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ilo\Documents\Geobotanik\Geobotanik B\Alpen2021\"/>
    </mc:Choice>
  </mc:AlternateContent>
  <bookViews>
    <workbookView xWindow="0" yWindow="0" windowWidth="22908" windowHeight="7440" tabRatio="500" activeTab="4"/>
  </bookViews>
  <sheets>
    <sheet name="Data table" sheetId="1" r:id="rId1"/>
    <sheet name="Flora Ind Traits" sheetId="2" r:id="rId2"/>
    <sheet name="Calc IndVal" sheetId="3" r:id="rId3"/>
    <sheet name="Open" sheetId="7" r:id="rId4"/>
    <sheet name="ForestWood" sheetId="5" r:id="rId5"/>
    <sheet name="Indicator values" sheetId="6" r:id="rId6"/>
  </sheets>
  <definedNames>
    <definedName name="_xlnm._FilterDatabase" localSheetId="0">'Data table'!$C$1:$C$435</definedName>
  </definedNames>
  <calcPr calcId="162913"/>
</workbook>
</file>

<file path=xl/calcChain.xml><?xml version="1.0" encoding="utf-8"?>
<calcChain xmlns="http://schemas.openxmlformats.org/spreadsheetml/2006/main">
  <c r="AF406" i="3" l="1"/>
  <c r="AE406" i="3"/>
  <c r="AD406" i="3"/>
  <c r="AC406" i="3"/>
  <c r="AB406" i="3"/>
  <c r="AA406" i="3"/>
  <c r="Y406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AF404" i="3"/>
  <c r="AE404" i="3"/>
  <c r="AD404" i="3"/>
  <c r="AC404" i="3"/>
  <c r="AB404" i="3"/>
  <c r="AA404" i="3"/>
  <c r="Z404" i="3"/>
  <c r="Y404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BT403" i="3" l="1"/>
  <c r="BS403" i="3"/>
  <c r="BR403" i="3"/>
  <c r="BQ403" i="3"/>
  <c r="BP403" i="3"/>
  <c r="BO403" i="3"/>
  <c r="BN403" i="3"/>
  <c r="BM403" i="3"/>
  <c r="BL403" i="3"/>
  <c r="BK403" i="3"/>
  <c r="BJ403" i="3"/>
  <c r="BI403" i="3"/>
  <c r="BH403" i="3"/>
  <c r="BG403" i="3"/>
  <c r="BF403" i="3"/>
  <c r="BE403" i="3"/>
  <c r="BD403" i="3"/>
  <c r="BC403" i="3"/>
  <c r="BB403" i="3"/>
  <c r="BA403" i="3"/>
  <c r="AZ403" i="3"/>
  <c r="AY403" i="3"/>
  <c r="AX403" i="3"/>
  <c r="AW403" i="3"/>
  <c r="AV403" i="3"/>
  <c r="AU403" i="3"/>
  <c r="AT403" i="3"/>
  <c r="AS403" i="3"/>
  <c r="AR403" i="3"/>
  <c r="BT402" i="3"/>
  <c r="BS402" i="3"/>
  <c r="BR402" i="3"/>
  <c r="BQ402" i="3"/>
  <c r="BP402" i="3"/>
  <c r="BO402" i="3"/>
  <c r="BN402" i="3"/>
  <c r="BM402" i="3"/>
  <c r="BL402" i="3"/>
  <c r="BK402" i="3"/>
  <c r="BJ402" i="3"/>
  <c r="BI402" i="3"/>
  <c r="BH402" i="3"/>
  <c r="BG402" i="3"/>
  <c r="BF402" i="3"/>
  <c r="BE402" i="3"/>
  <c r="BD402" i="3"/>
  <c r="BC402" i="3"/>
  <c r="BB402" i="3"/>
  <c r="BA402" i="3"/>
  <c r="AZ402" i="3"/>
  <c r="AY402" i="3"/>
  <c r="AX402" i="3"/>
  <c r="AW402" i="3"/>
  <c r="AV402" i="3"/>
  <c r="AU402" i="3"/>
  <c r="AT402" i="3"/>
  <c r="AS402" i="3"/>
  <c r="AR402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BT401" i="3"/>
  <c r="BS401" i="3"/>
  <c r="BR401" i="3"/>
  <c r="BQ401" i="3"/>
  <c r="BP401" i="3"/>
  <c r="BO401" i="3"/>
  <c r="BN401" i="3"/>
  <c r="BM401" i="3"/>
  <c r="BL401" i="3"/>
  <c r="BK401" i="3"/>
  <c r="BJ401" i="3"/>
  <c r="BI401" i="3"/>
  <c r="BH401" i="3"/>
  <c r="BG401" i="3"/>
  <c r="BF401" i="3"/>
  <c r="BE401" i="3"/>
  <c r="BD401" i="3"/>
  <c r="BC401" i="3"/>
  <c r="BB401" i="3"/>
  <c r="BA401" i="3"/>
  <c r="AZ401" i="3"/>
  <c r="AY401" i="3"/>
  <c r="AX401" i="3"/>
  <c r="AW401" i="3"/>
  <c r="AV401" i="3"/>
  <c r="AU401" i="3"/>
  <c r="AT401" i="3"/>
  <c r="AS401" i="3"/>
  <c r="AR401" i="3"/>
  <c r="BT400" i="3"/>
  <c r="BS400" i="3"/>
  <c r="BR400" i="3"/>
  <c r="BQ400" i="3"/>
  <c r="BP400" i="3"/>
  <c r="BO400" i="3"/>
  <c r="BN400" i="3"/>
  <c r="BM400" i="3"/>
  <c r="BL400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Y400" i="3"/>
  <c r="AX400" i="3"/>
  <c r="AW400" i="3"/>
  <c r="AV400" i="3"/>
  <c r="AU400" i="3"/>
  <c r="AT400" i="3"/>
  <c r="AS400" i="3"/>
  <c r="AR400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AX304" i="3"/>
  <c r="AW304" i="3"/>
  <c r="AV304" i="3"/>
  <c r="AU304" i="3"/>
  <c r="AT304" i="3"/>
  <c r="AS304" i="3"/>
  <c r="AR304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AW303" i="3"/>
  <c r="AV303" i="3"/>
  <c r="AU303" i="3"/>
  <c r="AT303" i="3"/>
  <c r="AS303" i="3"/>
  <c r="AR303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AW302" i="3"/>
  <c r="AV302" i="3"/>
  <c r="AU302" i="3"/>
  <c r="AT302" i="3"/>
  <c r="AS302" i="3"/>
  <c r="AR302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X301" i="3"/>
  <c r="AW301" i="3"/>
  <c r="AV301" i="3"/>
  <c r="AU301" i="3"/>
  <c r="AT301" i="3"/>
  <c r="AS301" i="3"/>
  <c r="AR301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AV300" i="3"/>
  <c r="AU300" i="3"/>
  <c r="AT300" i="3"/>
  <c r="AS300" i="3"/>
  <c r="AR300" i="3"/>
  <c r="BT399" i="3"/>
  <c r="BS399" i="3"/>
  <c r="BR399" i="3"/>
  <c r="BQ399" i="3"/>
  <c r="BP399" i="3"/>
  <c r="BO399" i="3"/>
  <c r="BN399" i="3"/>
  <c r="BM399" i="3"/>
  <c r="BL399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Y399" i="3"/>
  <c r="AX399" i="3"/>
  <c r="AW399" i="3"/>
  <c r="AV399" i="3"/>
  <c r="AU399" i="3"/>
  <c r="AT399" i="3"/>
  <c r="AS399" i="3"/>
  <c r="AR3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AX299" i="3"/>
  <c r="AW299" i="3"/>
  <c r="AV299" i="3"/>
  <c r="AU299" i="3"/>
  <c r="AT299" i="3"/>
  <c r="AS299" i="3"/>
  <c r="AR299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X298" i="3"/>
  <c r="AW298" i="3"/>
  <c r="AV298" i="3"/>
  <c r="AU298" i="3"/>
  <c r="AT298" i="3"/>
  <c r="AS298" i="3"/>
  <c r="AR298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BT398" i="3"/>
  <c r="BS398" i="3"/>
  <c r="BR398" i="3"/>
  <c r="BQ398" i="3"/>
  <c r="BP398" i="3"/>
  <c r="BO398" i="3"/>
  <c r="BN398" i="3"/>
  <c r="BM398" i="3"/>
  <c r="BL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Y398" i="3"/>
  <c r="AX398" i="3"/>
  <c r="AW398" i="3"/>
  <c r="AV398" i="3"/>
  <c r="AU398" i="3"/>
  <c r="AT398" i="3"/>
  <c r="AS398" i="3"/>
  <c r="AR398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AX296" i="3"/>
  <c r="AW296" i="3"/>
  <c r="AV296" i="3"/>
  <c r="AU296" i="3"/>
  <c r="AT296" i="3"/>
  <c r="AS296" i="3"/>
  <c r="AR296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BT396" i="3"/>
  <c r="BS396" i="3"/>
  <c r="BR396" i="3"/>
  <c r="BQ396" i="3"/>
  <c r="BP396" i="3"/>
  <c r="BO396" i="3"/>
  <c r="BN396" i="3"/>
  <c r="BM396" i="3"/>
  <c r="BL396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Y396" i="3"/>
  <c r="AX396" i="3"/>
  <c r="AW396" i="3"/>
  <c r="AV396" i="3"/>
  <c r="AU396" i="3"/>
  <c r="AT396" i="3"/>
  <c r="AS396" i="3"/>
  <c r="AR39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BT395" i="3"/>
  <c r="BS395" i="3"/>
  <c r="BR395" i="3"/>
  <c r="BQ395" i="3"/>
  <c r="BP395" i="3"/>
  <c r="BO395" i="3"/>
  <c r="BN395" i="3"/>
  <c r="BM395" i="3"/>
  <c r="BL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Y395" i="3"/>
  <c r="AX395" i="3"/>
  <c r="AW395" i="3"/>
  <c r="AV395" i="3"/>
  <c r="AU395" i="3"/>
  <c r="AT395" i="3"/>
  <c r="AS395" i="3"/>
  <c r="AR395" i="3"/>
  <c r="BT394" i="3"/>
  <c r="BS394" i="3"/>
  <c r="BR394" i="3"/>
  <c r="BQ394" i="3"/>
  <c r="BP394" i="3"/>
  <c r="BO394" i="3"/>
  <c r="BN394" i="3"/>
  <c r="BM394" i="3"/>
  <c r="BL394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Y394" i="3"/>
  <c r="AX394" i="3"/>
  <c r="AW394" i="3"/>
  <c r="AV394" i="3"/>
  <c r="AU394" i="3"/>
  <c r="AT394" i="3"/>
  <c r="AS394" i="3"/>
  <c r="AR394" i="3"/>
  <c r="BT393" i="3"/>
  <c r="BS393" i="3"/>
  <c r="BR393" i="3"/>
  <c r="BQ393" i="3"/>
  <c r="BP393" i="3"/>
  <c r="BO393" i="3"/>
  <c r="BN393" i="3"/>
  <c r="BM393" i="3"/>
  <c r="BL393" i="3"/>
  <c r="BK393" i="3"/>
  <c r="BJ393" i="3"/>
  <c r="BI393" i="3"/>
  <c r="BH393" i="3"/>
  <c r="BG393" i="3"/>
  <c r="BF393" i="3"/>
  <c r="BE393" i="3"/>
  <c r="BD393" i="3"/>
  <c r="BC393" i="3"/>
  <c r="BB393" i="3"/>
  <c r="BA393" i="3"/>
  <c r="AZ393" i="3"/>
  <c r="AY393" i="3"/>
  <c r="AX393" i="3"/>
  <c r="AW393" i="3"/>
  <c r="AV393" i="3"/>
  <c r="AU393" i="3"/>
  <c r="AT393" i="3"/>
  <c r="AS393" i="3"/>
  <c r="AR393" i="3"/>
  <c r="BT392" i="3"/>
  <c r="BS392" i="3"/>
  <c r="BR392" i="3"/>
  <c r="BQ392" i="3"/>
  <c r="BP392" i="3"/>
  <c r="BO392" i="3"/>
  <c r="BN392" i="3"/>
  <c r="BM392" i="3"/>
  <c r="BL392" i="3"/>
  <c r="BK392" i="3"/>
  <c r="BJ392" i="3"/>
  <c r="BI392" i="3"/>
  <c r="BH392" i="3"/>
  <c r="BG392" i="3"/>
  <c r="BF392" i="3"/>
  <c r="BE392" i="3"/>
  <c r="BD392" i="3"/>
  <c r="BC392" i="3"/>
  <c r="BB392" i="3"/>
  <c r="BA392" i="3"/>
  <c r="AZ392" i="3"/>
  <c r="AY392" i="3"/>
  <c r="AX392" i="3"/>
  <c r="AW392" i="3"/>
  <c r="AV392" i="3"/>
  <c r="AU392" i="3"/>
  <c r="AT392" i="3"/>
  <c r="AS392" i="3"/>
  <c r="AR392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C391" i="3"/>
  <c r="BB391" i="3"/>
  <c r="BA391" i="3"/>
  <c r="AZ391" i="3"/>
  <c r="AY391" i="3"/>
  <c r="AX391" i="3"/>
  <c r="AW391" i="3"/>
  <c r="AV391" i="3"/>
  <c r="AU391" i="3"/>
  <c r="AT391" i="3"/>
  <c r="AS391" i="3"/>
  <c r="AR391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BT390" i="3"/>
  <c r="BS390" i="3"/>
  <c r="BR390" i="3"/>
  <c r="BQ390" i="3"/>
  <c r="BP390" i="3"/>
  <c r="BO390" i="3"/>
  <c r="BN390" i="3"/>
  <c r="BM390" i="3"/>
  <c r="BL390" i="3"/>
  <c r="BK390" i="3"/>
  <c r="BJ390" i="3"/>
  <c r="BI390" i="3"/>
  <c r="BH390" i="3"/>
  <c r="BG390" i="3"/>
  <c r="BF390" i="3"/>
  <c r="BE390" i="3"/>
  <c r="BD390" i="3"/>
  <c r="BC390" i="3"/>
  <c r="BB390" i="3"/>
  <c r="BA390" i="3"/>
  <c r="AZ390" i="3"/>
  <c r="AY390" i="3"/>
  <c r="AX390" i="3"/>
  <c r="AW390" i="3"/>
  <c r="AV390" i="3"/>
  <c r="AU390" i="3"/>
  <c r="AT390" i="3"/>
  <c r="AS390" i="3"/>
  <c r="AR390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BT389" i="3"/>
  <c r="BS389" i="3"/>
  <c r="BR389" i="3"/>
  <c r="BQ389" i="3"/>
  <c r="BP389" i="3"/>
  <c r="BO389" i="3"/>
  <c r="BN389" i="3"/>
  <c r="BM389" i="3"/>
  <c r="BL389" i="3"/>
  <c r="BK389" i="3"/>
  <c r="BJ389" i="3"/>
  <c r="BI389" i="3"/>
  <c r="BH389" i="3"/>
  <c r="BG389" i="3"/>
  <c r="BF389" i="3"/>
  <c r="BE389" i="3"/>
  <c r="BD389" i="3"/>
  <c r="BC389" i="3"/>
  <c r="BB389" i="3"/>
  <c r="BA389" i="3"/>
  <c r="AZ389" i="3"/>
  <c r="AY389" i="3"/>
  <c r="AX389" i="3"/>
  <c r="AW389" i="3"/>
  <c r="AV389" i="3"/>
  <c r="AU389" i="3"/>
  <c r="AT389" i="3"/>
  <c r="AS389" i="3"/>
  <c r="AR389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BT388" i="3"/>
  <c r="BS388" i="3"/>
  <c r="BR388" i="3"/>
  <c r="BQ388" i="3"/>
  <c r="BP388" i="3"/>
  <c r="BO388" i="3"/>
  <c r="BN388" i="3"/>
  <c r="BM388" i="3"/>
  <c r="BL388" i="3"/>
  <c r="BK388" i="3"/>
  <c r="BJ388" i="3"/>
  <c r="BI388" i="3"/>
  <c r="BH388" i="3"/>
  <c r="BG388" i="3"/>
  <c r="BF388" i="3"/>
  <c r="BE388" i="3"/>
  <c r="BD388" i="3"/>
  <c r="BC388" i="3"/>
  <c r="BB388" i="3"/>
  <c r="BA388" i="3"/>
  <c r="AZ388" i="3"/>
  <c r="AY388" i="3"/>
  <c r="AX388" i="3"/>
  <c r="AW388" i="3"/>
  <c r="AV388" i="3"/>
  <c r="AU388" i="3"/>
  <c r="AT388" i="3"/>
  <c r="AS388" i="3"/>
  <c r="AR388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BT387" i="3"/>
  <c r="BS387" i="3"/>
  <c r="BR387" i="3"/>
  <c r="BQ387" i="3"/>
  <c r="BP387" i="3"/>
  <c r="BO387" i="3"/>
  <c r="BN387" i="3"/>
  <c r="BM387" i="3"/>
  <c r="BL387" i="3"/>
  <c r="BK387" i="3"/>
  <c r="BJ387" i="3"/>
  <c r="BI387" i="3"/>
  <c r="BH387" i="3"/>
  <c r="BG387" i="3"/>
  <c r="BF387" i="3"/>
  <c r="BE387" i="3"/>
  <c r="BD387" i="3"/>
  <c r="BC387" i="3"/>
  <c r="BB387" i="3"/>
  <c r="BA387" i="3"/>
  <c r="AZ387" i="3"/>
  <c r="AY387" i="3"/>
  <c r="AX387" i="3"/>
  <c r="AW387" i="3"/>
  <c r="AV387" i="3"/>
  <c r="AU387" i="3"/>
  <c r="AT387" i="3"/>
  <c r="AS387" i="3"/>
  <c r="AR387" i="3"/>
  <c r="BT386" i="3"/>
  <c r="BS386" i="3"/>
  <c r="BR386" i="3"/>
  <c r="BQ386" i="3"/>
  <c r="BP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BC386" i="3"/>
  <c r="BB386" i="3"/>
  <c r="BA386" i="3"/>
  <c r="AZ386" i="3"/>
  <c r="AY386" i="3"/>
  <c r="AX386" i="3"/>
  <c r="AW386" i="3"/>
  <c r="AV386" i="3"/>
  <c r="AU386" i="3"/>
  <c r="AT386" i="3"/>
  <c r="AS386" i="3"/>
  <c r="AR386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C385" i="3"/>
  <c r="BB385" i="3"/>
  <c r="BA385" i="3"/>
  <c r="AZ385" i="3"/>
  <c r="AY385" i="3"/>
  <c r="AX385" i="3"/>
  <c r="AW385" i="3"/>
  <c r="AV385" i="3"/>
  <c r="AU385" i="3"/>
  <c r="AT385" i="3"/>
  <c r="AS385" i="3"/>
  <c r="AR385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C349" i="3"/>
  <c r="BB349" i="3"/>
  <c r="BA349" i="3"/>
  <c r="AZ349" i="3"/>
  <c r="AY349" i="3"/>
  <c r="AX349" i="3"/>
  <c r="AW349" i="3"/>
  <c r="AV349" i="3"/>
  <c r="AU349" i="3"/>
  <c r="AT349" i="3"/>
  <c r="AS349" i="3"/>
  <c r="AR349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C384" i="3"/>
  <c r="BB384" i="3"/>
  <c r="BA384" i="3"/>
  <c r="AZ384" i="3"/>
  <c r="AY384" i="3"/>
  <c r="AX384" i="3"/>
  <c r="AW384" i="3"/>
  <c r="AV384" i="3"/>
  <c r="AU384" i="3"/>
  <c r="AT384" i="3"/>
  <c r="AS384" i="3"/>
  <c r="AR384" i="3"/>
  <c r="BT383" i="3"/>
  <c r="BS383" i="3"/>
  <c r="BR383" i="3"/>
  <c r="BQ383" i="3"/>
  <c r="BP383" i="3"/>
  <c r="BO383" i="3"/>
  <c r="BN383" i="3"/>
  <c r="BM383" i="3"/>
  <c r="BL383" i="3"/>
  <c r="BK383" i="3"/>
  <c r="BJ383" i="3"/>
  <c r="BI383" i="3"/>
  <c r="BH383" i="3"/>
  <c r="BG383" i="3"/>
  <c r="BF383" i="3"/>
  <c r="BE383" i="3"/>
  <c r="BD383" i="3"/>
  <c r="BC383" i="3"/>
  <c r="BB383" i="3"/>
  <c r="BA383" i="3"/>
  <c r="AZ383" i="3"/>
  <c r="AY383" i="3"/>
  <c r="AX383" i="3"/>
  <c r="AW383" i="3"/>
  <c r="AV383" i="3"/>
  <c r="AU383" i="3"/>
  <c r="AT383" i="3"/>
  <c r="AS383" i="3"/>
  <c r="AR383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BT382" i="3"/>
  <c r="BS382" i="3"/>
  <c r="BR382" i="3"/>
  <c r="BQ382" i="3"/>
  <c r="BP382" i="3"/>
  <c r="BO382" i="3"/>
  <c r="BN382" i="3"/>
  <c r="BM382" i="3"/>
  <c r="BL382" i="3"/>
  <c r="BK382" i="3"/>
  <c r="BJ382" i="3"/>
  <c r="BI382" i="3"/>
  <c r="BH382" i="3"/>
  <c r="BG382" i="3"/>
  <c r="BF382" i="3"/>
  <c r="BE382" i="3"/>
  <c r="BD382" i="3"/>
  <c r="BC382" i="3"/>
  <c r="BB382" i="3"/>
  <c r="BA382" i="3"/>
  <c r="AZ382" i="3"/>
  <c r="AY382" i="3"/>
  <c r="AX382" i="3"/>
  <c r="AW382" i="3"/>
  <c r="AV382" i="3"/>
  <c r="AU382" i="3"/>
  <c r="AT382" i="3"/>
  <c r="AS382" i="3"/>
  <c r="AR3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AW329" i="3"/>
  <c r="AV329" i="3"/>
  <c r="AU329" i="3"/>
  <c r="AT329" i="3"/>
  <c r="AS329" i="3"/>
  <c r="AR329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AW328" i="3"/>
  <c r="AV328" i="3"/>
  <c r="AU328" i="3"/>
  <c r="AT328" i="3"/>
  <c r="AS328" i="3"/>
  <c r="AR328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C381" i="3"/>
  <c r="BB381" i="3"/>
  <c r="BA381" i="3"/>
  <c r="AZ381" i="3"/>
  <c r="AY381" i="3"/>
  <c r="AX381" i="3"/>
  <c r="AW381" i="3"/>
  <c r="AV381" i="3"/>
  <c r="AU381" i="3"/>
  <c r="AT381" i="3"/>
  <c r="AS381" i="3"/>
  <c r="AR381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BT380" i="3"/>
  <c r="BS380" i="3"/>
  <c r="BR380" i="3"/>
  <c r="BQ380" i="3"/>
  <c r="BP380" i="3"/>
  <c r="BO380" i="3"/>
  <c r="BN380" i="3"/>
  <c r="BM380" i="3"/>
  <c r="BL380" i="3"/>
  <c r="BK380" i="3"/>
  <c r="BJ380" i="3"/>
  <c r="BI380" i="3"/>
  <c r="BH380" i="3"/>
  <c r="BG380" i="3"/>
  <c r="BF380" i="3"/>
  <c r="BE380" i="3"/>
  <c r="BD380" i="3"/>
  <c r="BC380" i="3"/>
  <c r="BB380" i="3"/>
  <c r="BA380" i="3"/>
  <c r="AZ380" i="3"/>
  <c r="AY380" i="3"/>
  <c r="AX380" i="3"/>
  <c r="AW380" i="3"/>
  <c r="AV380" i="3"/>
  <c r="AU380" i="3"/>
  <c r="AT380" i="3"/>
  <c r="AS380" i="3"/>
  <c r="AR380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AW327" i="3"/>
  <c r="AV327" i="3"/>
  <c r="AU327" i="3"/>
  <c r="AT327" i="3"/>
  <c r="AS327" i="3"/>
  <c r="AR327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BT351" i="3"/>
  <c r="BS351" i="3"/>
  <c r="BR351" i="3"/>
  <c r="BQ351" i="3"/>
  <c r="BP351" i="3"/>
  <c r="BO351" i="3"/>
  <c r="BN351" i="3"/>
  <c r="BM351" i="3"/>
  <c r="BL351" i="3"/>
  <c r="BK351" i="3"/>
  <c r="BJ351" i="3"/>
  <c r="BI351" i="3"/>
  <c r="BH351" i="3"/>
  <c r="BG351" i="3"/>
  <c r="BF351" i="3"/>
  <c r="BE351" i="3"/>
  <c r="BD351" i="3"/>
  <c r="BC351" i="3"/>
  <c r="BB351" i="3"/>
  <c r="BA351" i="3"/>
  <c r="AZ351" i="3"/>
  <c r="AY351" i="3"/>
  <c r="AX351" i="3"/>
  <c r="AW351" i="3"/>
  <c r="AV351" i="3"/>
  <c r="AU351" i="3"/>
  <c r="AT351" i="3"/>
  <c r="AS351" i="3"/>
  <c r="AR351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BT379" i="3"/>
  <c r="BS379" i="3"/>
  <c r="BR379" i="3"/>
  <c r="BQ379" i="3"/>
  <c r="BP379" i="3"/>
  <c r="BO379" i="3"/>
  <c r="BN379" i="3"/>
  <c r="BM379" i="3"/>
  <c r="BL379" i="3"/>
  <c r="BK379" i="3"/>
  <c r="BJ379" i="3"/>
  <c r="BI379" i="3"/>
  <c r="BH379" i="3"/>
  <c r="BG379" i="3"/>
  <c r="BF379" i="3"/>
  <c r="BE379" i="3"/>
  <c r="BD379" i="3"/>
  <c r="BC379" i="3"/>
  <c r="BB379" i="3"/>
  <c r="BA379" i="3"/>
  <c r="AZ379" i="3"/>
  <c r="AY379" i="3"/>
  <c r="AX379" i="3"/>
  <c r="AW379" i="3"/>
  <c r="AV379" i="3"/>
  <c r="AU379" i="3"/>
  <c r="AT379" i="3"/>
  <c r="AS379" i="3"/>
  <c r="AR379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BT348" i="3"/>
  <c r="BS348" i="3"/>
  <c r="BR348" i="3"/>
  <c r="BQ348" i="3"/>
  <c r="BP348" i="3"/>
  <c r="BO348" i="3"/>
  <c r="BN348" i="3"/>
  <c r="BM348" i="3"/>
  <c r="BL348" i="3"/>
  <c r="BK348" i="3"/>
  <c r="BJ348" i="3"/>
  <c r="BI348" i="3"/>
  <c r="BH348" i="3"/>
  <c r="BG348" i="3"/>
  <c r="BF348" i="3"/>
  <c r="BE348" i="3"/>
  <c r="BD348" i="3"/>
  <c r="BC348" i="3"/>
  <c r="BB348" i="3"/>
  <c r="BA348" i="3"/>
  <c r="AZ348" i="3"/>
  <c r="AY348" i="3"/>
  <c r="AX348" i="3"/>
  <c r="AW348" i="3"/>
  <c r="AV348" i="3"/>
  <c r="AU348" i="3"/>
  <c r="AT348" i="3"/>
  <c r="AS348" i="3"/>
  <c r="AR348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BT347" i="3"/>
  <c r="BS347" i="3"/>
  <c r="BR347" i="3"/>
  <c r="BQ347" i="3"/>
  <c r="BP347" i="3"/>
  <c r="BO347" i="3"/>
  <c r="BN347" i="3"/>
  <c r="BM347" i="3"/>
  <c r="BL347" i="3"/>
  <c r="BK347" i="3"/>
  <c r="BJ347" i="3"/>
  <c r="BI347" i="3"/>
  <c r="BH347" i="3"/>
  <c r="BG347" i="3"/>
  <c r="BF347" i="3"/>
  <c r="BE347" i="3"/>
  <c r="BD347" i="3"/>
  <c r="BC347" i="3"/>
  <c r="BB347" i="3"/>
  <c r="BA347" i="3"/>
  <c r="AZ347" i="3"/>
  <c r="AY347" i="3"/>
  <c r="AX347" i="3"/>
  <c r="AW347" i="3"/>
  <c r="AV347" i="3"/>
  <c r="AU347" i="3"/>
  <c r="AT347" i="3"/>
  <c r="AS347" i="3"/>
  <c r="AR347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BT378" i="3"/>
  <c r="BS378" i="3"/>
  <c r="BR378" i="3"/>
  <c r="BQ378" i="3"/>
  <c r="BP378" i="3"/>
  <c r="BO378" i="3"/>
  <c r="BN378" i="3"/>
  <c r="BM378" i="3"/>
  <c r="BL378" i="3"/>
  <c r="BK378" i="3"/>
  <c r="BJ378" i="3"/>
  <c r="BI378" i="3"/>
  <c r="BH378" i="3"/>
  <c r="BG378" i="3"/>
  <c r="BF378" i="3"/>
  <c r="BE378" i="3"/>
  <c r="BD378" i="3"/>
  <c r="BC378" i="3"/>
  <c r="BB378" i="3"/>
  <c r="BA378" i="3"/>
  <c r="AZ378" i="3"/>
  <c r="AY378" i="3"/>
  <c r="AX378" i="3"/>
  <c r="AW378" i="3"/>
  <c r="AV378" i="3"/>
  <c r="AU378" i="3"/>
  <c r="AT378" i="3"/>
  <c r="AS378" i="3"/>
  <c r="AR37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BT346" i="3"/>
  <c r="BS346" i="3"/>
  <c r="BR346" i="3"/>
  <c r="BQ346" i="3"/>
  <c r="BP346" i="3"/>
  <c r="BO346" i="3"/>
  <c r="BN346" i="3"/>
  <c r="BM346" i="3"/>
  <c r="BL346" i="3"/>
  <c r="BK346" i="3"/>
  <c r="BJ346" i="3"/>
  <c r="BI346" i="3"/>
  <c r="BH346" i="3"/>
  <c r="BG346" i="3"/>
  <c r="BF346" i="3"/>
  <c r="BE346" i="3"/>
  <c r="BD346" i="3"/>
  <c r="BC346" i="3"/>
  <c r="BB346" i="3"/>
  <c r="BA346" i="3"/>
  <c r="AZ346" i="3"/>
  <c r="AY346" i="3"/>
  <c r="AX346" i="3"/>
  <c r="AW346" i="3"/>
  <c r="AV346" i="3"/>
  <c r="AU346" i="3"/>
  <c r="AT346" i="3"/>
  <c r="AS346" i="3"/>
  <c r="AR346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BT377" i="3"/>
  <c r="BS377" i="3"/>
  <c r="BR377" i="3"/>
  <c r="BQ377" i="3"/>
  <c r="BP377" i="3"/>
  <c r="BO377" i="3"/>
  <c r="BN377" i="3"/>
  <c r="BM377" i="3"/>
  <c r="BL377" i="3"/>
  <c r="BK377" i="3"/>
  <c r="BJ377" i="3"/>
  <c r="BI377" i="3"/>
  <c r="BH377" i="3"/>
  <c r="BG377" i="3"/>
  <c r="BF377" i="3"/>
  <c r="BE377" i="3"/>
  <c r="BD377" i="3"/>
  <c r="BC377" i="3"/>
  <c r="BB377" i="3"/>
  <c r="BA377" i="3"/>
  <c r="AZ377" i="3"/>
  <c r="AY377" i="3"/>
  <c r="AX377" i="3"/>
  <c r="AW377" i="3"/>
  <c r="AV377" i="3"/>
  <c r="AU377" i="3"/>
  <c r="AT377" i="3"/>
  <c r="AS377" i="3"/>
  <c r="AR377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C376" i="3"/>
  <c r="BB376" i="3"/>
  <c r="BA376" i="3"/>
  <c r="AZ376" i="3"/>
  <c r="AY376" i="3"/>
  <c r="AX376" i="3"/>
  <c r="AW376" i="3"/>
  <c r="AV376" i="3"/>
  <c r="AU376" i="3"/>
  <c r="AT376" i="3"/>
  <c r="AS376" i="3"/>
  <c r="AR37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C375" i="3"/>
  <c r="BB375" i="3"/>
  <c r="BA375" i="3"/>
  <c r="AZ375" i="3"/>
  <c r="AY375" i="3"/>
  <c r="AX375" i="3"/>
  <c r="AW375" i="3"/>
  <c r="AV375" i="3"/>
  <c r="AU375" i="3"/>
  <c r="AT375" i="3"/>
  <c r="AS375" i="3"/>
  <c r="AR375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AW325" i="3"/>
  <c r="AV325" i="3"/>
  <c r="AU325" i="3"/>
  <c r="AT325" i="3"/>
  <c r="AS325" i="3"/>
  <c r="AR325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W324" i="3"/>
  <c r="AV324" i="3"/>
  <c r="AU324" i="3"/>
  <c r="AT324" i="3"/>
  <c r="AS324" i="3"/>
  <c r="AR32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C374" i="3"/>
  <c r="BB374" i="3"/>
  <c r="BA374" i="3"/>
  <c r="AZ374" i="3"/>
  <c r="AY374" i="3"/>
  <c r="AX374" i="3"/>
  <c r="AW374" i="3"/>
  <c r="AV374" i="3"/>
  <c r="AU374" i="3"/>
  <c r="AT374" i="3"/>
  <c r="AS374" i="3"/>
  <c r="AR374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BT373" i="3"/>
  <c r="BS373" i="3"/>
  <c r="BR373" i="3"/>
  <c r="BQ373" i="3"/>
  <c r="BP373" i="3"/>
  <c r="BO373" i="3"/>
  <c r="BN373" i="3"/>
  <c r="BM373" i="3"/>
  <c r="BL373" i="3"/>
  <c r="BK373" i="3"/>
  <c r="BJ373" i="3"/>
  <c r="BI373" i="3"/>
  <c r="BH373" i="3"/>
  <c r="BG373" i="3"/>
  <c r="BF373" i="3"/>
  <c r="BE373" i="3"/>
  <c r="BD373" i="3"/>
  <c r="BC373" i="3"/>
  <c r="BB373" i="3"/>
  <c r="BA373" i="3"/>
  <c r="AZ373" i="3"/>
  <c r="AY373" i="3"/>
  <c r="AX373" i="3"/>
  <c r="AW373" i="3"/>
  <c r="AV373" i="3"/>
  <c r="AU373" i="3"/>
  <c r="AT373" i="3"/>
  <c r="AS373" i="3"/>
  <c r="AR373" i="3"/>
  <c r="BT345" i="3"/>
  <c r="BS345" i="3"/>
  <c r="BR345" i="3"/>
  <c r="BQ345" i="3"/>
  <c r="BP345" i="3"/>
  <c r="BO345" i="3"/>
  <c r="BN345" i="3"/>
  <c r="BM345" i="3"/>
  <c r="BL345" i="3"/>
  <c r="BK345" i="3"/>
  <c r="BJ345" i="3"/>
  <c r="BI345" i="3"/>
  <c r="BH345" i="3"/>
  <c r="BG345" i="3"/>
  <c r="BF345" i="3"/>
  <c r="BE345" i="3"/>
  <c r="BD345" i="3"/>
  <c r="BC345" i="3"/>
  <c r="BB345" i="3"/>
  <c r="BA345" i="3"/>
  <c r="AZ345" i="3"/>
  <c r="AY345" i="3"/>
  <c r="AX345" i="3"/>
  <c r="AW345" i="3"/>
  <c r="AV345" i="3"/>
  <c r="AU345" i="3"/>
  <c r="AT345" i="3"/>
  <c r="AS345" i="3"/>
  <c r="AR345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AX323" i="3"/>
  <c r="AW323" i="3"/>
  <c r="AV323" i="3"/>
  <c r="AU323" i="3"/>
  <c r="AT323" i="3"/>
  <c r="AS323" i="3"/>
  <c r="AR323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BT372" i="3"/>
  <c r="BS372" i="3"/>
  <c r="BR372" i="3"/>
  <c r="BQ372" i="3"/>
  <c r="BP372" i="3"/>
  <c r="BO372" i="3"/>
  <c r="BN372" i="3"/>
  <c r="BM372" i="3"/>
  <c r="BL372" i="3"/>
  <c r="BK372" i="3"/>
  <c r="BJ372" i="3"/>
  <c r="BI372" i="3"/>
  <c r="BH372" i="3"/>
  <c r="BG372" i="3"/>
  <c r="BF372" i="3"/>
  <c r="BE372" i="3"/>
  <c r="BD372" i="3"/>
  <c r="BC372" i="3"/>
  <c r="BB372" i="3"/>
  <c r="BA372" i="3"/>
  <c r="AZ372" i="3"/>
  <c r="AY372" i="3"/>
  <c r="AX372" i="3"/>
  <c r="AW372" i="3"/>
  <c r="AV372" i="3"/>
  <c r="AU372" i="3"/>
  <c r="AT372" i="3"/>
  <c r="AS372" i="3"/>
  <c r="AR372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AX322" i="3"/>
  <c r="AW322" i="3"/>
  <c r="AV322" i="3"/>
  <c r="AU322" i="3"/>
  <c r="AT322" i="3"/>
  <c r="AS322" i="3"/>
  <c r="AR322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C344" i="3"/>
  <c r="BB344" i="3"/>
  <c r="BA344" i="3"/>
  <c r="AZ344" i="3"/>
  <c r="AY344" i="3"/>
  <c r="AX344" i="3"/>
  <c r="AW344" i="3"/>
  <c r="AV344" i="3"/>
  <c r="AU344" i="3"/>
  <c r="AT344" i="3"/>
  <c r="AS344" i="3"/>
  <c r="AR34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C343" i="3"/>
  <c r="BB343" i="3"/>
  <c r="BA343" i="3"/>
  <c r="AZ343" i="3"/>
  <c r="AY343" i="3"/>
  <c r="AX343" i="3"/>
  <c r="AW343" i="3"/>
  <c r="AV343" i="3"/>
  <c r="AU343" i="3"/>
  <c r="AT343" i="3"/>
  <c r="AS343" i="3"/>
  <c r="AR34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C342" i="3"/>
  <c r="BB342" i="3"/>
  <c r="BA342" i="3"/>
  <c r="AZ342" i="3"/>
  <c r="AY342" i="3"/>
  <c r="AX342" i="3"/>
  <c r="AW342" i="3"/>
  <c r="AV342" i="3"/>
  <c r="AU342" i="3"/>
  <c r="AT342" i="3"/>
  <c r="AS342" i="3"/>
  <c r="AR342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BT371" i="3"/>
  <c r="BS371" i="3"/>
  <c r="BR371" i="3"/>
  <c r="BQ371" i="3"/>
  <c r="BP371" i="3"/>
  <c r="BO371" i="3"/>
  <c r="BN371" i="3"/>
  <c r="BM371" i="3"/>
  <c r="BL371" i="3"/>
  <c r="BK371" i="3"/>
  <c r="BJ371" i="3"/>
  <c r="BI371" i="3"/>
  <c r="BH371" i="3"/>
  <c r="BG371" i="3"/>
  <c r="BF371" i="3"/>
  <c r="BE371" i="3"/>
  <c r="BD371" i="3"/>
  <c r="BC371" i="3"/>
  <c r="BB371" i="3"/>
  <c r="BA371" i="3"/>
  <c r="AZ371" i="3"/>
  <c r="AY371" i="3"/>
  <c r="AX371" i="3"/>
  <c r="AW371" i="3"/>
  <c r="AV371" i="3"/>
  <c r="AU371" i="3"/>
  <c r="AT371" i="3"/>
  <c r="AS371" i="3"/>
  <c r="AR371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C370" i="3"/>
  <c r="BB370" i="3"/>
  <c r="BA370" i="3"/>
  <c r="AZ370" i="3"/>
  <c r="AY370" i="3"/>
  <c r="AX370" i="3"/>
  <c r="AW370" i="3"/>
  <c r="AV370" i="3"/>
  <c r="AU370" i="3"/>
  <c r="AT370" i="3"/>
  <c r="AS370" i="3"/>
  <c r="AR37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BT369" i="3"/>
  <c r="BS369" i="3"/>
  <c r="BR369" i="3"/>
  <c r="BQ369" i="3"/>
  <c r="BP369" i="3"/>
  <c r="BO369" i="3"/>
  <c r="BN369" i="3"/>
  <c r="BM369" i="3"/>
  <c r="BL369" i="3"/>
  <c r="BK369" i="3"/>
  <c r="BJ369" i="3"/>
  <c r="BI369" i="3"/>
  <c r="BH369" i="3"/>
  <c r="BG369" i="3"/>
  <c r="BF369" i="3"/>
  <c r="BE369" i="3"/>
  <c r="BD369" i="3"/>
  <c r="BC369" i="3"/>
  <c r="BB369" i="3"/>
  <c r="BA369" i="3"/>
  <c r="AZ369" i="3"/>
  <c r="AY369" i="3"/>
  <c r="AX369" i="3"/>
  <c r="AW369" i="3"/>
  <c r="AV369" i="3"/>
  <c r="AU369" i="3"/>
  <c r="AT369" i="3"/>
  <c r="AS369" i="3"/>
  <c r="AR369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BT341" i="3"/>
  <c r="BS341" i="3"/>
  <c r="BR341" i="3"/>
  <c r="BQ341" i="3"/>
  <c r="BP341" i="3"/>
  <c r="BO341" i="3"/>
  <c r="BN341" i="3"/>
  <c r="BM341" i="3"/>
  <c r="BL341" i="3"/>
  <c r="BK341" i="3"/>
  <c r="BJ341" i="3"/>
  <c r="BI341" i="3"/>
  <c r="BH341" i="3"/>
  <c r="BG341" i="3"/>
  <c r="BF341" i="3"/>
  <c r="BE341" i="3"/>
  <c r="BD341" i="3"/>
  <c r="BC341" i="3"/>
  <c r="BB341" i="3"/>
  <c r="BA341" i="3"/>
  <c r="AZ341" i="3"/>
  <c r="AY341" i="3"/>
  <c r="AX341" i="3"/>
  <c r="AW341" i="3"/>
  <c r="AV341" i="3"/>
  <c r="AU341" i="3"/>
  <c r="AT341" i="3"/>
  <c r="AS341" i="3"/>
  <c r="AR341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BT340" i="3"/>
  <c r="BS340" i="3"/>
  <c r="BR340" i="3"/>
  <c r="BQ340" i="3"/>
  <c r="BP340" i="3"/>
  <c r="BO340" i="3"/>
  <c r="BN340" i="3"/>
  <c r="BM340" i="3"/>
  <c r="BL340" i="3"/>
  <c r="BK340" i="3"/>
  <c r="BJ340" i="3"/>
  <c r="BI340" i="3"/>
  <c r="BH340" i="3"/>
  <c r="BG340" i="3"/>
  <c r="BF340" i="3"/>
  <c r="BE340" i="3"/>
  <c r="BD340" i="3"/>
  <c r="BC340" i="3"/>
  <c r="BB340" i="3"/>
  <c r="BA340" i="3"/>
  <c r="AZ340" i="3"/>
  <c r="AY340" i="3"/>
  <c r="AX340" i="3"/>
  <c r="AW340" i="3"/>
  <c r="AV340" i="3"/>
  <c r="AU340" i="3"/>
  <c r="AT340" i="3"/>
  <c r="AS340" i="3"/>
  <c r="AR340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AX320" i="3"/>
  <c r="AW320" i="3"/>
  <c r="AV320" i="3"/>
  <c r="AU320" i="3"/>
  <c r="AT320" i="3"/>
  <c r="AS320" i="3"/>
  <c r="AR320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AX318" i="3"/>
  <c r="AW318" i="3"/>
  <c r="AV318" i="3"/>
  <c r="AU318" i="3"/>
  <c r="AT318" i="3"/>
  <c r="AS318" i="3"/>
  <c r="AR318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BT368" i="3"/>
  <c r="BS368" i="3"/>
  <c r="BR368" i="3"/>
  <c r="BQ368" i="3"/>
  <c r="BP368" i="3"/>
  <c r="BO368" i="3"/>
  <c r="BN368" i="3"/>
  <c r="BM368" i="3"/>
  <c r="BL368" i="3"/>
  <c r="BK368" i="3"/>
  <c r="BJ368" i="3"/>
  <c r="BI368" i="3"/>
  <c r="BH368" i="3"/>
  <c r="BG368" i="3"/>
  <c r="BF368" i="3"/>
  <c r="BE368" i="3"/>
  <c r="BD368" i="3"/>
  <c r="BC368" i="3"/>
  <c r="BB368" i="3"/>
  <c r="BA368" i="3"/>
  <c r="AZ368" i="3"/>
  <c r="AY368" i="3"/>
  <c r="AX368" i="3"/>
  <c r="AW368" i="3"/>
  <c r="AV368" i="3"/>
  <c r="AU368" i="3"/>
  <c r="AT368" i="3"/>
  <c r="AS368" i="3"/>
  <c r="AR368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AX367" i="3"/>
  <c r="AW367" i="3"/>
  <c r="AV367" i="3"/>
  <c r="AU367" i="3"/>
  <c r="AT367" i="3"/>
  <c r="AS367" i="3"/>
  <c r="AR3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BT350" i="3"/>
  <c r="BS350" i="3"/>
  <c r="BR350" i="3"/>
  <c r="BQ350" i="3"/>
  <c r="BP350" i="3"/>
  <c r="BO350" i="3"/>
  <c r="BN350" i="3"/>
  <c r="BM350" i="3"/>
  <c r="BL350" i="3"/>
  <c r="BK350" i="3"/>
  <c r="BJ350" i="3"/>
  <c r="BI350" i="3"/>
  <c r="BH350" i="3"/>
  <c r="BG350" i="3"/>
  <c r="BF350" i="3"/>
  <c r="BE350" i="3"/>
  <c r="BD350" i="3"/>
  <c r="BC350" i="3"/>
  <c r="BB350" i="3"/>
  <c r="BA350" i="3"/>
  <c r="AZ350" i="3"/>
  <c r="AY350" i="3"/>
  <c r="AX350" i="3"/>
  <c r="AW350" i="3"/>
  <c r="AV350" i="3"/>
  <c r="AU350" i="3"/>
  <c r="AT350" i="3"/>
  <c r="AS350" i="3"/>
  <c r="AR350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AX316" i="3"/>
  <c r="AW316" i="3"/>
  <c r="AV316" i="3"/>
  <c r="AU316" i="3"/>
  <c r="AT316" i="3"/>
  <c r="AS316" i="3"/>
  <c r="AR316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BT366" i="3"/>
  <c r="BS366" i="3"/>
  <c r="BR366" i="3"/>
  <c r="BQ366" i="3"/>
  <c r="BP366" i="3"/>
  <c r="BO366" i="3"/>
  <c r="BN366" i="3"/>
  <c r="BM366" i="3"/>
  <c r="BL366" i="3"/>
  <c r="BK366" i="3"/>
  <c r="BJ366" i="3"/>
  <c r="BI366" i="3"/>
  <c r="BH366" i="3"/>
  <c r="BG366" i="3"/>
  <c r="BF366" i="3"/>
  <c r="BE366" i="3"/>
  <c r="BD366" i="3"/>
  <c r="BC366" i="3"/>
  <c r="BB366" i="3"/>
  <c r="BA366" i="3"/>
  <c r="AZ366" i="3"/>
  <c r="AY366" i="3"/>
  <c r="AX366" i="3"/>
  <c r="AW366" i="3"/>
  <c r="AV366" i="3"/>
  <c r="AU366" i="3"/>
  <c r="AT366" i="3"/>
  <c r="AS366" i="3"/>
  <c r="AR366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C365" i="3"/>
  <c r="BB365" i="3"/>
  <c r="BA365" i="3"/>
  <c r="AZ365" i="3"/>
  <c r="AY365" i="3"/>
  <c r="AX365" i="3"/>
  <c r="AW365" i="3"/>
  <c r="AV365" i="3"/>
  <c r="AU365" i="3"/>
  <c r="AT365" i="3"/>
  <c r="AS365" i="3"/>
  <c r="AR365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C364" i="3"/>
  <c r="BB364" i="3"/>
  <c r="BA364" i="3"/>
  <c r="AZ364" i="3"/>
  <c r="AY364" i="3"/>
  <c r="AX364" i="3"/>
  <c r="AW364" i="3"/>
  <c r="AV364" i="3"/>
  <c r="AU364" i="3"/>
  <c r="AT364" i="3"/>
  <c r="AS364" i="3"/>
  <c r="AR364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C363" i="3"/>
  <c r="BB363" i="3"/>
  <c r="BA363" i="3"/>
  <c r="AZ363" i="3"/>
  <c r="AY363" i="3"/>
  <c r="AX363" i="3"/>
  <c r="AW363" i="3"/>
  <c r="AV363" i="3"/>
  <c r="AU363" i="3"/>
  <c r="AT363" i="3"/>
  <c r="AS363" i="3"/>
  <c r="AR36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C339" i="3"/>
  <c r="BB339" i="3"/>
  <c r="BA339" i="3"/>
  <c r="AZ339" i="3"/>
  <c r="AY339" i="3"/>
  <c r="AX339" i="3"/>
  <c r="AW339" i="3"/>
  <c r="AV339" i="3"/>
  <c r="AU339" i="3"/>
  <c r="AT339" i="3"/>
  <c r="AS339" i="3"/>
  <c r="AR339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BT362" i="3"/>
  <c r="BS362" i="3"/>
  <c r="BR362" i="3"/>
  <c r="BQ362" i="3"/>
  <c r="BP362" i="3"/>
  <c r="BO362" i="3"/>
  <c r="BN362" i="3"/>
  <c r="BM362" i="3"/>
  <c r="BL362" i="3"/>
  <c r="BK362" i="3"/>
  <c r="BJ362" i="3"/>
  <c r="BI362" i="3"/>
  <c r="BH362" i="3"/>
  <c r="BG362" i="3"/>
  <c r="BF362" i="3"/>
  <c r="BE362" i="3"/>
  <c r="BD362" i="3"/>
  <c r="BC362" i="3"/>
  <c r="BB362" i="3"/>
  <c r="BA362" i="3"/>
  <c r="AZ362" i="3"/>
  <c r="AY362" i="3"/>
  <c r="AX362" i="3"/>
  <c r="AW362" i="3"/>
  <c r="AV362" i="3"/>
  <c r="AU362" i="3"/>
  <c r="AT362" i="3"/>
  <c r="AS362" i="3"/>
  <c r="AR362" i="3"/>
  <c r="BT338" i="3"/>
  <c r="BS338" i="3"/>
  <c r="BR338" i="3"/>
  <c r="BQ338" i="3"/>
  <c r="BP338" i="3"/>
  <c r="BO338" i="3"/>
  <c r="BN338" i="3"/>
  <c r="BM338" i="3"/>
  <c r="BL338" i="3"/>
  <c r="BK338" i="3"/>
  <c r="BJ338" i="3"/>
  <c r="BI338" i="3"/>
  <c r="BH338" i="3"/>
  <c r="BG338" i="3"/>
  <c r="BF338" i="3"/>
  <c r="BE338" i="3"/>
  <c r="BD338" i="3"/>
  <c r="BC338" i="3"/>
  <c r="BB338" i="3"/>
  <c r="BA338" i="3"/>
  <c r="AZ338" i="3"/>
  <c r="AY338" i="3"/>
  <c r="AX338" i="3"/>
  <c r="AW338" i="3"/>
  <c r="AV338" i="3"/>
  <c r="AU338" i="3"/>
  <c r="AT338" i="3"/>
  <c r="AS338" i="3"/>
  <c r="AR338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BT337" i="3"/>
  <c r="BS337" i="3"/>
  <c r="BR337" i="3"/>
  <c r="BQ337" i="3"/>
  <c r="BP337" i="3"/>
  <c r="BO337" i="3"/>
  <c r="BN337" i="3"/>
  <c r="BM337" i="3"/>
  <c r="BL337" i="3"/>
  <c r="BK337" i="3"/>
  <c r="BJ337" i="3"/>
  <c r="BI337" i="3"/>
  <c r="BH337" i="3"/>
  <c r="BG337" i="3"/>
  <c r="BF337" i="3"/>
  <c r="BE337" i="3"/>
  <c r="BD337" i="3"/>
  <c r="BC337" i="3"/>
  <c r="BB337" i="3"/>
  <c r="BA337" i="3"/>
  <c r="AZ337" i="3"/>
  <c r="AY337" i="3"/>
  <c r="AX337" i="3"/>
  <c r="AW337" i="3"/>
  <c r="AV337" i="3"/>
  <c r="AU337" i="3"/>
  <c r="AT337" i="3"/>
  <c r="AS337" i="3"/>
  <c r="AR337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BT361" i="3"/>
  <c r="BS361" i="3"/>
  <c r="BR361" i="3"/>
  <c r="BQ361" i="3"/>
  <c r="BP361" i="3"/>
  <c r="BO361" i="3"/>
  <c r="BN361" i="3"/>
  <c r="BM361" i="3"/>
  <c r="BL361" i="3"/>
  <c r="BK361" i="3"/>
  <c r="BJ361" i="3"/>
  <c r="BI361" i="3"/>
  <c r="BH361" i="3"/>
  <c r="BG361" i="3"/>
  <c r="BF361" i="3"/>
  <c r="BE361" i="3"/>
  <c r="BD361" i="3"/>
  <c r="BC361" i="3"/>
  <c r="BB361" i="3"/>
  <c r="BA361" i="3"/>
  <c r="AZ361" i="3"/>
  <c r="AY361" i="3"/>
  <c r="AX361" i="3"/>
  <c r="AW361" i="3"/>
  <c r="AV361" i="3"/>
  <c r="AU361" i="3"/>
  <c r="AT361" i="3"/>
  <c r="AS361" i="3"/>
  <c r="AR361" i="3"/>
  <c r="BT336" i="3"/>
  <c r="BS336" i="3"/>
  <c r="BR336" i="3"/>
  <c r="BQ336" i="3"/>
  <c r="BP336" i="3"/>
  <c r="BO336" i="3"/>
  <c r="BN336" i="3"/>
  <c r="BM336" i="3"/>
  <c r="BL336" i="3"/>
  <c r="BK336" i="3"/>
  <c r="BJ336" i="3"/>
  <c r="BI336" i="3"/>
  <c r="BH336" i="3"/>
  <c r="BG336" i="3"/>
  <c r="BF336" i="3"/>
  <c r="BE336" i="3"/>
  <c r="BD336" i="3"/>
  <c r="BC336" i="3"/>
  <c r="BB336" i="3"/>
  <c r="BA336" i="3"/>
  <c r="AZ336" i="3"/>
  <c r="AY336" i="3"/>
  <c r="AX336" i="3"/>
  <c r="AW336" i="3"/>
  <c r="AV336" i="3"/>
  <c r="AU336" i="3"/>
  <c r="AT336" i="3"/>
  <c r="AS336" i="3"/>
  <c r="AR336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BT335" i="3"/>
  <c r="BS335" i="3"/>
  <c r="BR335" i="3"/>
  <c r="BQ335" i="3"/>
  <c r="BP335" i="3"/>
  <c r="BO335" i="3"/>
  <c r="BN335" i="3"/>
  <c r="BM335" i="3"/>
  <c r="BL335" i="3"/>
  <c r="BK335" i="3"/>
  <c r="BJ335" i="3"/>
  <c r="BI335" i="3"/>
  <c r="BH335" i="3"/>
  <c r="BG335" i="3"/>
  <c r="BF335" i="3"/>
  <c r="BE335" i="3"/>
  <c r="BD335" i="3"/>
  <c r="BC335" i="3"/>
  <c r="BB335" i="3"/>
  <c r="BA335" i="3"/>
  <c r="AZ335" i="3"/>
  <c r="AY335" i="3"/>
  <c r="AX335" i="3"/>
  <c r="AW335" i="3"/>
  <c r="AV335" i="3"/>
  <c r="AU335" i="3"/>
  <c r="AT335" i="3"/>
  <c r="AS335" i="3"/>
  <c r="AR335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BT360" i="3"/>
  <c r="BS360" i="3"/>
  <c r="BR360" i="3"/>
  <c r="BQ360" i="3"/>
  <c r="BP360" i="3"/>
  <c r="BO360" i="3"/>
  <c r="BN360" i="3"/>
  <c r="BM360" i="3"/>
  <c r="BL360" i="3"/>
  <c r="BK360" i="3"/>
  <c r="BJ360" i="3"/>
  <c r="BI360" i="3"/>
  <c r="BH360" i="3"/>
  <c r="BG360" i="3"/>
  <c r="BF360" i="3"/>
  <c r="BE360" i="3"/>
  <c r="BD360" i="3"/>
  <c r="BC360" i="3"/>
  <c r="BB360" i="3"/>
  <c r="BA360" i="3"/>
  <c r="AZ360" i="3"/>
  <c r="AY360" i="3"/>
  <c r="AX360" i="3"/>
  <c r="AW360" i="3"/>
  <c r="AV360" i="3"/>
  <c r="AU360" i="3"/>
  <c r="AT360" i="3"/>
  <c r="AS360" i="3"/>
  <c r="AR360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AW313" i="3"/>
  <c r="AV313" i="3"/>
  <c r="AU313" i="3"/>
  <c r="AT313" i="3"/>
  <c r="AS313" i="3"/>
  <c r="AR313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AW312" i="3"/>
  <c r="AV312" i="3"/>
  <c r="AU312" i="3"/>
  <c r="AT312" i="3"/>
  <c r="AS312" i="3"/>
  <c r="AR312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C359" i="3"/>
  <c r="BB359" i="3"/>
  <c r="BA359" i="3"/>
  <c r="AZ359" i="3"/>
  <c r="AY359" i="3"/>
  <c r="AX359" i="3"/>
  <c r="AW359" i="3"/>
  <c r="AV359" i="3"/>
  <c r="AU359" i="3"/>
  <c r="AT359" i="3"/>
  <c r="AS359" i="3"/>
  <c r="AR359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AW311" i="3"/>
  <c r="AV311" i="3"/>
  <c r="AU311" i="3"/>
  <c r="AT311" i="3"/>
  <c r="AS311" i="3"/>
  <c r="AR311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BT358" i="3"/>
  <c r="BS358" i="3"/>
  <c r="BR358" i="3"/>
  <c r="BQ358" i="3"/>
  <c r="BP358" i="3"/>
  <c r="BO358" i="3"/>
  <c r="BN358" i="3"/>
  <c r="BM358" i="3"/>
  <c r="BL358" i="3"/>
  <c r="BK358" i="3"/>
  <c r="BJ358" i="3"/>
  <c r="BI358" i="3"/>
  <c r="BH358" i="3"/>
  <c r="BG358" i="3"/>
  <c r="BF358" i="3"/>
  <c r="BE358" i="3"/>
  <c r="BD358" i="3"/>
  <c r="BC358" i="3"/>
  <c r="BB358" i="3"/>
  <c r="BA358" i="3"/>
  <c r="AZ358" i="3"/>
  <c r="AY358" i="3"/>
  <c r="AX358" i="3"/>
  <c r="AW358" i="3"/>
  <c r="AV358" i="3"/>
  <c r="AU358" i="3"/>
  <c r="AT358" i="3"/>
  <c r="AS358" i="3"/>
  <c r="AR358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AX334" i="3"/>
  <c r="AW334" i="3"/>
  <c r="AV334" i="3"/>
  <c r="AU334" i="3"/>
  <c r="AT334" i="3"/>
  <c r="AS334" i="3"/>
  <c r="AR33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AX333" i="3"/>
  <c r="AW333" i="3"/>
  <c r="AV333" i="3"/>
  <c r="AU333" i="3"/>
  <c r="AT333" i="3"/>
  <c r="AS333" i="3"/>
  <c r="AR333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AV310" i="3"/>
  <c r="AU310" i="3"/>
  <c r="AT310" i="3"/>
  <c r="AS310" i="3"/>
  <c r="AR310" i="3"/>
  <c r="BT357" i="3"/>
  <c r="BS357" i="3"/>
  <c r="BR357" i="3"/>
  <c r="BQ357" i="3"/>
  <c r="BP357" i="3"/>
  <c r="BO357" i="3"/>
  <c r="BN357" i="3"/>
  <c r="BM357" i="3"/>
  <c r="BL357" i="3"/>
  <c r="BK357" i="3"/>
  <c r="BJ357" i="3"/>
  <c r="BI357" i="3"/>
  <c r="BH357" i="3"/>
  <c r="BG357" i="3"/>
  <c r="BF357" i="3"/>
  <c r="BE357" i="3"/>
  <c r="BD357" i="3"/>
  <c r="BC357" i="3"/>
  <c r="BB357" i="3"/>
  <c r="BA357" i="3"/>
  <c r="AZ357" i="3"/>
  <c r="AY357" i="3"/>
  <c r="AX357" i="3"/>
  <c r="AW357" i="3"/>
  <c r="AV357" i="3"/>
  <c r="AU357" i="3"/>
  <c r="AT357" i="3"/>
  <c r="AS357" i="3"/>
  <c r="AR357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BT356" i="3"/>
  <c r="BS356" i="3"/>
  <c r="BR356" i="3"/>
  <c r="BQ356" i="3"/>
  <c r="BP356" i="3"/>
  <c r="BO356" i="3"/>
  <c r="BN356" i="3"/>
  <c r="BM356" i="3"/>
  <c r="BL356" i="3"/>
  <c r="BK356" i="3"/>
  <c r="BJ356" i="3"/>
  <c r="BI356" i="3"/>
  <c r="BH356" i="3"/>
  <c r="BG356" i="3"/>
  <c r="BF356" i="3"/>
  <c r="BE356" i="3"/>
  <c r="BD356" i="3"/>
  <c r="BC356" i="3"/>
  <c r="BB356" i="3"/>
  <c r="BA356" i="3"/>
  <c r="AZ356" i="3"/>
  <c r="AY356" i="3"/>
  <c r="AX356" i="3"/>
  <c r="AW356" i="3"/>
  <c r="AV356" i="3"/>
  <c r="AU356" i="3"/>
  <c r="AT356" i="3"/>
  <c r="AS356" i="3"/>
  <c r="AR356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AX332" i="3"/>
  <c r="AW332" i="3"/>
  <c r="AV332" i="3"/>
  <c r="AU332" i="3"/>
  <c r="AT332" i="3"/>
  <c r="AS332" i="3"/>
  <c r="AR332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AW308" i="3"/>
  <c r="AV308" i="3"/>
  <c r="AU308" i="3"/>
  <c r="AT308" i="3"/>
  <c r="AS308" i="3"/>
  <c r="AR308" i="3"/>
  <c r="BT355" i="3"/>
  <c r="BS355" i="3"/>
  <c r="BR355" i="3"/>
  <c r="BQ355" i="3"/>
  <c r="BP355" i="3"/>
  <c r="BO355" i="3"/>
  <c r="BN355" i="3"/>
  <c r="BM355" i="3"/>
  <c r="BL355" i="3"/>
  <c r="BK355" i="3"/>
  <c r="BJ355" i="3"/>
  <c r="BI355" i="3"/>
  <c r="BH355" i="3"/>
  <c r="BG355" i="3"/>
  <c r="BF355" i="3"/>
  <c r="BE355" i="3"/>
  <c r="BD355" i="3"/>
  <c r="BC355" i="3"/>
  <c r="BB355" i="3"/>
  <c r="BA355" i="3"/>
  <c r="AZ355" i="3"/>
  <c r="AY355" i="3"/>
  <c r="AX355" i="3"/>
  <c r="AW355" i="3"/>
  <c r="AV355" i="3"/>
  <c r="AU355" i="3"/>
  <c r="AT355" i="3"/>
  <c r="AS355" i="3"/>
  <c r="AR355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C354" i="3"/>
  <c r="BB354" i="3"/>
  <c r="BA354" i="3"/>
  <c r="AZ354" i="3"/>
  <c r="AY354" i="3"/>
  <c r="AX354" i="3"/>
  <c r="AW354" i="3"/>
  <c r="AV354" i="3"/>
  <c r="AU354" i="3"/>
  <c r="AT354" i="3"/>
  <c r="AS354" i="3"/>
  <c r="AR354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AV307" i="3"/>
  <c r="AU307" i="3"/>
  <c r="AT307" i="3"/>
  <c r="AS307" i="3"/>
  <c r="AR307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C353" i="3"/>
  <c r="BB353" i="3"/>
  <c r="BA353" i="3"/>
  <c r="AZ353" i="3"/>
  <c r="AY353" i="3"/>
  <c r="AX353" i="3"/>
  <c r="AW353" i="3"/>
  <c r="AV353" i="3"/>
  <c r="AU353" i="3"/>
  <c r="AT353" i="3"/>
  <c r="AS353" i="3"/>
  <c r="AR353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AW331" i="3"/>
  <c r="AV331" i="3"/>
  <c r="AU331" i="3"/>
  <c r="AT331" i="3"/>
  <c r="AS331" i="3"/>
  <c r="AR331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AW306" i="3"/>
  <c r="AV306" i="3"/>
  <c r="AU306" i="3"/>
  <c r="AT306" i="3"/>
  <c r="AS306" i="3"/>
  <c r="AR306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X305" i="3"/>
  <c r="AW305" i="3"/>
  <c r="AV305" i="3"/>
  <c r="AU305" i="3"/>
  <c r="AT305" i="3"/>
  <c r="AS305" i="3"/>
  <c r="AR305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AW330" i="3"/>
  <c r="AV330" i="3"/>
  <c r="AU330" i="3"/>
  <c r="AT330" i="3"/>
  <c r="AS330" i="3"/>
  <c r="AR330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C352" i="3"/>
  <c r="BB352" i="3"/>
  <c r="BA352" i="3"/>
  <c r="AZ352" i="3"/>
  <c r="AY352" i="3"/>
  <c r="AX352" i="3"/>
  <c r="AW352" i="3"/>
  <c r="AV352" i="3"/>
  <c r="AU352" i="3"/>
  <c r="AT352" i="3"/>
  <c r="AS352" i="3"/>
  <c r="AR352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G403" i="3"/>
  <c r="AG402" i="3"/>
  <c r="AG48" i="3"/>
  <c r="AG401" i="3"/>
  <c r="AG400" i="3"/>
  <c r="AG304" i="3"/>
  <c r="AG303" i="3"/>
  <c r="AG302" i="3"/>
  <c r="AG301" i="3"/>
  <c r="AG300" i="3"/>
  <c r="AG399" i="3"/>
  <c r="AG299" i="3"/>
  <c r="AG298" i="3"/>
  <c r="AG47" i="3"/>
  <c r="AG147" i="3"/>
  <c r="AG297" i="3"/>
  <c r="AG398" i="3"/>
  <c r="AG296" i="3"/>
  <c r="AG295" i="3"/>
  <c r="AG146" i="3"/>
  <c r="AG145" i="3"/>
  <c r="AG397" i="3"/>
  <c r="AG294" i="3"/>
  <c r="AG396" i="3"/>
  <c r="AG293" i="3"/>
  <c r="AG292" i="3"/>
  <c r="AG291" i="3"/>
  <c r="AG395" i="3"/>
  <c r="AG394" i="3"/>
  <c r="AG393" i="3"/>
  <c r="AG392" i="3"/>
  <c r="AG290" i="3"/>
  <c r="AG391" i="3"/>
  <c r="AG289" i="3"/>
  <c r="AG288" i="3"/>
  <c r="AG390" i="3"/>
  <c r="AG287" i="3"/>
  <c r="AG389" i="3"/>
  <c r="AG144" i="3"/>
  <c r="AG286" i="3"/>
  <c r="AG388" i="3"/>
  <c r="AG285" i="3"/>
  <c r="AG143" i="3"/>
  <c r="AG46" i="3"/>
  <c r="AG142" i="3"/>
  <c r="AG45" i="3"/>
  <c r="AG387" i="3"/>
  <c r="AG386" i="3"/>
  <c r="AG284" i="3"/>
  <c r="AG385" i="3"/>
  <c r="AG349" i="3"/>
  <c r="AG384" i="3"/>
  <c r="AG383" i="3"/>
  <c r="AG141" i="3"/>
  <c r="AG283" i="3"/>
  <c r="AG382" i="3"/>
  <c r="AG282" i="3"/>
  <c r="AG44" i="3"/>
  <c r="AG281" i="3"/>
  <c r="AG280" i="3"/>
  <c r="AG188" i="3"/>
  <c r="AG279" i="3"/>
  <c r="AG278" i="3"/>
  <c r="AG140" i="3"/>
  <c r="AG329" i="3"/>
  <c r="AG328" i="3"/>
  <c r="AG187" i="3"/>
  <c r="AG277" i="3"/>
  <c r="AG276" i="3"/>
  <c r="AG186" i="3"/>
  <c r="AG381" i="3"/>
  <c r="AG185" i="3"/>
  <c r="AG87" i="3"/>
  <c r="AG184" i="3"/>
  <c r="AG275" i="3"/>
  <c r="AG183" i="3"/>
  <c r="AG380" i="3"/>
  <c r="AG274" i="3"/>
  <c r="AG327" i="3"/>
  <c r="AG273" i="3"/>
  <c r="AG86" i="3"/>
  <c r="AG182" i="3"/>
  <c r="AG272" i="3"/>
  <c r="AG351" i="3"/>
  <c r="AG139" i="3"/>
  <c r="AG379" i="3"/>
  <c r="AG181" i="3"/>
  <c r="AG348" i="3"/>
  <c r="AG271" i="3"/>
  <c r="AG180" i="3"/>
  <c r="AG347" i="3"/>
  <c r="AG138" i="3"/>
  <c r="AG270" i="3"/>
  <c r="AG269" i="3"/>
  <c r="AG137" i="3"/>
  <c r="AG136" i="3"/>
  <c r="AG378" i="3"/>
  <c r="AG268" i="3"/>
  <c r="AG43" i="3"/>
  <c r="AG135" i="3"/>
  <c r="AG267" i="3"/>
  <c r="AG134" i="3"/>
  <c r="AG85" i="3"/>
  <c r="AG346" i="3"/>
  <c r="AG84" i="3"/>
  <c r="AG133" i="3"/>
  <c r="AG377" i="3"/>
  <c r="AG42" i="3"/>
  <c r="AG83" i="3"/>
  <c r="AG376" i="3"/>
  <c r="AG266" i="3"/>
  <c r="AG265" i="3"/>
  <c r="AG132" i="3"/>
  <c r="AG264" i="3"/>
  <c r="AG179" i="3"/>
  <c r="AG263" i="3"/>
  <c r="AG82" i="3"/>
  <c r="AG262" i="3"/>
  <c r="AG131" i="3"/>
  <c r="AG130" i="3"/>
  <c r="AG375" i="3"/>
  <c r="AG261" i="3"/>
  <c r="AG81" i="3"/>
  <c r="AG129" i="3"/>
  <c r="AG80" i="3"/>
  <c r="AG260" i="3"/>
  <c r="AG259" i="3"/>
  <c r="AG79" i="3"/>
  <c r="AG258" i="3"/>
  <c r="AG257" i="3"/>
  <c r="AG256" i="3"/>
  <c r="AG326" i="3"/>
  <c r="AG178" i="3"/>
  <c r="AG128" i="3"/>
  <c r="AG255" i="3"/>
  <c r="AG254" i="3"/>
  <c r="AG78" i="3"/>
  <c r="AG325" i="3"/>
  <c r="AG324" i="3"/>
  <c r="AG374" i="3"/>
  <c r="AG253" i="3"/>
  <c r="AG127" i="3"/>
  <c r="AG373" i="3"/>
  <c r="AG345" i="3"/>
  <c r="AG323" i="3"/>
  <c r="AG177" i="3"/>
  <c r="AG372" i="3"/>
  <c r="AG77" i="3"/>
  <c r="AG126" i="3"/>
  <c r="AG322" i="3"/>
  <c r="AG125" i="3"/>
  <c r="AG124" i="3"/>
  <c r="AG76" i="3"/>
  <c r="AG75" i="3"/>
  <c r="AG74" i="3"/>
  <c r="AG123" i="3"/>
  <c r="AG252" i="3"/>
  <c r="AG251" i="3"/>
  <c r="AG176" i="3"/>
  <c r="AG175" i="3"/>
  <c r="AG73" i="3"/>
  <c r="AG250" i="3"/>
  <c r="AG344" i="3"/>
  <c r="AG174" i="3"/>
  <c r="AG249" i="3"/>
  <c r="AG122" i="3"/>
  <c r="AG72" i="3"/>
  <c r="AG248" i="3"/>
  <c r="AG343" i="3"/>
  <c r="AG173" i="3"/>
  <c r="AG247" i="3"/>
  <c r="AG342" i="3"/>
  <c r="AG246" i="3"/>
  <c r="AG172" i="3"/>
  <c r="AG371" i="3"/>
  <c r="AG245" i="3"/>
  <c r="AG171" i="3"/>
  <c r="AG321" i="3"/>
  <c r="AG170" i="3"/>
  <c r="AG370" i="3"/>
  <c r="AG40" i="3"/>
  <c r="AG71" i="3"/>
  <c r="AG369" i="3"/>
  <c r="AG244" i="3"/>
  <c r="AG341" i="3"/>
  <c r="AG70" i="3"/>
  <c r="AG340" i="3"/>
  <c r="AG243" i="3"/>
  <c r="AG320" i="3"/>
  <c r="AG242" i="3"/>
  <c r="AG319" i="3"/>
  <c r="AG241" i="3"/>
  <c r="AG69" i="3"/>
  <c r="AG68" i="3"/>
  <c r="AG169" i="3"/>
  <c r="AG318" i="3"/>
  <c r="AG121" i="3"/>
  <c r="AG120" i="3"/>
  <c r="AG119" i="3"/>
  <c r="AG118" i="3"/>
  <c r="AG240" i="3"/>
  <c r="AG117" i="3"/>
  <c r="AG239" i="3"/>
  <c r="AG368" i="3"/>
  <c r="AG39" i="3"/>
  <c r="AG238" i="3"/>
  <c r="AG168" i="3"/>
  <c r="AG116" i="3"/>
  <c r="AG367" i="3"/>
  <c r="AG67" i="3"/>
  <c r="AG66" i="3"/>
  <c r="AG350" i="3"/>
  <c r="AG65" i="3"/>
  <c r="AG64" i="3"/>
  <c r="AG167" i="3"/>
  <c r="AG237" i="3"/>
  <c r="AG236" i="3"/>
  <c r="AG235" i="3"/>
  <c r="AG63" i="3"/>
  <c r="AG115" i="3"/>
  <c r="AG234" i="3"/>
  <c r="AG62" i="3"/>
  <c r="AG166" i="3"/>
  <c r="AG233" i="3"/>
  <c r="AG232" i="3"/>
  <c r="AG165" i="3"/>
  <c r="AG231" i="3"/>
  <c r="AG61" i="3"/>
  <c r="AG60" i="3"/>
  <c r="AG317" i="3"/>
  <c r="AG114" i="3"/>
  <c r="AG316" i="3"/>
  <c r="AG230" i="3"/>
  <c r="AG59" i="3"/>
  <c r="AG366" i="3"/>
  <c r="AG365" i="3"/>
  <c r="AG364" i="3"/>
  <c r="AG229" i="3"/>
  <c r="AG228" i="3"/>
  <c r="AG164" i="3"/>
  <c r="AG38" i="3"/>
  <c r="AG113" i="3"/>
  <c r="AG112" i="3"/>
  <c r="AG58" i="3"/>
  <c r="AG315" i="3"/>
  <c r="AG227" i="3"/>
  <c r="AG226" i="3"/>
  <c r="AG163" i="3"/>
  <c r="AG225" i="3"/>
  <c r="AG57" i="3"/>
  <c r="AG224" i="3"/>
  <c r="AG363" i="3"/>
  <c r="AG223" i="3"/>
  <c r="AG111" i="3"/>
  <c r="AG339" i="3"/>
  <c r="AG56" i="3"/>
  <c r="AG222" i="3"/>
  <c r="AG362" i="3"/>
  <c r="AG338" i="3"/>
  <c r="AG162" i="3"/>
  <c r="AG221" i="3"/>
  <c r="AG220" i="3"/>
  <c r="AG161" i="3"/>
  <c r="AG219" i="3"/>
  <c r="AG110" i="3"/>
  <c r="AG337" i="3"/>
  <c r="AG109" i="3"/>
  <c r="AG108" i="3"/>
  <c r="AG361" i="3"/>
  <c r="AG336" i="3"/>
  <c r="AG218" i="3"/>
  <c r="AG160" i="3"/>
  <c r="AG159" i="3"/>
  <c r="AG335" i="3"/>
  <c r="AG314" i="3"/>
  <c r="AG158" i="3"/>
  <c r="AG217" i="3"/>
  <c r="AG107" i="3"/>
  <c r="AG157" i="3"/>
  <c r="AG360" i="3"/>
  <c r="AG156" i="3"/>
  <c r="AG155" i="3"/>
  <c r="AG106" i="3"/>
  <c r="AG313" i="3"/>
  <c r="AG55" i="3"/>
  <c r="AG105" i="3"/>
  <c r="AG216" i="3"/>
  <c r="AG215" i="3"/>
  <c r="AG312" i="3"/>
  <c r="AG154" i="3"/>
  <c r="AG214" i="3"/>
  <c r="AG359" i="3"/>
  <c r="AG213" i="3"/>
  <c r="AG54" i="3"/>
  <c r="AG104" i="3"/>
  <c r="AG212" i="3"/>
  <c r="AG211" i="3"/>
  <c r="AG210" i="3"/>
  <c r="AG209" i="3"/>
  <c r="AG103" i="3"/>
  <c r="AG208" i="3"/>
  <c r="AG153" i="3"/>
  <c r="AG311" i="3"/>
  <c r="AG53" i="3"/>
  <c r="AG358" i="3"/>
  <c r="AG334" i="3"/>
  <c r="AG333" i="3"/>
  <c r="AG102" i="3"/>
  <c r="AG101" i="3"/>
  <c r="AG207" i="3"/>
  <c r="AG152" i="3"/>
  <c r="AG52" i="3"/>
  <c r="AG206" i="3"/>
  <c r="AG205" i="3"/>
  <c r="AG204" i="3"/>
  <c r="AG310" i="3"/>
  <c r="AG357" i="3"/>
  <c r="AG51" i="3"/>
  <c r="AG100" i="3"/>
  <c r="AG203" i="3"/>
  <c r="AG202" i="3"/>
  <c r="AG99" i="3"/>
  <c r="AG98" i="3"/>
  <c r="AG97" i="3"/>
  <c r="AG96" i="3"/>
  <c r="AG95" i="3"/>
  <c r="AG50" i="3"/>
  <c r="AG49" i="3"/>
  <c r="AG201" i="3"/>
  <c r="AG356" i="3"/>
  <c r="AG309" i="3"/>
  <c r="AG94" i="3"/>
  <c r="AG332" i="3"/>
  <c r="AG200" i="3"/>
  <c r="AG308" i="3"/>
  <c r="AG355" i="3"/>
  <c r="AG93" i="3"/>
  <c r="AG199" i="3"/>
  <c r="AG354" i="3"/>
  <c r="AG198" i="3"/>
  <c r="AG307" i="3"/>
  <c r="AG92" i="3"/>
  <c r="AG197" i="3"/>
  <c r="AG196" i="3"/>
  <c r="AG353" i="3"/>
  <c r="AG91" i="3"/>
  <c r="AG195" i="3"/>
  <c r="AG194" i="3"/>
  <c r="AG151" i="3"/>
  <c r="AG331" i="3"/>
  <c r="AG90" i="3"/>
  <c r="AG150" i="3"/>
  <c r="AG149" i="3"/>
  <c r="AG89" i="3"/>
  <c r="AG306" i="3"/>
  <c r="AG305" i="3"/>
  <c r="AG193" i="3"/>
  <c r="AG192" i="3"/>
  <c r="AG191" i="3"/>
  <c r="AG190" i="3"/>
  <c r="AG330" i="3"/>
  <c r="AG352" i="3"/>
  <c r="AG148" i="3"/>
  <c r="AG88" i="3"/>
  <c r="AG189" i="3"/>
  <c r="AR404" i="3" l="1"/>
  <c r="AZ404" i="3"/>
  <c r="BH404" i="3"/>
  <c r="BP404" i="3"/>
  <c r="AS404" i="3"/>
  <c r="BA404" i="3"/>
  <c r="BI404" i="3"/>
  <c r="BQ404" i="3"/>
  <c r="BO404" i="3"/>
  <c r="AT404" i="3"/>
  <c r="BB404" i="3"/>
  <c r="BJ404" i="3"/>
  <c r="BR404" i="3"/>
  <c r="BG404" i="3"/>
  <c r="AU404" i="3"/>
  <c r="BC404" i="3"/>
  <c r="BK404" i="3"/>
  <c r="BS404" i="3"/>
  <c r="AY404" i="3"/>
  <c r="AV404" i="3"/>
  <c r="BD404" i="3"/>
  <c r="BL404" i="3"/>
  <c r="BT404" i="3"/>
  <c r="AW404" i="3"/>
  <c r="BE404" i="3"/>
  <c r="BM404" i="3"/>
  <c r="AX404" i="3"/>
  <c r="BF404" i="3"/>
  <c r="BN404" i="3"/>
  <c r="Z406" i="3" s="1"/>
  <c r="Z85" i="7"/>
  <c r="Z300" i="7"/>
  <c r="Z332" i="7"/>
  <c r="Z331" i="7"/>
  <c r="Z252" i="7"/>
  <c r="Z330" i="7"/>
  <c r="Z251" i="7"/>
  <c r="Z250" i="7"/>
  <c r="Z230" i="7"/>
  <c r="Z329" i="7"/>
  <c r="Z328" i="7"/>
  <c r="Z229" i="7"/>
  <c r="Z327" i="7"/>
  <c r="Z326" i="7"/>
  <c r="Z325" i="7"/>
  <c r="Z324" i="7"/>
  <c r="Z323" i="7"/>
  <c r="Z322" i="7"/>
  <c r="Z321" i="7"/>
  <c r="Z320" i="7"/>
  <c r="Z319" i="7"/>
  <c r="Z318" i="7"/>
  <c r="Z249" i="7"/>
  <c r="Z195" i="7"/>
  <c r="Z228" i="7"/>
  <c r="Z88" i="7"/>
  <c r="Z151" i="7"/>
  <c r="Z317" i="7"/>
  <c r="Z86" i="7"/>
  <c r="Z91" i="7"/>
  <c r="Z81" i="7"/>
  <c r="Z316" i="7"/>
  <c r="Z315" i="7"/>
  <c r="Z314" i="7"/>
  <c r="Z248" i="7"/>
  <c r="Z313" i="7"/>
  <c r="Z227" i="7"/>
  <c r="Z312" i="7"/>
  <c r="Z207" i="7"/>
  <c r="Z82" i="7"/>
  <c r="Z311" i="7"/>
  <c r="Z129" i="7"/>
  <c r="Z206" i="7"/>
  <c r="Z194" i="7"/>
  <c r="Z310" i="7"/>
  <c r="Z148" i="7"/>
  <c r="Z175" i="7"/>
  <c r="Z63" i="7"/>
  <c r="Z309" i="7"/>
  <c r="Z96" i="7"/>
  <c r="Z97" i="7"/>
  <c r="Z98" i="7"/>
  <c r="Z214" i="7"/>
  <c r="Z189" i="7"/>
  <c r="Z167" i="7"/>
  <c r="Z155" i="7"/>
  <c r="Z122" i="7"/>
  <c r="Z59" i="7"/>
  <c r="Z199" i="7"/>
  <c r="Z308" i="7"/>
  <c r="Z103" i="7"/>
  <c r="Z104" i="7"/>
  <c r="Z307" i="7"/>
  <c r="Z247" i="7"/>
  <c r="Z306" i="7"/>
  <c r="Z305" i="7"/>
  <c r="Z140" i="7"/>
  <c r="Z72" i="7"/>
  <c r="Z304" i="7"/>
  <c r="Z70" i="7"/>
  <c r="Z101" i="7"/>
  <c r="Z69" i="7"/>
  <c r="Z108" i="7"/>
  <c r="Z303" i="7"/>
  <c r="Z62" i="7"/>
  <c r="Z302" i="7"/>
  <c r="Z246" i="7"/>
  <c r="Z67" i="7"/>
  <c r="Z301" i="7"/>
  <c r="Z221" i="7"/>
  <c r="Z66" i="7"/>
  <c r="Z137" i="7"/>
  <c r="Z184" i="7"/>
  <c r="Z94" i="7"/>
  <c r="Z74" i="7"/>
  <c r="Z161" i="7"/>
  <c r="Z166" i="7"/>
  <c r="Z299" i="7"/>
  <c r="Z226" i="7"/>
  <c r="Z298" i="7"/>
  <c r="Z158" i="7"/>
  <c r="Z99" i="7"/>
  <c r="Z297" i="7"/>
  <c r="Z296" i="7"/>
  <c r="Z141" i="7"/>
  <c r="Z139" i="7"/>
  <c r="Z131" i="7"/>
  <c r="Z295" i="7"/>
  <c r="Z245" i="7"/>
  <c r="Z244" i="7"/>
  <c r="Z294" i="7"/>
  <c r="Z165" i="7"/>
  <c r="Z201" i="7"/>
  <c r="Z65" i="7"/>
  <c r="Z293" i="7"/>
  <c r="Z119" i="7"/>
  <c r="Z225" i="7"/>
  <c r="Z215" i="7"/>
  <c r="Z292" i="7"/>
  <c r="Z291" i="7"/>
  <c r="Z179" i="7"/>
  <c r="Z219" i="7"/>
  <c r="Z290" i="7"/>
  <c r="Z145" i="7"/>
  <c r="Z71" i="7"/>
  <c r="Z289" i="7"/>
  <c r="Z224" i="7"/>
  <c r="Z288" i="7"/>
  <c r="Z287" i="7"/>
  <c r="Z243" i="7"/>
  <c r="Z124" i="7"/>
  <c r="Z190" i="7"/>
  <c r="Z76" i="7"/>
  <c r="Z200" i="7"/>
  <c r="Z286" i="7"/>
  <c r="Z285" i="7"/>
  <c r="Z130" i="7"/>
  <c r="Z223" i="7"/>
  <c r="Z242" i="7"/>
  <c r="Z217" i="7"/>
  <c r="Z156" i="7"/>
  <c r="Z284" i="7"/>
  <c r="Z80" i="7"/>
  <c r="Z170" i="7"/>
  <c r="Z283" i="7"/>
  <c r="Z160" i="7"/>
  <c r="Z213" i="7"/>
  <c r="Z282" i="7"/>
  <c r="Z83" i="7"/>
  <c r="Z90" i="7"/>
  <c r="Z193" i="7"/>
  <c r="Z281" i="7"/>
  <c r="Z173" i="7"/>
  <c r="Z280" i="7"/>
  <c r="Z93" i="7"/>
  <c r="Z132" i="7"/>
  <c r="Z114" i="7"/>
  <c r="Z222" i="7"/>
  <c r="Z241" i="7"/>
  <c r="Z89" i="7"/>
  <c r="Z171" i="7"/>
  <c r="Z128" i="7"/>
  <c r="Z279" i="7"/>
  <c r="Z240" i="7"/>
  <c r="Z84" i="7"/>
  <c r="Z134" i="7"/>
  <c r="Z118" i="7"/>
  <c r="Z239" i="7"/>
  <c r="Z278" i="7"/>
  <c r="Z277" i="7"/>
  <c r="Z117" i="7"/>
  <c r="Z276" i="7"/>
  <c r="Z138" i="7"/>
  <c r="Z275" i="7"/>
  <c r="Z136" i="7"/>
  <c r="Z178" i="7"/>
  <c r="Z274" i="7"/>
  <c r="Z273" i="7"/>
  <c r="Z107" i="7"/>
  <c r="Z272" i="7"/>
  <c r="Z238" i="7"/>
  <c r="Z95" i="7"/>
  <c r="Z121" i="7"/>
  <c r="Z147" i="7"/>
  <c r="Z77" i="7"/>
  <c r="Z237" i="7"/>
  <c r="Z164" i="7"/>
  <c r="Z180" i="7"/>
  <c r="Z163" i="7"/>
  <c r="Z198" i="7"/>
  <c r="Z197" i="7"/>
  <c r="Z271" i="7"/>
  <c r="Z116" i="7"/>
  <c r="Z270" i="7"/>
  <c r="Z209" i="7"/>
  <c r="Z68" i="7"/>
  <c r="Z208" i="7"/>
  <c r="Z133" i="7"/>
  <c r="Z186" i="7"/>
  <c r="Z269" i="7"/>
  <c r="Z236" i="7"/>
  <c r="Z268" i="7"/>
  <c r="Z203" i="7"/>
  <c r="Z187" i="7"/>
  <c r="Z267" i="7"/>
  <c r="Z142" i="7"/>
  <c r="Z169" i="7"/>
  <c r="Z205" i="7"/>
  <c r="Z235" i="7"/>
  <c r="Z182" i="7"/>
  <c r="Z266" i="7"/>
  <c r="Z265" i="7"/>
  <c r="Z150" i="7"/>
  <c r="Z191" i="7"/>
  <c r="Z234" i="7"/>
  <c r="Z264" i="7"/>
  <c r="Z177" i="7"/>
  <c r="Z146" i="7"/>
  <c r="Z233" i="7"/>
  <c r="Z174" i="7"/>
  <c r="Z120" i="7"/>
  <c r="Z102" i="7"/>
  <c r="Z211" i="7"/>
  <c r="Z196" i="7"/>
  <c r="Z168" i="7"/>
  <c r="Z232" i="7"/>
  <c r="Z188" i="7"/>
  <c r="Z127" i="7"/>
  <c r="Z204" i="7"/>
  <c r="Z149" i="7"/>
  <c r="Z58" i="7"/>
  <c r="Z111" i="7"/>
  <c r="Z263" i="7"/>
  <c r="Z202" i="7"/>
  <c r="Z210" i="7"/>
  <c r="Z126" i="7"/>
  <c r="Z262" i="7"/>
  <c r="Z261" i="7"/>
  <c r="Z113" i="7"/>
  <c r="Z220" i="7"/>
  <c r="Z216" i="7"/>
  <c r="Z260" i="7"/>
  <c r="Z61" i="7"/>
  <c r="Z144" i="7"/>
  <c r="Z259" i="7"/>
  <c r="Z135" i="7"/>
  <c r="Z78" i="7"/>
  <c r="Z110" i="7"/>
  <c r="Z112" i="7"/>
  <c r="Z159" i="7"/>
  <c r="Z258" i="7"/>
  <c r="Z106" i="7"/>
  <c r="Z73" i="7"/>
  <c r="Z64" i="7"/>
  <c r="Z218" i="7"/>
  <c r="Z60" i="7"/>
  <c r="Z125" i="7"/>
  <c r="Z87" i="7"/>
  <c r="Z257" i="7"/>
  <c r="Z231" i="7"/>
  <c r="Z105" i="7"/>
  <c r="Z154" i="7"/>
  <c r="Z143" i="7"/>
  <c r="Z181" i="7"/>
  <c r="Z256" i="7"/>
  <c r="Z153" i="7"/>
  <c r="Z255" i="7"/>
  <c r="Z254" i="7"/>
  <c r="Z162" i="7"/>
  <c r="Z172" i="7"/>
  <c r="Z253" i="7"/>
  <c r="Z55" i="7"/>
  <c r="Z54" i="7"/>
  <c r="Z53" i="7"/>
  <c r="AG226" i="1" l="1"/>
  <c r="I79" i="5" l="1"/>
  <c r="I109" i="5"/>
  <c r="I237" i="5"/>
  <c r="I236" i="5"/>
  <c r="I235" i="5"/>
  <c r="I87" i="5"/>
  <c r="I129" i="5"/>
  <c r="I128" i="5"/>
  <c r="I234" i="5"/>
  <c r="I233" i="5"/>
  <c r="I232" i="5"/>
  <c r="I119" i="5"/>
  <c r="I231" i="5"/>
  <c r="I230" i="5"/>
  <c r="I229" i="5"/>
  <c r="I113" i="5"/>
  <c r="I172" i="5"/>
  <c r="I228" i="5"/>
  <c r="I227" i="5"/>
  <c r="I94" i="5"/>
  <c r="I93" i="5"/>
  <c r="I226" i="5"/>
  <c r="I225" i="5"/>
  <c r="I224" i="5"/>
  <c r="I88" i="5"/>
  <c r="I91" i="5"/>
  <c r="I171" i="5"/>
  <c r="I107" i="5"/>
  <c r="I223" i="5"/>
  <c r="I222" i="5"/>
  <c r="I168" i="5"/>
  <c r="I221" i="5"/>
  <c r="I220" i="5"/>
  <c r="I219" i="5"/>
  <c r="I170" i="5"/>
  <c r="I218" i="5"/>
  <c r="I151" i="5"/>
  <c r="I217" i="5"/>
  <c r="I81" i="5"/>
  <c r="I136" i="5"/>
  <c r="I118" i="5"/>
  <c r="I127" i="5"/>
  <c r="I114" i="5"/>
  <c r="I216" i="5"/>
  <c r="I215" i="5"/>
  <c r="I149" i="5"/>
  <c r="I131" i="5"/>
  <c r="I214" i="5"/>
  <c r="I145" i="5"/>
  <c r="I213" i="5"/>
  <c r="I156" i="5"/>
  <c r="I103" i="5"/>
  <c r="I86" i="5"/>
  <c r="I212" i="5"/>
  <c r="I144" i="5"/>
  <c r="I98" i="5"/>
  <c r="I211" i="5"/>
  <c r="I210" i="5"/>
  <c r="I97" i="5"/>
  <c r="I179" i="5"/>
  <c r="I124" i="5"/>
  <c r="I76" i="5"/>
  <c r="I150" i="5"/>
  <c r="I209" i="5"/>
  <c r="I148" i="5"/>
  <c r="I208" i="5"/>
  <c r="I92" i="5"/>
  <c r="I167" i="5"/>
  <c r="I207" i="5"/>
  <c r="I153" i="5"/>
  <c r="I96" i="5"/>
  <c r="I117" i="5"/>
  <c r="I152" i="5"/>
  <c r="I206" i="5"/>
  <c r="I72" i="5"/>
  <c r="I155" i="5"/>
  <c r="I85" i="5"/>
  <c r="I205" i="5"/>
  <c r="I204" i="5"/>
  <c r="I178" i="5"/>
  <c r="I163" i="5"/>
  <c r="I130" i="5"/>
  <c r="I143" i="5"/>
  <c r="I203" i="5"/>
  <c r="I202" i="5"/>
  <c r="I75" i="5"/>
  <c r="I84" i="5"/>
  <c r="I122" i="5"/>
  <c r="I166" i="5"/>
  <c r="I121" i="5"/>
  <c r="I102" i="5"/>
  <c r="I101" i="5"/>
  <c r="I111" i="5"/>
  <c r="I108" i="5"/>
  <c r="I67" i="5"/>
  <c r="I70" i="5"/>
  <c r="I201" i="5"/>
  <c r="I154" i="5"/>
  <c r="I165" i="5"/>
  <c r="I200" i="5"/>
  <c r="I126" i="5"/>
  <c r="I162" i="5"/>
  <c r="I83" i="5"/>
  <c r="I199" i="5"/>
  <c r="I106" i="5"/>
  <c r="I100" i="5"/>
  <c r="I142" i="5"/>
  <c r="I198" i="5"/>
  <c r="I147" i="5"/>
  <c r="I197" i="5"/>
  <c r="I135" i="5"/>
  <c r="I164" i="5"/>
  <c r="I177" i="5"/>
  <c r="I196" i="5"/>
  <c r="I116" i="5"/>
  <c r="I184" i="5"/>
  <c r="I140" i="5"/>
  <c r="I183" i="5"/>
  <c r="I105" i="5"/>
  <c r="I110" i="5"/>
  <c r="I90" i="5"/>
  <c r="I195" i="5"/>
  <c r="I194" i="5"/>
  <c r="I69" i="5"/>
  <c r="I161" i="5"/>
  <c r="I139" i="5"/>
  <c r="I182" i="5"/>
  <c r="I193" i="5"/>
  <c r="I78" i="5"/>
  <c r="I192" i="5"/>
  <c r="I99" i="5"/>
  <c r="I157" i="5"/>
  <c r="I191" i="5"/>
  <c r="I190" i="5"/>
  <c r="I189" i="5"/>
  <c r="I176" i="5"/>
  <c r="I159" i="5"/>
  <c r="I158" i="5"/>
  <c r="I138" i="5"/>
  <c r="I175" i="5"/>
  <c r="I174" i="5"/>
  <c r="I74" i="5"/>
  <c r="I137" i="5"/>
  <c r="I181" i="5"/>
  <c r="I71" i="5"/>
  <c r="I125" i="5"/>
  <c r="I77" i="5"/>
  <c r="I65" i="5"/>
  <c r="I173" i="5"/>
  <c r="I80" i="5"/>
  <c r="I66" i="5"/>
  <c r="I120" i="5"/>
  <c r="I188" i="5"/>
  <c r="I187" i="5"/>
  <c r="I68" i="5"/>
  <c r="I134" i="5"/>
  <c r="I133" i="5"/>
  <c r="I186" i="5"/>
  <c r="I185" i="5"/>
  <c r="I180" i="5"/>
  <c r="I141" i="5"/>
  <c r="I169" i="5"/>
  <c r="I58" i="5"/>
  <c r="I56" i="5"/>
  <c r="I59" i="5"/>
  <c r="I54" i="5"/>
  <c r="I61" i="5"/>
  <c r="I51" i="5"/>
  <c r="I53" i="5"/>
  <c r="I50" i="5"/>
  <c r="I60" i="5"/>
  <c r="I55" i="5"/>
  <c r="I62" i="5"/>
  <c r="I57" i="5"/>
  <c r="I52" i="5"/>
  <c r="I48" i="5"/>
  <c r="I44" i="5"/>
  <c r="I45" i="5"/>
  <c r="I46" i="5"/>
  <c r="I47" i="5"/>
  <c r="AG405" i="1"/>
  <c r="AG404" i="1"/>
  <c r="AG403" i="1"/>
  <c r="AG402" i="1"/>
  <c r="AG401" i="1"/>
  <c r="AG400" i="1"/>
  <c r="AG399" i="1"/>
  <c r="AG398" i="1"/>
  <c r="AG397" i="1"/>
  <c r="AG395" i="1"/>
  <c r="AG396" i="1"/>
  <c r="AG393" i="1"/>
  <c r="AG394" i="1"/>
  <c r="AG392" i="1"/>
  <c r="AG391" i="1"/>
  <c r="AG389" i="1"/>
  <c r="AG390" i="1"/>
  <c r="AG388" i="1"/>
  <c r="AG387" i="1"/>
  <c r="AG385" i="1"/>
  <c r="AG386" i="1"/>
  <c r="AG384" i="1"/>
  <c r="AG383" i="1"/>
  <c r="AG382" i="1"/>
  <c r="AG381" i="1"/>
  <c r="AG380" i="1"/>
  <c r="AG379" i="1"/>
  <c r="AG378" i="1"/>
  <c r="AG377" i="1"/>
  <c r="AG376" i="1"/>
  <c r="AG374" i="1"/>
  <c r="AG375" i="1"/>
  <c r="AG372" i="1"/>
  <c r="AG373" i="1"/>
  <c r="AG370" i="1"/>
  <c r="AG371" i="1"/>
  <c r="AG369" i="1"/>
  <c r="AG368" i="1"/>
  <c r="AG367" i="1"/>
  <c r="AG366" i="1"/>
  <c r="AG364" i="1"/>
  <c r="AG365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0" i="1"/>
  <c r="AG351" i="1"/>
  <c r="AG349" i="1"/>
  <c r="AG347" i="1"/>
  <c r="AG348" i="1"/>
  <c r="AG346" i="1"/>
  <c r="AG344" i="1"/>
  <c r="AG342" i="1"/>
  <c r="AG343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5" i="1"/>
  <c r="AG224" i="1"/>
  <c r="AG223" i="1"/>
  <c r="AG222" i="1"/>
  <c r="AG221" i="1"/>
  <c r="AG218" i="1"/>
  <c r="AG220" i="1"/>
  <c r="AG217" i="1"/>
  <c r="AG219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5" i="1"/>
  <c r="AG186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8" i="1"/>
  <c r="AG129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98" i="1"/>
  <c r="AG100" i="1"/>
  <c r="AG99" i="1"/>
  <c r="AG97" i="1"/>
  <c r="AG96" i="1"/>
  <c r="AG95" i="1"/>
  <c r="AG94" i="1"/>
  <c r="AG93" i="1"/>
  <c r="AG92" i="1"/>
  <c r="AG91" i="1"/>
  <c r="AG90" i="1"/>
  <c r="AG89" i="1"/>
  <c r="AG87" i="1"/>
  <c r="AG88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5" i="1"/>
  <c r="AG66" i="1"/>
  <c r="AG64" i="1"/>
  <c r="AG63" i="1"/>
  <c r="AG62" i="1"/>
  <c r="AG61" i="1"/>
  <c r="AG60" i="1"/>
  <c r="AG59" i="1"/>
  <c r="AG58" i="1"/>
  <c r="AG57" i="1"/>
  <c r="AG55" i="1"/>
  <c r="AG54" i="1"/>
  <c r="AG53" i="1"/>
  <c r="AG50" i="1"/>
  <c r="AG46" i="1"/>
  <c r="AG45" i="1"/>
  <c r="AG509" i="1"/>
  <c r="AG508" i="1"/>
  <c r="AG507" i="1"/>
  <c r="AG506" i="1"/>
  <c r="AG52" i="1"/>
  <c r="AG51" i="1"/>
  <c r="AG49" i="1"/>
  <c r="AG48" i="1"/>
  <c r="AG47" i="1"/>
  <c r="AG510" i="1"/>
  <c r="AG44" i="1"/>
  <c r="AG43" i="1"/>
  <c r="AG41" i="1"/>
  <c r="AG40" i="1"/>
  <c r="AG39" i="1"/>
  <c r="AG38" i="1"/>
  <c r="AG37" i="1"/>
</calcChain>
</file>

<file path=xl/comments1.xml><?xml version="1.0" encoding="utf-8"?>
<comments xmlns="http://schemas.openxmlformats.org/spreadsheetml/2006/main">
  <authors>
    <author>Thilo</author>
    <author/>
  </authors>
  <commentList>
    <comment ref="C9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different formats, partly not exact measures, mistakes</t>
        </r>
      </text>
    </comment>
    <comment ref="C10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different formats, partly not exact measures, mistakes</t>
        </r>
      </text>
    </comment>
    <comment ref="C18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approximate values according to GPS</t>
        </r>
      </text>
    </comment>
    <comment ref="C21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probably measured in differnt soil depths</t>
        </r>
      </text>
    </comment>
    <comment ref="AI34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Temperatur</t>
        </r>
      </text>
    </comment>
    <comment ref="AJ34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
Kontinentalität</t>
        </r>
      </text>
    </comment>
    <comment ref="AK34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Licht</t>
        </r>
      </text>
    </comment>
    <comment ref="AL34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Feuchte</t>
        </r>
      </text>
    </comment>
    <comment ref="AM34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Reaktion</t>
        </r>
      </text>
    </comment>
    <comment ref="AN34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Nährstoffe</t>
        </r>
      </text>
    </comment>
    <comment ref="AO34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Humus</t>
        </r>
      </text>
    </comment>
    <comment ref="AP34" authorId="1" shapeId="0">
      <text>
        <r>
          <rPr>
            <b/>
            <sz val="8"/>
            <color rgb="FF000000"/>
            <rFont val="Tahoma"/>
            <family val="2"/>
            <charset val="1"/>
          </rPr>
          <t>Lebensform</t>
        </r>
      </text>
    </comment>
    <comment ref="AQ34" authorId="1" shapeId="0">
      <text>
        <r>
          <rPr>
            <b/>
            <sz val="8"/>
            <color rgb="FF000000"/>
            <rFont val="Tahoma"/>
            <family val="2"/>
            <charset val="1"/>
          </rPr>
          <t>Konkurrenzstrategie</t>
        </r>
      </text>
    </comment>
    <comment ref="AR34" authorId="1" shapeId="0">
      <text>
        <r>
          <rPr>
            <b/>
            <sz val="8"/>
            <color rgb="FF000000"/>
            <rFont val="Tahoma"/>
            <family val="2"/>
            <charset val="1"/>
          </rPr>
          <t>Diasporenausbreitung</t>
        </r>
      </text>
    </comment>
    <comment ref="AS34" authorId="1" shapeId="0">
      <text>
        <r>
          <rPr>
            <b/>
            <sz val="8"/>
            <color rgb="FF000000"/>
            <rFont val="Tahoma"/>
            <family val="2"/>
            <charset val="1"/>
          </rPr>
          <t>Vegetative Ausbreitung</t>
        </r>
      </text>
    </comment>
    <comment ref="AU34" authorId="1" shapeId="0">
      <text>
        <r>
          <rPr>
            <b/>
            <sz val="8"/>
            <color rgb="FF000000"/>
            <rFont val="Tahoma"/>
            <family val="2"/>
            <charset val="1"/>
          </rPr>
          <t>Bestäubungsart</t>
        </r>
      </text>
    </comment>
    <comment ref="AV34" authorId="1" shapeId="0">
      <text>
        <r>
          <rPr>
            <b/>
            <sz val="8"/>
            <color rgb="FF000000"/>
            <rFont val="Tahoma"/>
            <family val="2"/>
            <charset val="1"/>
          </rPr>
          <t>Mahdverträglichkeit</t>
        </r>
      </text>
    </comment>
    <comment ref="AW34" authorId="1" shapeId="0">
      <text>
        <r>
          <rPr>
            <b/>
            <sz val="8"/>
            <color rgb="FF000000"/>
            <rFont val="Tahoma"/>
            <family val="2"/>
            <charset val="1"/>
          </rPr>
          <t>Gesamtverbreitung</t>
        </r>
      </text>
    </comment>
  </commentList>
</comments>
</file>

<file path=xl/comments2.xml><?xml version="1.0" encoding="utf-8"?>
<comments xmlns="http://schemas.openxmlformats.org/spreadsheetml/2006/main">
  <authors>
    <author>Thilo</author>
    <author/>
  </authors>
  <commentList>
    <comment ref="C10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different formats, partly not exact measures, mistakes</t>
        </r>
      </text>
    </comment>
    <comment ref="C11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different formats, partly not exact measures, mistakes</t>
        </r>
      </text>
    </comment>
    <comment ref="C19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approximate values according to GPS</t>
        </r>
      </text>
    </comment>
    <comment ref="C22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probably measured in differnt soil depths</t>
        </r>
      </text>
    </comment>
    <comment ref="AI35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Temperatur</t>
        </r>
      </text>
    </comment>
    <comment ref="AJ35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
Kontinentalität</t>
        </r>
      </text>
    </comment>
    <comment ref="AK35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Licht</t>
        </r>
      </text>
    </comment>
    <comment ref="AL35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Feuchte</t>
        </r>
      </text>
    </comment>
    <comment ref="AM35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Reaktion</t>
        </r>
      </text>
    </comment>
    <comment ref="AN35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Nährstoffe</t>
        </r>
      </text>
    </comment>
    <comment ref="AO35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Humus</t>
        </r>
      </text>
    </comment>
  </commentList>
</comments>
</file>

<file path=xl/comments3.xml><?xml version="1.0" encoding="utf-8"?>
<comments xmlns="http://schemas.openxmlformats.org/spreadsheetml/2006/main">
  <authors>
    <author>Thilo</author>
    <author/>
  </authors>
  <commentList>
    <comment ref="B25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different formats, partly not exact measures, mistakes</t>
        </r>
      </text>
    </comment>
    <comment ref="B26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different formats, partly not exact measures, mistakes</t>
        </r>
      </text>
    </comment>
    <comment ref="B34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approximate values according to GPS</t>
        </r>
      </text>
    </comment>
    <comment ref="B37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probably measured in differnt soil depths</t>
        </r>
      </text>
    </comment>
    <comment ref="AB50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Temperatur</t>
        </r>
      </text>
    </comment>
    <comment ref="AC50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
Kontinentalität</t>
        </r>
      </text>
    </comment>
    <comment ref="AD50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Licht</t>
        </r>
      </text>
    </comment>
    <comment ref="AE50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Feuchte</t>
        </r>
      </text>
    </comment>
    <comment ref="AF50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Reaktion</t>
        </r>
      </text>
    </comment>
    <comment ref="AG50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Nährstoffe</t>
        </r>
      </text>
    </comment>
    <comment ref="AH50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Humus</t>
        </r>
      </text>
    </comment>
    <comment ref="AI50" authorId="1" shapeId="0">
      <text>
        <r>
          <rPr>
            <b/>
            <sz val="8"/>
            <color rgb="FF000000"/>
            <rFont val="Tahoma"/>
            <family val="2"/>
            <charset val="1"/>
          </rPr>
          <t>Lebensform</t>
        </r>
      </text>
    </comment>
    <comment ref="AJ50" authorId="1" shapeId="0">
      <text>
        <r>
          <rPr>
            <b/>
            <sz val="8"/>
            <color rgb="FF000000"/>
            <rFont val="Tahoma"/>
            <family val="2"/>
            <charset val="1"/>
          </rPr>
          <t>Konkurrenzstrategie</t>
        </r>
      </text>
    </comment>
    <comment ref="AK50" authorId="1" shapeId="0">
      <text>
        <r>
          <rPr>
            <b/>
            <sz val="8"/>
            <color rgb="FF000000"/>
            <rFont val="Tahoma"/>
            <family val="2"/>
            <charset val="1"/>
          </rPr>
          <t>Diasporenausbreitung</t>
        </r>
      </text>
    </comment>
    <comment ref="AL50" authorId="1" shapeId="0">
      <text>
        <r>
          <rPr>
            <b/>
            <sz val="8"/>
            <color rgb="FF000000"/>
            <rFont val="Tahoma"/>
            <family val="2"/>
            <charset val="1"/>
          </rPr>
          <t>Vegetative Ausbreitung</t>
        </r>
      </text>
    </comment>
    <comment ref="AN50" authorId="1" shapeId="0">
      <text>
        <r>
          <rPr>
            <b/>
            <sz val="8"/>
            <color rgb="FF000000"/>
            <rFont val="Tahoma"/>
            <family val="2"/>
            <charset val="1"/>
          </rPr>
          <t>Bestäubungsart</t>
        </r>
      </text>
    </comment>
    <comment ref="AO50" authorId="1" shapeId="0">
      <text>
        <r>
          <rPr>
            <b/>
            <sz val="8"/>
            <color rgb="FF000000"/>
            <rFont val="Tahoma"/>
            <family val="2"/>
            <charset val="1"/>
          </rPr>
          <t>Mahdverträglichkeit</t>
        </r>
      </text>
    </comment>
    <comment ref="AP50" authorId="1" shapeId="0">
      <text>
        <r>
          <rPr>
            <b/>
            <sz val="8"/>
            <color rgb="FF000000"/>
            <rFont val="Tahoma"/>
            <family val="2"/>
            <charset val="1"/>
          </rPr>
          <t>Gesamtverbreitung</t>
        </r>
      </text>
    </comment>
  </commentList>
</comments>
</file>

<file path=xl/comments4.xml><?xml version="1.0" encoding="utf-8"?>
<comments xmlns="http://schemas.openxmlformats.org/spreadsheetml/2006/main">
  <authors>
    <author>Thilo</author>
    <author/>
  </authors>
  <commentList>
    <comment ref="B16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different formats, partly not exact measures, mistakes</t>
        </r>
      </text>
    </comment>
    <comment ref="B17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different formats, partly not exact measures, mistakes</t>
        </r>
      </text>
    </comment>
    <comment ref="B25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approximate values according to GPS</t>
        </r>
      </text>
    </comment>
    <comment ref="B28" authorId="0" shapeId="0">
      <text>
        <r>
          <rPr>
            <b/>
            <sz val="9"/>
            <color indexed="81"/>
            <rFont val="Segoe UI"/>
            <family val="2"/>
          </rPr>
          <t>Thilo:</t>
        </r>
        <r>
          <rPr>
            <sz val="9"/>
            <color indexed="81"/>
            <rFont val="Segoe UI"/>
            <family val="2"/>
          </rPr>
          <t xml:space="preserve">
note: probably measured in differnt soil depths</t>
        </r>
      </text>
    </comment>
    <comment ref="L41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Temperatur</t>
        </r>
      </text>
    </comment>
    <comment ref="M41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
Kontinentalität</t>
        </r>
      </text>
    </comment>
    <comment ref="N41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Licht</t>
        </r>
      </text>
    </comment>
    <comment ref="O41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Feuchte</t>
        </r>
      </text>
    </comment>
    <comment ref="P41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Reaktion</t>
        </r>
      </text>
    </comment>
    <comment ref="Q41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Nährstoffe</t>
        </r>
      </text>
    </comment>
    <comment ref="R41" authorId="1" shapeId="0">
      <text>
        <r>
          <rPr>
            <b/>
            <sz val="8"/>
            <color rgb="FF000000"/>
            <rFont val="Tahoma"/>
            <family val="2"/>
            <charset val="1"/>
          </rPr>
          <t>Zeigerwert Humus</t>
        </r>
      </text>
    </comment>
    <comment ref="S41" authorId="1" shapeId="0">
      <text>
        <r>
          <rPr>
            <b/>
            <sz val="8"/>
            <color rgb="FF000000"/>
            <rFont val="Tahoma"/>
            <family val="2"/>
            <charset val="1"/>
          </rPr>
          <t>Lebensform</t>
        </r>
      </text>
    </comment>
    <comment ref="T41" authorId="1" shapeId="0">
      <text>
        <r>
          <rPr>
            <b/>
            <sz val="8"/>
            <color rgb="FF000000"/>
            <rFont val="Tahoma"/>
            <family val="2"/>
            <charset val="1"/>
          </rPr>
          <t>Konkurrenzstrategie</t>
        </r>
      </text>
    </comment>
    <comment ref="U41" authorId="1" shapeId="0">
      <text>
        <r>
          <rPr>
            <b/>
            <sz val="8"/>
            <color rgb="FF000000"/>
            <rFont val="Tahoma"/>
            <family val="2"/>
            <charset val="1"/>
          </rPr>
          <t>Diasporenausbreitung</t>
        </r>
      </text>
    </comment>
    <comment ref="V41" authorId="1" shapeId="0">
      <text>
        <r>
          <rPr>
            <b/>
            <sz val="8"/>
            <color rgb="FF000000"/>
            <rFont val="Tahoma"/>
            <family val="2"/>
            <charset val="1"/>
          </rPr>
          <t>Vegetative Ausbreitung</t>
        </r>
      </text>
    </comment>
    <comment ref="X41" authorId="1" shapeId="0">
      <text>
        <r>
          <rPr>
            <b/>
            <sz val="8"/>
            <color rgb="FF000000"/>
            <rFont val="Tahoma"/>
            <family val="2"/>
            <charset val="1"/>
          </rPr>
          <t>Bestäubungsart</t>
        </r>
      </text>
    </comment>
    <comment ref="Y41" authorId="1" shapeId="0">
      <text>
        <r>
          <rPr>
            <b/>
            <sz val="8"/>
            <color rgb="FF000000"/>
            <rFont val="Tahoma"/>
            <family val="2"/>
            <charset val="1"/>
          </rPr>
          <t>Mahdverträglichkeit</t>
        </r>
      </text>
    </comment>
    <comment ref="Z41" authorId="1" shapeId="0">
      <text>
        <r>
          <rPr>
            <b/>
            <sz val="8"/>
            <color rgb="FF000000"/>
            <rFont val="Tahoma"/>
            <family val="2"/>
            <charset val="1"/>
          </rPr>
          <t>Gesamtverbreitung</t>
        </r>
      </text>
    </comment>
  </commentList>
</comments>
</file>

<file path=xl/sharedStrings.xml><?xml version="1.0" encoding="utf-8"?>
<sst xmlns="http://schemas.openxmlformats.org/spreadsheetml/2006/main" count="11313" uniqueCount="1383">
  <si>
    <t>Group A: Dana Potthast, Nora Schwärzler, Nele Voß, Gerda Warme</t>
  </si>
  <si>
    <t>Running number</t>
  </si>
  <si>
    <t>Group B: Michelle Eckart, Kristin Paschke, Anna Rönnfeld, Katie Schildt, Vanessa Teike,</t>
  </si>
  <si>
    <t>Date</t>
  </si>
  <si>
    <t>5.7.</t>
  </si>
  <si>
    <t>01.07.</t>
  </si>
  <si>
    <t>06.07.</t>
  </si>
  <si>
    <t>07.07.</t>
  </si>
  <si>
    <t>08.07.</t>
  </si>
  <si>
    <t>09.07.</t>
  </si>
  <si>
    <t>10.07.</t>
  </si>
  <si>
    <t>Group C: Hannah Klein, Josefin Konetny, Janni Kretschmer, Alexander Plakias</t>
  </si>
  <si>
    <t>Year</t>
  </si>
  <si>
    <t>Group D: Mario Escobar, Dorothea Meneses, Felix Nößler, Richard Weston</t>
  </si>
  <si>
    <t>Group / Relevé number</t>
  </si>
  <si>
    <t>X1</t>
  </si>
  <si>
    <t>(A1)</t>
  </si>
  <si>
    <t>(B1)</t>
  </si>
  <si>
    <t>(C!)</t>
  </si>
  <si>
    <t>B2</t>
  </si>
  <si>
    <t>D2</t>
  </si>
  <si>
    <t>A2</t>
  </si>
  <si>
    <t>B3</t>
  </si>
  <si>
    <t>D3</t>
  </si>
  <si>
    <t>A3</t>
  </si>
  <si>
    <t>A4</t>
  </si>
  <si>
    <t>B4</t>
  </si>
  <si>
    <t>C1</t>
  </si>
  <si>
    <t>C2</t>
  </si>
  <si>
    <t>C3</t>
  </si>
  <si>
    <t>E2</t>
  </si>
  <si>
    <t>E3</t>
  </si>
  <si>
    <t>E4</t>
  </si>
  <si>
    <t>E5</t>
  </si>
  <si>
    <t>E6</t>
  </si>
  <si>
    <t>A5</t>
  </si>
  <si>
    <t>B5</t>
  </si>
  <si>
    <t>D4</t>
  </si>
  <si>
    <t>D5</t>
  </si>
  <si>
    <t>B6</t>
  </si>
  <si>
    <t>C4</t>
  </si>
  <si>
    <t>C5</t>
  </si>
  <si>
    <t>A6</t>
  </si>
  <si>
    <t>D6</t>
  </si>
  <si>
    <t>Group E: Sara Bischoff, Jonathan Kunkel, Dilara Ögretmen, Shruthy Radhakrishnan, Laura Tavella</t>
  </si>
  <si>
    <t>Study area</t>
  </si>
  <si>
    <t>Gschnitz</t>
  </si>
  <si>
    <t>Magdalena</t>
  </si>
  <si>
    <t>Nösslachjoch</t>
  </si>
  <si>
    <t>Tribulaun</t>
  </si>
  <si>
    <t>Leponesalm</t>
  </si>
  <si>
    <t>Laponesalm</t>
  </si>
  <si>
    <t>Blaser</t>
  </si>
  <si>
    <t xml:space="preserve">Blaser </t>
  </si>
  <si>
    <t>Gschnitzbach</t>
  </si>
  <si>
    <t>Vegetation type (preliminary)</t>
  </si>
  <si>
    <t>Spruce forest</t>
  </si>
  <si>
    <t>Calcareous grassland</t>
  </si>
  <si>
    <t>Cetrario-Loiseleurietea</t>
  </si>
  <si>
    <t xml:space="preserve">Alpine grassland </t>
  </si>
  <si>
    <t>Alpine grassland</t>
  </si>
  <si>
    <t>wet mesic meadow</t>
  </si>
  <si>
    <t>Nardus grassland</t>
  </si>
  <si>
    <t>Small sedge community</t>
  </si>
  <si>
    <t>Floodplain forest</t>
  </si>
  <si>
    <t>Coordinates N</t>
  </si>
  <si>
    <t>47°3.5246'</t>
  </si>
  <si>
    <t>43°3'33"</t>
  </si>
  <si>
    <t>46°59'58''</t>
  </si>
  <si>
    <t>47°00.0765</t>
  </si>
  <si>
    <t>47°0'56''</t>
  </si>
  <si>
    <t>47° 3' 33''</t>
  </si>
  <si>
    <t>47° 0' 58''</t>
  </si>
  <si>
    <t>47°5'45"</t>
  </si>
  <si>
    <t>47°1'49"</t>
  </si>
  <si>
    <t>47°5'40''</t>
  </si>
  <si>
    <t>47°2'50''</t>
  </si>
  <si>
    <t>47°2'55''</t>
  </si>
  <si>
    <t>47°05166</t>
  </si>
  <si>
    <t>Coordinates E</t>
  </si>
  <si>
    <t>11°26.5719'</t>
  </si>
  <si>
    <t>11°26'32"</t>
  </si>
  <si>
    <t>11°20'48''</t>
  </si>
  <si>
    <t>11°18'26''</t>
  </si>
  <si>
    <t>11° 26' 37''</t>
  </si>
  <si>
    <t>11° 18' 29''</t>
  </si>
  <si>
    <t>11°24'12"</t>
  </si>
  <si>
    <t>11°19'53"</t>
  </si>
  <si>
    <t>11°25'13"</t>
  </si>
  <si>
    <t>11°25'11'</t>
  </si>
  <si>
    <t>11°21'30''</t>
  </si>
  <si>
    <t>11°21'51''</t>
  </si>
  <si>
    <t>Plot size (m2)</t>
  </si>
  <si>
    <t>Parent material (geology)</t>
  </si>
  <si>
    <t>L</t>
  </si>
  <si>
    <t>L/S</t>
  </si>
  <si>
    <t>S</t>
  </si>
  <si>
    <t>Soil type</t>
  </si>
  <si>
    <t>FH?</t>
  </si>
  <si>
    <t>?</t>
  </si>
  <si>
    <t>Re</t>
  </si>
  <si>
    <t>Ra?</t>
  </si>
  <si>
    <t>Re?</t>
  </si>
  <si>
    <t>Lu</t>
  </si>
  <si>
    <t>Hi</t>
  </si>
  <si>
    <t>Ra</t>
  </si>
  <si>
    <t>Gley</t>
  </si>
  <si>
    <t>Humus form</t>
  </si>
  <si>
    <t>Mo</t>
  </si>
  <si>
    <t>-</t>
  </si>
  <si>
    <t>Mull</t>
  </si>
  <si>
    <t>()</t>
  </si>
  <si>
    <t>Soil depth - Gründigkeit (cm)</t>
  </si>
  <si>
    <t>&gt;30</t>
  </si>
  <si>
    <t>Exposition (degrees)</t>
  </si>
  <si>
    <t>Inclination (degrees)</t>
  </si>
  <si>
    <t>Heigth above sea level</t>
  </si>
  <si>
    <t>Mowing</t>
  </si>
  <si>
    <t>+</t>
  </si>
  <si>
    <t>Grazing</t>
  </si>
  <si>
    <t>Temperature in 10 cm soil depth [°C]</t>
  </si>
  <si>
    <t>pH (H2O)</t>
  </si>
  <si>
    <t>4,4</t>
  </si>
  <si>
    <t>Remarks</t>
  </si>
  <si>
    <t>standing deadwood spruce tree</t>
  </si>
  <si>
    <t>small patches with bare soil, windy</t>
  </si>
  <si>
    <t>a few stones</t>
  </si>
  <si>
    <t>stones (ca. 20% cover)</t>
  </si>
  <si>
    <t>large depression in centre of quadart</t>
  </si>
  <si>
    <t>20m2 because there was only a small patch</t>
  </si>
  <si>
    <t>one larger stone with moss</t>
  </si>
  <si>
    <t>Ameisen</t>
  </si>
  <si>
    <t>many lichens</t>
  </si>
  <si>
    <t xml:space="preserve"> a bit of moss and lichens, Air Temperature: 10.7°, ~50% rock cover</t>
  </si>
  <si>
    <t>Air Temperature: 15.2</t>
  </si>
  <si>
    <t>2 cow pats; Lichens on tree stumps; a few large rocks; heterogenous area, variable steepness, heterogenous landscape surface; 2 Picea standing very close together</t>
  </si>
  <si>
    <t>flowing ground water</t>
  </si>
  <si>
    <t>Forest clearing for pasture (cow pets and some wood)</t>
  </si>
  <si>
    <t>no slope so exposition is facing river; mosses and lichens on trees, only one species on ground; some areas of sand deposition; smooth transition between shrub layer and T2</t>
  </si>
  <si>
    <t>wet, standing dead wood</t>
  </si>
  <si>
    <t>Site with branches on the floor.</t>
  </si>
  <si>
    <t>Tree layer height (m)</t>
  </si>
  <si>
    <t>Shrub layer height (m)</t>
  </si>
  <si>
    <t>Herb layer height (cm) max</t>
  </si>
  <si>
    <t>Herb layer height (cm) mean</t>
  </si>
  <si>
    <t>Tree layer cover (%)</t>
  </si>
  <si>
    <t>Shrub layer cover (%)</t>
  </si>
  <si>
    <t>Herb layer cover (%)</t>
  </si>
  <si>
    <t>Moss layer cover (%)</t>
  </si>
  <si>
    <t>&lt;1</t>
  </si>
  <si>
    <t>Litter layer layer cover (%)</t>
  </si>
  <si>
    <t>Landolt-Zeigerwerte (Flora Indicativa)</t>
  </si>
  <si>
    <t>veg. Fortpflanzung / klonale Reproduktion</t>
  </si>
  <si>
    <t>Species number vascular plants</t>
  </si>
  <si>
    <t>Klima</t>
  </si>
  <si>
    <t>Boden</t>
  </si>
  <si>
    <t>Strategien</t>
  </si>
  <si>
    <t>Biologisches Verhalten</t>
  </si>
  <si>
    <t>Vorkommen</t>
  </si>
  <si>
    <t>Species number bryophytes and lichens</t>
  </si>
  <si>
    <t>T</t>
  </si>
  <si>
    <t>K</t>
  </si>
  <si>
    <t>F</t>
  </si>
  <si>
    <t>R</t>
  </si>
  <si>
    <t>N</t>
  </si>
  <si>
    <t>H</t>
  </si>
  <si>
    <t>LF</t>
  </si>
  <si>
    <t>KS</t>
  </si>
  <si>
    <t>DA</t>
  </si>
  <si>
    <t>VA</t>
  </si>
  <si>
    <t>FS</t>
  </si>
  <si>
    <t>BS</t>
  </si>
  <si>
    <t>MV</t>
  </si>
  <si>
    <t>GV</t>
  </si>
  <si>
    <t>Tree layer:</t>
  </si>
  <si>
    <t>Alnus incana</t>
  </si>
  <si>
    <t>p</t>
  </si>
  <si>
    <t>ccs</t>
  </si>
  <si>
    <t>Me Dy</t>
  </si>
  <si>
    <t>Sr</t>
  </si>
  <si>
    <t>fa mo</t>
  </si>
  <si>
    <t>an (or)</t>
  </si>
  <si>
    <t>yesG</t>
  </si>
  <si>
    <t>Larix decidua</t>
  </si>
  <si>
    <t>ccc</t>
  </si>
  <si>
    <t>Kv</t>
  </si>
  <si>
    <t>mo</t>
  </si>
  <si>
    <t>an</t>
  </si>
  <si>
    <t>E4a</t>
  </si>
  <si>
    <t>no</t>
  </si>
  <si>
    <t>Picea abies (L.) H. Karst.</t>
  </si>
  <si>
    <t>Picea abies</t>
  </si>
  <si>
    <t>Pinus sylvestris L.</t>
  </si>
  <si>
    <t>Pinus sylvestris aggr.</t>
  </si>
  <si>
    <t>Prunus padus</t>
  </si>
  <si>
    <t>r</t>
  </si>
  <si>
    <t>n-p</t>
  </si>
  <si>
    <t>En Dy</t>
  </si>
  <si>
    <t>Ws</t>
  </si>
  <si>
    <t>zw</t>
  </si>
  <si>
    <t>Shrub layer:</t>
  </si>
  <si>
    <t>Acer pseudoplatanus</t>
  </si>
  <si>
    <t>Berberis vulgaris</t>
  </si>
  <si>
    <t>Betula pendula</t>
  </si>
  <si>
    <t>Sr Ws</t>
  </si>
  <si>
    <t>Betula pubescens</t>
  </si>
  <si>
    <t>Fraxinus exelsior</t>
  </si>
  <si>
    <t>Fraxinus excelsior</t>
  </si>
  <si>
    <t>di</t>
  </si>
  <si>
    <t>Juniperus communis (S)+k</t>
  </si>
  <si>
    <t>Juniperus communis</t>
  </si>
  <si>
    <t>di mo</t>
  </si>
  <si>
    <t>B6b</t>
  </si>
  <si>
    <t>Juniperus nana</t>
  </si>
  <si>
    <t>Lonicera alpigena</t>
  </si>
  <si>
    <t>Pinus mugo Turra</t>
  </si>
  <si>
    <t>Pinus mugo</t>
  </si>
  <si>
    <t>n</t>
  </si>
  <si>
    <t>Ribes rubrum</t>
  </si>
  <si>
    <t>En</t>
  </si>
  <si>
    <t>Kt Sr</t>
  </si>
  <si>
    <t>fa zw</t>
  </si>
  <si>
    <t>Salix appendiculata</t>
  </si>
  <si>
    <t>Me</t>
  </si>
  <si>
    <t>Sw</t>
  </si>
  <si>
    <t>F1</t>
  </si>
  <si>
    <t>Salix caprea</t>
  </si>
  <si>
    <t>my me ps (ca) (ve)</t>
  </si>
  <si>
    <t>Salix cineria</t>
  </si>
  <si>
    <t>Salix cinerea</t>
  </si>
  <si>
    <t>yes</t>
  </si>
  <si>
    <t>Salix nigricans</t>
  </si>
  <si>
    <t>Sorbus aucuparia L.</t>
  </si>
  <si>
    <t>Sorbus aucuparia</t>
  </si>
  <si>
    <t>Herb layer:</t>
  </si>
  <si>
    <t>my me</t>
  </si>
  <si>
    <t>E1</t>
  </si>
  <si>
    <t>Achillea atrata</t>
  </si>
  <si>
    <t>Achillea atrata agg.</t>
  </si>
  <si>
    <t>h</t>
  </si>
  <si>
    <t>css</t>
  </si>
  <si>
    <t>Bo</t>
  </si>
  <si>
    <t>Au</t>
  </si>
  <si>
    <t>ve</t>
  </si>
  <si>
    <t>my (ca) (hm) (le)</t>
  </si>
  <si>
    <t>F7</t>
  </si>
  <si>
    <t>Achillea millefolium aggr.</t>
  </si>
  <si>
    <t>c-h</t>
  </si>
  <si>
    <t>crs</t>
  </si>
  <si>
    <t>Bo En</t>
  </si>
  <si>
    <t>au my le hm ca ps sp me</t>
  </si>
  <si>
    <t>Acinos alpinus</t>
  </si>
  <si>
    <t>c</t>
  </si>
  <si>
    <t>En At</t>
  </si>
  <si>
    <t>ve-di</t>
  </si>
  <si>
    <t>me my le ve</t>
  </si>
  <si>
    <t>Aconitum lycoctonum subsp. vulparia</t>
  </si>
  <si>
    <t>Aconitum lycoctonum</t>
  </si>
  <si>
    <t>Adenostyles glabra</t>
  </si>
  <si>
    <t>au le ca (hm) (me)</t>
  </si>
  <si>
    <t>Aegopodium podagraria</t>
  </si>
  <si>
    <t>g-h</t>
  </si>
  <si>
    <t>My</t>
  </si>
  <si>
    <t>ca my hm ve ps me</t>
  </si>
  <si>
    <t>Agrostis capillaris L.</t>
  </si>
  <si>
    <t>Agrostis capillaris aggr.</t>
  </si>
  <si>
    <t>Me En</t>
  </si>
  <si>
    <t>Au Sb</t>
  </si>
  <si>
    <t>Agrostis stolonifera</t>
  </si>
  <si>
    <t>Agrostis spec.</t>
  </si>
  <si>
    <t>Ajuga pyramidalis</t>
  </si>
  <si>
    <t>My En</t>
  </si>
  <si>
    <t>Ws?</t>
  </si>
  <si>
    <t>au me my</t>
  </si>
  <si>
    <t>Alchemilla vulgaris aggr. (= spec.)</t>
  </si>
  <si>
    <t>Alchemilla vulgaris aggr.</t>
  </si>
  <si>
    <t>oa</t>
  </si>
  <si>
    <t>my hm ap (au)</t>
  </si>
  <si>
    <t>Allium oleraceum</t>
  </si>
  <si>
    <t>g</t>
  </si>
  <si>
    <t>Bo At</t>
  </si>
  <si>
    <t>Bz Sb</t>
  </si>
  <si>
    <t>of</t>
  </si>
  <si>
    <t>yesB</t>
  </si>
  <si>
    <t>Alopecurus pratensis</t>
  </si>
  <si>
    <t>Au Ho</t>
  </si>
  <si>
    <t>an (me) (my)</t>
  </si>
  <si>
    <t>B4b</t>
  </si>
  <si>
    <t>Angelica sylvestris L.</t>
  </si>
  <si>
    <t>Angelica sylvestris aggr.</t>
  </si>
  <si>
    <t>k</t>
  </si>
  <si>
    <t>zw?</t>
  </si>
  <si>
    <t>ca my me hm ve</t>
  </si>
  <si>
    <t>Antenneria dioica</t>
  </si>
  <si>
    <t>Me My</t>
  </si>
  <si>
    <t>Ao</t>
  </si>
  <si>
    <t>le my hm</t>
  </si>
  <si>
    <t>Anthoxanthum odoratum</t>
  </si>
  <si>
    <t>B5a</t>
  </si>
  <si>
    <t>Anthriscus sylvestris</t>
  </si>
  <si>
    <t>En Ep</t>
  </si>
  <si>
    <t>Bz</t>
  </si>
  <si>
    <t>ca my me hm ve (ps)</t>
  </si>
  <si>
    <t>Anthyllis vulneraria L. incl. subsp. alpestris</t>
  </si>
  <si>
    <t>Anthyllis vulneraria aggr.</t>
  </si>
  <si>
    <t>me</t>
  </si>
  <si>
    <t>B7</t>
  </si>
  <si>
    <t>Aquilegia atrata</t>
  </si>
  <si>
    <t>Arabis bellidifolia</t>
  </si>
  <si>
    <t>Arabis stellulata</t>
  </si>
  <si>
    <t>rss</t>
  </si>
  <si>
    <t>Arctostaphylos alpina</t>
  </si>
  <si>
    <t>z</t>
  </si>
  <si>
    <t>Kt</t>
  </si>
  <si>
    <t>au me</t>
  </si>
  <si>
    <t>Arctostaphylos uva-ursi</t>
  </si>
  <si>
    <t>me (au)</t>
  </si>
  <si>
    <t>Arenaria sp.</t>
  </si>
  <si>
    <t>Arnica montana L.</t>
  </si>
  <si>
    <t>Arnica montana</t>
  </si>
  <si>
    <t>au my me le ca hm</t>
  </si>
  <si>
    <t>Asplenium viride HUDS.</t>
  </si>
  <si>
    <t>rrs</t>
  </si>
  <si>
    <t>Athyrium filix-femina</t>
  </si>
  <si>
    <t>Bartsia alpina L.</t>
  </si>
  <si>
    <t>Bartsia alpina</t>
  </si>
  <si>
    <t>Bellidiastrum michelii= Aster bellidiastrum</t>
  </si>
  <si>
    <t>Aster bellidiastrum</t>
  </si>
  <si>
    <t>my le (ca) (me)</t>
  </si>
  <si>
    <t>Betula pendula (inkl. X aschersoniana)</t>
  </si>
  <si>
    <t>Biscutella laevigata L.</t>
  </si>
  <si>
    <t>Biscutella laevigata</t>
  </si>
  <si>
    <t>me ca my ve le (au)</t>
  </si>
  <si>
    <t>Bistorta vivipara = Polygonum/Persicaria vivip.</t>
  </si>
  <si>
    <t>Bistorta vivipara</t>
  </si>
  <si>
    <t>Sb</t>
  </si>
  <si>
    <t>di zw</t>
  </si>
  <si>
    <t>(au) (my) (me) (le) (ca)</t>
  </si>
  <si>
    <t>Botrychium lunaria</t>
  </si>
  <si>
    <t>Brachypodium pinnatum aggr.</t>
  </si>
  <si>
    <t>Briza media L.</t>
  </si>
  <si>
    <t>Briza media</t>
  </si>
  <si>
    <t>Me Ep</t>
  </si>
  <si>
    <t>Au Sr</t>
  </si>
  <si>
    <t>Buphthalmum salicifolium L.</t>
  </si>
  <si>
    <t>Buphthalmum salicifolium</t>
  </si>
  <si>
    <t>Calamagrostis varia (Schrad.) Host</t>
  </si>
  <si>
    <t>Calamagrostis varia</t>
  </si>
  <si>
    <t>Callianthemum coriandrifolium Rchb.</t>
  </si>
  <si>
    <t>Callianthemum coriandrifolium</t>
  </si>
  <si>
    <t>Calluna vulgaris (L.) Hull</t>
  </si>
  <si>
    <t>Calluna vulgaris</t>
  </si>
  <si>
    <t>Caltha palustris</t>
  </si>
  <si>
    <t>Hy</t>
  </si>
  <si>
    <t>ca my me</t>
  </si>
  <si>
    <t>Campanula barbata L.</t>
  </si>
  <si>
    <t>Campanula barbata aggr.</t>
  </si>
  <si>
    <t>Campanula cochleariifolia</t>
  </si>
  <si>
    <t>Bo Hy</t>
  </si>
  <si>
    <t>my me le</t>
  </si>
  <si>
    <t>Campanula persicifolia</t>
  </si>
  <si>
    <t>ca me</t>
  </si>
  <si>
    <t>Campanula rotundifolia L.</t>
  </si>
  <si>
    <t>Campanula rotundifolia aggr.</t>
  </si>
  <si>
    <t>h-k</t>
  </si>
  <si>
    <t>au hm me (ca) (my) (le)</t>
  </si>
  <si>
    <t>E4d</t>
  </si>
  <si>
    <t>Campanula scheuchzeri Vill.</t>
  </si>
  <si>
    <t>Campanula scheuchzeri</t>
  </si>
  <si>
    <t>Campanula rapunculoides</t>
  </si>
  <si>
    <t>Campanula spec.</t>
  </si>
  <si>
    <t>Campanula trachelium</t>
  </si>
  <si>
    <t>au ca my me</t>
  </si>
  <si>
    <t>Carduus defloratus L.</t>
  </si>
  <si>
    <t>Carduus defloratus aggr.</t>
  </si>
  <si>
    <t>me le</t>
  </si>
  <si>
    <t>Carduus personata</t>
  </si>
  <si>
    <t>ccr</t>
  </si>
  <si>
    <t>Carex alba Scop.</t>
  </si>
  <si>
    <t>Carex alba</t>
  </si>
  <si>
    <t>Carex atrata</t>
  </si>
  <si>
    <t>B5b</t>
  </si>
  <si>
    <t>Carex brunnescens</t>
  </si>
  <si>
    <t>Me Hy</t>
  </si>
  <si>
    <t>Ho Sr</t>
  </si>
  <si>
    <t>Carex caryophyllea</t>
  </si>
  <si>
    <t>no?</t>
  </si>
  <si>
    <t>Carex davalliana</t>
  </si>
  <si>
    <t>Carex davalliana SM.</t>
  </si>
  <si>
    <t>Ep</t>
  </si>
  <si>
    <t>Carex digitata</t>
  </si>
  <si>
    <t>Carex dioica L.</t>
  </si>
  <si>
    <t>Carex echinata Murray</t>
  </si>
  <si>
    <t>Ep En</t>
  </si>
  <si>
    <t>B3a</t>
  </si>
  <si>
    <t>Carex ericetorum</t>
  </si>
  <si>
    <t>Carex ferruginea Scop.</t>
  </si>
  <si>
    <t>Carex ferruginea</t>
  </si>
  <si>
    <t>Ho</t>
  </si>
  <si>
    <t>Carex firma Host</t>
  </si>
  <si>
    <t>Carex firma</t>
  </si>
  <si>
    <t>Carex flacca</t>
  </si>
  <si>
    <t>Carex flava agg.</t>
  </si>
  <si>
    <t>x</t>
  </si>
  <si>
    <t>Ep Hy</t>
  </si>
  <si>
    <t>Carex humilis</t>
  </si>
  <si>
    <t>My Me</t>
  </si>
  <si>
    <t>Carex lepidocarpa</t>
  </si>
  <si>
    <t>Carex montana</t>
  </si>
  <si>
    <t>Carex nigra (L.) Reichard</t>
  </si>
  <si>
    <t>Carex nigra aggr.</t>
  </si>
  <si>
    <t>Carex ornithopoda</t>
  </si>
  <si>
    <t>Carex pallescens</t>
  </si>
  <si>
    <t>Carex panicea L.</t>
  </si>
  <si>
    <t>Carex panicea</t>
  </si>
  <si>
    <t>Carex paucifloa Lightf.</t>
  </si>
  <si>
    <t>Carex pauciflora Lightf.</t>
  </si>
  <si>
    <t>sss</t>
  </si>
  <si>
    <t>Ao Sr</t>
  </si>
  <si>
    <t>Carex rostrata Stokes</t>
  </si>
  <si>
    <t>Carex sempervirens KS</t>
  </si>
  <si>
    <t>Carex sempervirens</t>
  </si>
  <si>
    <t>Carex sylvatica</t>
  </si>
  <si>
    <t>Carlina acaulis</t>
  </si>
  <si>
    <t>me ps my</t>
  </si>
  <si>
    <t>Carum carvi</t>
  </si>
  <si>
    <t>k-t</t>
  </si>
  <si>
    <t>ca my me hm ps</t>
  </si>
  <si>
    <t>Centaurea pseudophrygia</t>
  </si>
  <si>
    <t>Cerastium avense</t>
  </si>
  <si>
    <t>Cerastium arvense aggr.</t>
  </si>
  <si>
    <t>Ao Sw</t>
  </si>
  <si>
    <t>ca my me hm ph ps (au)</t>
  </si>
  <si>
    <t>Cerastium fontanum agg. Baumg. (incl. holosteoides)</t>
  </si>
  <si>
    <t>Cerastium fontanum aggr.</t>
  </si>
  <si>
    <t>Chaerophyllum hirsutum aggr. (incl. Ch. villarsii)</t>
  </si>
  <si>
    <t>Chaerophyllum hirsutum aggr.</t>
  </si>
  <si>
    <t>Chamorchis alpina</t>
  </si>
  <si>
    <t>hm my ca</t>
  </si>
  <si>
    <t>Chrysosplenium alternifolium</t>
  </si>
  <si>
    <t>ca my hm (au)</t>
  </si>
  <si>
    <t>Cirsium arvense</t>
  </si>
  <si>
    <t>Au Ws</t>
  </si>
  <si>
    <t>au ca me my hm ve ph ps sp</t>
  </si>
  <si>
    <t>Cirsium erisithales</t>
  </si>
  <si>
    <t>me ps</t>
  </si>
  <si>
    <t>Cirsium heterophyllum = C. helenioides</t>
  </si>
  <si>
    <t>Cirsium helenioides</t>
  </si>
  <si>
    <t>me ca (au)</t>
  </si>
  <si>
    <t>Cirsium palustre</t>
  </si>
  <si>
    <t>ca my sp me ph  ps hm</t>
  </si>
  <si>
    <t>Cirsium spec.</t>
  </si>
  <si>
    <t>Clematis alpina</t>
  </si>
  <si>
    <t>n.li</t>
  </si>
  <si>
    <t>me au?</t>
  </si>
  <si>
    <t>Coeloglossum viride = Dactylorhiza viridis</t>
  </si>
  <si>
    <t>Coeloglossum viride</t>
  </si>
  <si>
    <t>au me ca</t>
  </si>
  <si>
    <t>Crepis biennis</t>
  </si>
  <si>
    <t>Crepis conyzifolia (Gouan) A. Kern.</t>
  </si>
  <si>
    <t>Crepis conyzifolia</t>
  </si>
  <si>
    <t>ps (ph) (my) (hm) (ca) (ph)</t>
  </si>
  <si>
    <t>Crepis paludosa (L.) Moench</t>
  </si>
  <si>
    <t>Crepis paludosa</t>
  </si>
  <si>
    <t>Crocus albiflorus Schult.</t>
  </si>
  <si>
    <t>Crocus albiflorus</t>
  </si>
  <si>
    <t>me my (le)</t>
  </si>
  <si>
    <t>Cruciata laevipes</t>
  </si>
  <si>
    <t>Ao Au</t>
  </si>
  <si>
    <t>me hm my</t>
  </si>
  <si>
    <t xml:space="preserve">Cuscuta c.f. epithymum </t>
  </si>
  <si>
    <t>Cuscuta epithymum</t>
  </si>
  <si>
    <t>t.li.vp</t>
  </si>
  <si>
    <t>En Me</t>
  </si>
  <si>
    <t>Cynosurus cristatus</t>
  </si>
  <si>
    <t>an au</t>
  </si>
  <si>
    <t>Cystopteris montana</t>
  </si>
  <si>
    <t>Cystopteris montana aggr.</t>
  </si>
  <si>
    <t>Dactylis glomerata aggr.</t>
  </si>
  <si>
    <t>Dactylis glomerata</t>
  </si>
  <si>
    <t>Dactylorhiza fuchsii</t>
  </si>
  <si>
    <t>Dactylorhiza maculata agg.</t>
  </si>
  <si>
    <t>Danthonia decumbens (L.) DC.</t>
  </si>
  <si>
    <t>cl zw</t>
  </si>
  <si>
    <t>D1b</t>
  </si>
  <si>
    <t xml:space="preserve">Daphne mezereum </t>
  </si>
  <si>
    <t xml:space="preserve">+ </t>
  </si>
  <si>
    <t>me my ps (au)</t>
  </si>
  <si>
    <t>Daphne striata Tratt.</t>
  </si>
  <si>
    <t>Daphne striata</t>
  </si>
  <si>
    <t>au le</t>
  </si>
  <si>
    <t>Daucus carota</t>
  </si>
  <si>
    <t>Ep Dy</t>
  </si>
  <si>
    <t>cl ve</t>
  </si>
  <si>
    <t>ca my me hm</t>
  </si>
  <si>
    <t>Deschampsia caespitosa (L.) P. Beauv.</t>
  </si>
  <si>
    <t>Deschampsia cespitosa</t>
  </si>
  <si>
    <t>en</t>
  </si>
  <si>
    <t>Deschampsia flexuosa (L.) Trin.</t>
  </si>
  <si>
    <t>Deschampsia flexuosa aggr.</t>
  </si>
  <si>
    <t>B1</t>
  </si>
  <si>
    <t>Drosera rotundifolia</t>
  </si>
  <si>
    <t>h.ff</t>
  </si>
  <si>
    <t>au my</t>
  </si>
  <si>
    <t>Dryas octopetala L.</t>
  </si>
  <si>
    <t>Dryas octopetala</t>
  </si>
  <si>
    <t>au me my (ca) (le)</t>
  </si>
  <si>
    <t>Dryopteris carthusiana (Vill.) H. P. Fuchs</t>
  </si>
  <si>
    <t>Dryopteris carthusiana</t>
  </si>
  <si>
    <t>B</t>
  </si>
  <si>
    <t>Dryopteris dilatata</t>
  </si>
  <si>
    <t>Dryopteris filix-mas</t>
  </si>
  <si>
    <t>Eleocharis quinqueflora (Hartmann) O. Schwarz = Eleocharis pauciflora</t>
  </si>
  <si>
    <t>Elymus caninus = Agropyron caninum</t>
  </si>
  <si>
    <t>Elymus caninus</t>
  </si>
  <si>
    <t>Dy En</t>
  </si>
  <si>
    <t>Elymus repens</t>
  </si>
  <si>
    <t>Elymus repens aggr.</t>
  </si>
  <si>
    <t>Empetrum hermaphroditum</t>
  </si>
  <si>
    <t>Epipactis atrorubens</t>
  </si>
  <si>
    <t>Equisetum arvense</t>
  </si>
  <si>
    <t>Equisetum pratense</t>
  </si>
  <si>
    <t>Equisetum sylvaticum</t>
  </si>
  <si>
    <t>Erica carnea L.</t>
  </si>
  <si>
    <t>Erica carnea</t>
  </si>
  <si>
    <t>ps an (me)</t>
  </si>
  <si>
    <t>Erigeron uniflorus</t>
  </si>
  <si>
    <t>le (my) (ca) (hm)</t>
  </si>
  <si>
    <t>Eriophorum angustifolium</t>
  </si>
  <si>
    <t>Eriophorum angustifolium /K</t>
  </si>
  <si>
    <t>Eriophorum latifolium Hoppe</t>
  </si>
  <si>
    <t>Eriophorum latifolium /K</t>
  </si>
  <si>
    <t>Euphrasia rostkoviana</t>
  </si>
  <si>
    <t>t.hp</t>
  </si>
  <si>
    <t>Euphrasia salisburgiensis</t>
  </si>
  <si>
    <t>Euphrasia salisburgensis aggr.</t>
  </si>
  <si>
    <t>sb zw</t>
  </si>
  <si>
    <t>au my me le</t>
  </si>
  <si>
    <t>Festuca nigrescens</t>
  </si>
  <si>
    <t>Festuca pratensis Huds.</t>
  </si>
  <si>
    <t>Festuca pratensis aggr.</t>
  </si>
  <si>
    <t>Festuca rubra aggr.</t>
  </si>
  <si>
    <t>Festuca sp.</t>
  </si>
  <si>
    <t>Festuca varia</t>
  </si>
  <si>
    <t>Festuca varia aggr.</t>
  </si>
  <si>
    <t>Festuca violacea aggr.</t>
  </si>
  <si>
    <t>Fragaria vesca L.</t>
  </si>
  <si>
    <t>Fragaria vesca</t>
  </si>
  <si>
    <t>Galeobdolon flavidum = Lamium / Lamiastrum galeobdolon subsp. flavidum</t>
  </si>
  <si>
    <t>Lamium flavidum</t>
  </si>
  <si>
    <t>E2a</t>
  </si>
  <si>
    <t>Galeopsis tetrahit</t>
  </si>
  <si>
    <t>Galeopsis tetrahit aggr.</t>
  </si>
  <si>
    <t>t</t>
  </si>
  <si>
    <t>crr</t>
  </si>
  <si>
    <t>me (my) (ps)</t>
  </si>
  <si>
    <t>Galium anisophyllon Vill. (Blaser: pumilum?)</t>
  </si>
  <si>
    <t>Galium anisophyllon Vill.</t>
  </si>
  <si>
    <t>Galium mollugo aggr. (incl. G. album und x pomeranicum)</t>
  </si>
  <si>
    <t>Galium mollugo aggr.</t>
  </si>
  <si>
    <t>au ca my hm ph ca</t>
  </si>
  <si>
    <t>Gentiana acaulis L.</t>
  </si>
  <si>
    <t>Gentiana acaulis</t>
  </si>
  <si>
    <t>me au</t>
  </si>
  <si>
    <t>Gentiana clusii</t>
  </si>
  <si>
    <t>Gentiana cruciata</t>
  </si>
  <si>
    <t>Gentiana punctata</t>
  </si>
  <si>
    <t>Bo Me</t>
  </si>
  <si>
    <t>fa? zw</t>
  </si>
  <si>
    <t>Gentiana verna</t>
  </si>
  <si>
    <t>sp</t>
  </si>
  <si>
    <t>Gentianella germanica</t>
  </si>
  <si>
    <t>Geranium phaeum</t>
  </si>
  <si>
    <t>Geranium robertianum</t>
  </si>
  <si>
    <t>Geranium robertianum aggr.</t>
  </si>
  <si>
    <t>ca my me ps</t>
  </si>
  <si>
    <t>yes?</t>
  </si>
  <si>
    <t>Geranium sylvaticum L.</t>
  </si>
  <si>
    <t>Geranium sylvaticum aggr.</t>
  </si>
  <si>
    <t>Au En</t>
  </si>
  <si>
    <t>Geum montanum L.</t>
  </si>
  <si>
    <t>Geum montanum</t>
  </si>
  <si>
    <t>my hm</t>
  </si>
  <si>
    <t>Geum rivale</t>
  </si>
  <si>
    <t>Geum urbanum</t>
  </si>
  <si>
    <t>Ep Me</t>
  </si>
  <si>
    <t>Glechoma hederacea</t>
  </si>
  <si>
    <t>me my</t>
  </si>
  <si>
    <t>Globularia nudicaulis</t>
  </si>
  <si>
    <t>le me my</t>
  </si>
  <si>
    <t>Goodyera repens</t>
  </si>
  <si>
    <t>Gymnadenia conopsea (L.) R. Br.</t>
  </si>
  <si>
    <t>Gymnadenia conopsea aggr.</t>
  </si>
  <si>
    <t>me ps ph</t>
  </si>
  <si>
    <t>Gymnadenia odoratissima (L.) Rich.</t>
  </si>
  <si>
    <t>Gymnadenia odoratissima</t>
  </si>
  <si>
    <t>ph</t>
  </si>
  <si>
    <t>Gymnocarpium dryopteris (L.) Newman</t>
  </si>
  <si>
    <t>Gymnocarpium dryopteris</t>
  </si>
  <si>
    <t>Gypsophila repens</t>
  </si>
  <si>
    <t>my me le (au)</t>
  </si>
  <si>
    <t>Hedysarum hedysaroides</t>
  </si>
  <si>
    <t>Helianthemum alpestre (Jacq.) DC.</t>
  </si>
  <si>
    <t>Helianthemum alpestre</t>
  </si>
  <si>
    <t>Helianthemum nummularium subsp. grandiflorum</t>
  </si>
  <si>
    <t>au ca my me (le?)</t>
  </si>
  <si>
    <t>B6a</t>
  </si>
  <si>
    <t xml:space="preserve">Helictotrichon pubescens subsp. laevigatum </t>
  </si>
  <si>
    <t>Helictotrichon laevigatum</t>
  </si>
  <si>
    <t>Helictotrichon versicolor</t>
  </si>
  <si>
    <t>Heracleum sphondylium</t>
  </si>
  <si>
    <t>Heracleum sphondylium aggr.</t>
  </si>
  <si>
    <t>ve zw</t>
  </si>
  <si>
    <t>Hieracium alpinum</t>
  </si>
  <si>
    <t>ap</t>
  </si>
  <si>
    <t>Hieracium hoppeanum</t>
  </si>
  <si>
    <t>oa zw</t>
  </si>
  <si>
    <t>Hieracium lactucella</t>
  </si>
  <si>
    <t>au</t>
  </si>
  <si>
    <t>Hieracium piliferum Hoppe</t>
  </si>
  <si>
    <t>fa oa</t>
  </si>
  <si>
    <t>??</t>
  </si>
  <si>
    <t>Hieracium spec.</t>
  </si>
  <si>
    <t>Hieracium sylvaticum = murorum</t>
  </si>
  <si>
    <t>Hieracium sylaticum = murorum</t>
  </si>
  <si>
    <t>me (ca) (ps)</t>
  </si>
  <si>
    <t>Hieracium villosum</t>
  </si>
  <si>
    <t>hm le my</t>
  </si>
  <si>
    <t>Hippocrepis comosa</t>
  </si>
  <si>
    <t>me le?</t>
  </si>
  <si>
    <t>Homogyne alpina (L.) Cass.</t>
  </si>
  <si>
    <t>Homogyne alpina</t>
  </si>
  <si>
    <t>my le</t>
  </si>
  <si>
    <t>Huperzia selago (L.) Schrank &amp; Mart.</t>
  </si>
  <si>
    <t>Huperzia selago</t>
  </si>
  <si>
    <t>Sb Sw</t>
  </si>
  <si>
    <t>Hypericum maculatum</t>
  </si>
  <si>
    <t>Bo Dy</t>
  </si>
  <si>
    <t>au my me</t>
  </si>
  <si>
    <t>Hypochaeris uniflora</t>
  </si>
  <si>
    <t>Juncus articulatus</t>
  </si>
  <si>
    <t>Juncus articulatus agg.</t>
  </si>
  <si>
    <t>Kr Sr</t>
  </si>
  <si>
    <t>Juncus filliformis</t>
  </si>
  <si>
    <t>Juncus filiformis</t>
  </si>
  <si>
    <t>Kr</t>
  </si>
  <si>
    <t>Juncus trifidus L.</t>
  </si>
  <si>
    <t>Juncus trifidus</t>
  </si>
  <si>
    <t>Juniperus communis subsp. nana (S)+k (= alpina)</t>
  </si>
  <si>
    <t>n-z</t>
  </si>
  <si>
    <t>Kernera saxatilis</t>
  </si>
  <si>
    <t>au my (me)</t>
  </si>
  <si>
    <t>Knautia dipsacifolia Kreutzer</t>
  </si>
  <si>
    <t>Knautia dipsacifolia</t>
  </si>
  <si>
    <t>Larix decidua Mill.</t>
  </si>
  <si>
    <t>Lathyrus pratensis</t>
  </si>
  <si>
    <t>Leontodon hispidus L.</t>
  </si>
  <si>
    <t>Leontodon hispidus</t>
  </si>
  <si>
    <t>Leontodon incanus</t>
  </si>
  <si>
    <t>Leontodon incanus aggr.</t>
  </si>
  <si>
    <t>Leontodon spec.</t>
  </si>
  <si>
    <t>Leucanthemum ircutianum (L. vulgare (Vaill.) Lam. agg.</t>
  </si>
  <si>
    <t>Leucanthemum ircutianum</t>
  </si>
  <si>
    <t>Lilium bulbiferum</t>
  </si>
  <si>
    <t>Lilium bulbiferum aggr.</t>
  </si>
  <si>
    <t>au ps</t>
  </si>
  <si>
    <t>Lolium perenne</t>
  </si>
  <si>
    <t>Linum catharticum L.</t>
  </si>
  <si>
    <t>Linum catharticum</t>
  </si>
  <si>
    <t>Bo My</t>
  </si>
  <si>
    <t>Lonicera nigra</t>
  </si>
  <si>
    <t>Loiseleuria = Kalmia procumbens (L.) Desv.</t>
  </si>
  <si>
    <t>Loiseleuria procumbens</t>
  </si>
  <si>
    <t>Lotus corniculatus (inkl. alpinus)</t>
  </si>
  <si>
    <t>Lotus corniculatus agg.</t>
  </si>
  <si>
    <t>Luzula alpina</t>
  </si>
  <si>
    <t>Luzula alpino-pilosa</t>
  </si>
  <si>
    <t>Luzula alpinopilosa</t>
  </si>
  <si>
    <t>Luzula campestris(L.) DC.</t>
  </si>
  <si>
    <t>Luzula campestris aggr.</t>
  </si>
  <si>
    <t>Luzula luzulina</t>
  </si>
  <si>
    <t>Luzula pilosa</t>
  </si>
  <si>
    <t>Luzula sylvatica (Huds.) Gaudin</t>
  </si>
  <si>
    <t>Luzula sylvatica aggr.</t>
  </si>
  <si>
    <t>Lycopodium annotinum aggr.</t>
  </si>
  <si>
    <t>Lycopodium annotinum</t>
  </si>
  <si>
    <t>Maianthemum bifolium (L.) F. W. Schmidt</t>
  </si>
  <si>
    <t>Maianthemum bifolium</t>
  </si>
  <si>
    <t>Medicago lupulina L.</t>
  </si>
  <si>
    <t>h-t</t>
  </si>
  <si>
    <t>Kv Sr</t>
  </si>
  <si>
    <t>me (au) (my)</t>
  </si>
  <si>
    <t>Melampyrum pratense L.</t>
  </si>
  <si>
    <t>Melampyrum pratense</t>
  </si>
  <si>
    <t>Melampyrum sylvaticum L.</t>
  </si>
  <si>
    <t>Melampyrum sylvaticum</t>
  </si>
  <si>
    <t>au me ve</t>
  </si>
  <si>
    <t>Melica nutans</t>
  </si>
  <si>
    <t>Moehringia muscosa</t>
  </si>
  <si>
    <t>Moehringia muscosa aggr.</t>
  </si>
  <si>
    <t>Molinia caerulea</t>
  </si>
  <si>
    <t>Moneses uniflora</t>
  </si>
  <si>
    <t>h.hp</t>
  </si>
  <si>
    <t>Mutellina adenidifolia = Ligusticum mutellina (L.) Crantz</t>
  </si>
  <si>
    <t>Ligusticum mutellina</t>
  </si>
  <si>
    <t>Myosotis arvensis</t>
  </si>
  <si>
    <t>au me my ps</t>
  </si>
  <si>
    <t>Myosotis scorpioides L.</t>
  </si>
  <si>
    <t>Myosotis scorpioides</t>
  </si>
  <si>
    <t>my ps hm</t>
  </si>
  <si>
    <t>Nardus stricta L.</t>
  </si>
  <si>
    <t>Nardus stricta</t>
  </si>
  <si>
    <t>Neottia nidus-avia</t>
  </si>
  <si>
    <t>g.sp</t>
  </si>
  <si>
    <t>Neottia ovata = Listera ovata</t>
  </si>
  <si>
    <t>Listera ovata</t>
  </si>
  <si>
    <t>au hm ca (me)</t>
  </si>
  <si>
    <t>Nigritella nigra</t>
  </si>
  <si>
    <t>Nigritella nigra aggr.</t>
  </si>
  <si>
    <t>ps le en</t>
  </si>
  <si>
    <t>Ophrys insectifera</t>
  </si>
  <si>
    <t>hm (my)</t>
  </si>
  <si>
    <t>Orchis ustulata</t>
  </si>
  <si>
    <t>Orthilia secunda</t>
  </si>
  <si>
    <t>Oxalis acetosella L.</t>
  </si>
  <si>
    <t>Oxalis acetosella</t>
  </si>
  <si>
    <t>c-g</t>
  </si>
  <si>
    <t>au (ca) (me)</t>
  </si>
  <si>
    <t>Paris quadrifolia</t>
  </si>
  <si>
    <t>my</t>
  </si>
  <si>
    <t>Parnassia palustris</t>
  </si>
  <si>
    <t>ca my hm ps ph</t>
  </si>
  <si>
    <t>Pedicularis oederi</t>
  </si>
  <si>
    <t>Pedicularis rostratocapitata Crantz</t>
  </si>
  <si>
    <t>Pedicularis rostratocapitata</t>
  </si>
  <si>
    <t>Pedicularis tuberosa</t>
  </si>
  <si>
    <t>Pedicularis tuberosa agg.</t>
  </si>
  <si>
    <t>me ps sp</t>
  </si>
  <si>
    <t>Petasites paradoxus</t>
  </si>
  <si>
    <t>Peucedanum ostruthium</t>
  </si>
  <si>
    <t>ca my hm (le)</t>
  </si>
  <si>
    <t>Phleum hirsutum</t>
  </si>
  <si>
    <t>Phleum pratense</t>
  </si>
  <si>
    <t>Phleum rhaeticum</t>
  </si>
  <si>
    <t>Phyteuma betonicifolium</t>
  </si>
  <si>
    <t>me ph my</t>
  </si>
  <si>
    <t>Phyteuma hemisphaericum L.</t>
  </si>
  <si>
    <t>Phyteuma hemisphaericum</t>
  </si>
  <si>
    <t>au le (my) (me)</t>
  </si>
  <si>
    <t>Phyteuma orbiculare L.</t>
  </si>
  <si>
    <t>Phyteuma orbiculare aggr.</t>
  </si>
  <si>
    <t>au le (ca) (my) (me)</t>
  </si>
  <si>
    <t>Pimpinella major (L.) Huds.</t>
  </si>
  <si>
    <t>Pimpinella major</t>
  </si>
  <si>
    <t>Bo Ep</t>
  </si>
  <si>
    <t>Pimpinella saxifraga</t>
  </si>
  <si>
    <t>My Ep</t>
  </si>
  <si>
    <t>Pimpinella sp.</t>
  </si>
  <si>
    <t>Pinguicula alpina L.</t>
  </si>
  <si>
    <t>Pinguicula alpina</t>
  </si>
  <si>
    <t>my (me) (le) (ca)</t>
  </si>
  <si>
    <t>Pinguicula vulgaris</t>
  </si>
  <si>
    <t>Plantago lanceolata L.</t>
  </si>
  <si>
    <t>Plantago lanceolata aggr.</t>
  </si>
  <si>
    <t>En My</t>
  </si>
  <si>
    <t>an me (my)</t>
  </si>
  <si>
    <t>Plantago media</t>
  </si>
  <si>
    <t>an me au my ps ca</t>
  </si>
  <si>
    <t>Platanthera bifolia</t>
  </si>
  <si>
    <t>ph sp</t>
  </si>
  <si>
    <t>Poa alpina L.</t>
  </si>
  <si>
    <t>Poa alpina</t>
  </si>
  <si>
    <t>Ho Sb</t>
  </si>
  <si>
    <t>Poa pratensis aggr.</t>
  </si>
  <si>
    <t>Poa supina</t>
  </si>
  <si>
    <t>Poa trivialis</t>
  </si>
  <si>
    <t>Polygala alpestris Rchb.</t>
  </si>
  <si>
    <t>Polygala alpestris</t>
  </si>
  <si>
    <t>Polygala amarella</t>
  </si>
  <si>
    <t>Polygala chamaebuxus L.</t>
  </si>
  <si>
    <t>Polygala chamaebuxus</t>
  </si>
  <si>
    <t>Polygala vulgaris</t>
  </si>
  <si>
    <t>Polygonatum odoratum</t>
  </si>
  <si>
    <t>Polygonatum verticillatum</t>
  </si>
  <si>
    <t>au me le</t>
  </si>
  <si>
    <t>Potentilla aurea L.</t>
  </si>
  <si>
    <t>Potentilla aurea</t>
  </si>
  <si>
    <t>En Bo</t>
  </si>
  <si>
    <t>my (me) (le)</t>
  </si>
  <si>
    <t>Potentilla erecta (L.) Raeusch.</t>
  </si>
  <si>
    <t>Potentilla erecta aggr.</t>
  </si>
  <si>
    <t>my me (ps)</t>
  </si>
  <si>
    <t>Prenanthes purpurea</t>
  </si>
  <si>
    <t>Primula auricula</t>
  </si>
  <si>
    <t>Primula farinosa</t>
  </si>
  <si>
    <t>le (my)</t>
  </si>
  <si>
    <t>Primula minima</t>
  </si>
  <si>
    <t>Pritzelago alpina = Hornungia= Hutchinsia alpina</t>
  </si>
  <si>
    <t>Pritzelago alpina /K</t>
  </si>
  <si>
    <t>Prunella vulgaris L.</t>
  </si>
  <si>
    <t>Prunella vulgaris aggr.</t>
  </si>
  <si>
    <t>au me (ps) (my)</t>
  </si>
  <si>
    <t>Pseudorchis = Leucorchis albida</t>
  </si>
  <si>
    <t>Pseudorchis albida</t>
  </si>
  <si>
    <t>Pulsatilla vernalis</t>
  </si>
  <si>
    <t>au hm my le ca?</t>
  </si>
  <si>
    <t>Pyrola rotundifolia</t>
  </si>
  <si>
    <t>au en</t>
  </si>
  <si>
    <t>Ranunculus acris L.</t>
  </si>
  <si>
    <t>Ranunculus acris</t>
  </si>
  <si>
    <t>Ranunculus alpestris L.</t>
  </si>
  <si>
    <t>Ranunculus alpestris</t>
  </si>
  <si>
    <t>Ranunculus nemorosus</t>
  </si>
  <si>
    <t>Ranunculus spec</t>
  </si>
  <si>
    <t>Rhinanthus alectorolophorus</t>
  </si>
  <si>
    <t>D3a</t>
  </si>
  <si>
    <t>Rhinanthus glacialis Personnat (=aristatus)</t>
  </si>
  <si>
    <t>Rhinanthus glacialis</t>
  </si>
  <si>
    <t>Rhinanthus minor</t>
  </si>
  <si>
    <t>Rhododendron ferrugineum (auch Str.)</t>
  </si>
  <si>
    <t xml:space="preserve">Rhododendron ferrugineum </t>
  </si>
  <si>
    <t>Kv Sw</t>
  </si>
  <si>
    <t>Rhododendron hirsutum (auch Str.)</t>
  </si>
  <si>
    <t>Rhododendron hirsutum</t>
  </si>
  <si>
    <t>E4c</t>
  </si>
  <si>
    <t>Rubus idaeus L.</t>
  </si>
  <si>
    <t>Rubus idaeus</t>
  </si>
  <si>
    <t>d</t>
  </si>
  <si>
    <t>au my me ps ve ca hm</t>
  </si>
  <si>
    <t>Rubus saxatilis L.</t>
  </si>
  <si>
    <t>Rubus saxatilis</t>
  </si>
  <si>
    <t>Kt Ws</t>
  </si>
  <si>
    <t>au me (my?)</t>
  </si>
  <si>
    <t>Rumex alpinus L.</t>
  </si>
  <si>
    <t>Rumex alpinus</t>
  </si>
  <si>
    <t>E1a</t>
  </si>
  <si>
    <t>Rumex arifolius inkl. acetosa? ALL.</t>
  </si>
  <si>
    <t>Rumex acetosa aggr.</t>
  </si>
  <si>
    <t>Salix myrsinifolia</t>
  </si>
  <si>
    <t>Salix reticulata</t>
  </si>
  <si>
    <t>le?</t>
  </si>
  <si>
    <t>Salix serpillifolia</t>
  </si>
  <si>
    <t>Salix sp.</t>
  </si>
  <si>
    <t>Saxifraga aizoides</t>
  </si>
  <si>
    <t>my hm le ca</t>
  </si>
  <si>
    <t>Saxifraga caesia L.</t>
  </si>
  <si>
    <t>Saxifraga caesia</t>
  </si>
  <si>
    <t>Po</t>
  </si>
  <si>
    <t>Saxifraga rotundifolia</t>
  </si>
  <si>
    <t>Scabiosa columbaria</t>
  </si>
  <si>
    <t>Scabiosa columbaria aggr.</t>
  </si>
  <si>
    <t>(di) zw</t>
  </si>
  <si>
    <t>D1</t>
  </si>
  <si>
    <t>Scabiosa lucida</t>
  </si>
  <si>
    <t>my me ps</t>
  </si>
  <si>
    <t>Scirpus sylvaticus L.</t>
  </si>
  <si>
    <t>Scirpus sylvaticus</t>
  </si>
  <si>
    <t>B4c</t>
  </si>
  <si>
    <t>Scorzoneroides montana = Leontodon montanum</t>
  </si>
  <si>
    <t>Leontodon montanus aggr.</t>
  </si>
  <si>
    <t>Selaginella selaginoides (L.) Schrank &amp; Mart.</t>
  </si>
  <si>
    <t>Selaginella selaginoides</t>
  </si>
  <si>
    <t>Senecio nemorensis aggr. (ovatus)</t>
  </si>
  <si>
    <t>Senecio nemorensis aggr.</t>
  </si>
  <si>
    <t>au my me le (ps) (ve) (hm)</t>
  </si>
  <si>
    <t>Sesleria caerulea = albicans = varia (Jacq.) Wettst.</t>
  </si>
  <si>
    <t>Sesleria caerulea</t>
  </si>
  <si>
    <t>Silene acaulis (L.) Jacq.</t>
  </si>
  <si>
    <t>Silene acaulis</t>
  </si>
  <si>
    <t>Po Ws</t>
  </si>
  <si>
    <t>Silene dioica</t>
  </si>
  <si>
    <t>ps me</t>
  </si>
  <si>
    <t>Silene vulgaris (Moench) Garcke</t>
  </si>
  <si>
    <t>Silene vulgaris aggr.</t>
  </si>
  <si>
    <t>mo zw</t>
  </si>
  <si>
    <t>Soldanella alpina L.</t>
  </si>
  <si>
    <t>Soldanella alpina</t>
  </si>
  <si>
    <t>au me le (my)</t>
  </si>
  <si>
    <t>Soldanella pusilla</t>
  </si>
  <si>
    <t>Soldanella alpicola</t>
  </si>
  <si>
    <t>au me (my) (ca)</t>
  </si>
  <si>
    <t>E2d</t>
  </si>
  <si>
    <t>Solidago virgaurea L.</t>
  </si>
  <si>
    <t>Solidago virgaurea aggr.</t>
  </si>
  <si>
    <t>au my me ps (ve)</t>
  </si>
  <si>
    <t>Sorbus aria</t>
  </si>
  <si>
    <t>Sorbus aria aggr.</t>
  </si>
  <si>
    <t>Sorbus chamaemespilus</t>
  </si>
  <si>
    <t>Sorbus chamaemespilus (L.) Crantz</t>
  </si>
  <si>
    <t>my ca me ve</t>
  </si>
  <si>
    <t>Stachys sylvatica</t>
  </si>
  <si>
    <t>au me (my)</t>
  </si>
  <si>
    <t>Stellaria graminea</t>
  </si>
  <si>
    <t>my me ca (au)</t>
  </si>
  <si>
    <t>Stellaria nemorum</t>
  </si>
  <si>
    <t>Succisa pratensis Moench</t>
  </si>
  <si>
    <t>Succisa pratensis</t>
  </si>
  <si>
    <t>my me ps ph ca</t>
  </si>
  <si>
    <t xml:space="preserve">Taraxacum officinalis agg. </t>
  </si>
  <si>
    <t>Taraxacum officinale agg. = sect. Palustria</t>
  </si>
  <si>
    <t>au ap me (le) (ca) (my) (ve)</t>
  </si>
  <si>
    <t>Thalictrum aquilegiifolium</t>
  </si>
  <si>
    <t>me my ca au</t>
  </si>
  <si>
    <t>Thalictrum minus</t>
  </si>
  <si>
    <t>Thalictrum minus agg.</t>
  </si>
  <si>
    <t>an en</t>
  </si>
  <si>
    <t>Thesium alpinum</t>
  </si>
  <si>
    <t>hm my (ca)</t>
  </si>
  <si>
    <t>Thymus praecox</t>
  </si>
  <si>
    <t>Thymus pulegioides</t>
  </si>
  <si>
    <t>Tofieldia calyculata (L.) Wahlenb.</t>
  </si>
  <si>
    <t>Tofieldia calyculata</t>
  </si>
  <si>
    <t>my ca me le (au)</t>
  </si>
  <si>
    <t>Tofieldia pusilla (Michx. Fil.) Pers.</t>
  </si>
  <si>
    <t>Tofieldia pusilla</t>
  </si>
  <si>
    <t>au my le</t>
  </si>
  <si>
    <t>Traunsteinera globosa</t>
  </si>
  <si>
    <t>ps</t>
  </si>
  <si>
    <t>Trichophorum = Baeotrichon cespitosum (L.) Hartm.</t>
  </si>
  <si>
    <t>Trichophorum cespitosum</t>
  </si>
  <si>
    <t>ve-di zw</t>
  </si>
  <si>
    <t>Trifolium montanum</t>
  </si>
  <si>
    <t>Trifolium pratense L.</t>
  </si>
  <si>
    <t>Trifolium pratense</t>
  </si>
  <si>
    <t>Trifolium repens</t>
  </si>
  <si>
    <t>Trisetum flavescens (L.) P. Beauv.</t>
  </si>
  <si>
    <t>Trisetum flavescens aggr.</t>
  </si>
  <si>
    <t>Trollius europaeus L.</t>
  </si>
  <si>
    <t>Trollius europaeus</t>
  </si>
  <si>
    <t>au? my hm ca</t>
  </si>
  <si>
    <t>Urtica dioica</t>
  </si>
  <si>
    <t>Vaccinium myrtillus L.</t>
  </si>
  <si>
    <t>Vaccinium myrtillus</t>
  </si>
  <si>
    <t>Vaccinium uliginosum agg. (gaultherioides)</t>
  </si>
  <si>
    <t>Vaccinium gaultheroides</t>
  </si>
  <si>
    <t>Vaccinium vitis-idaea L.</t>
  </si>
  <si>
    <t>Vaccinium vitis-idaea</t>
  </si>
  <si>
    <t>Valeriana montana</t>
  </si>
  <si>
    <t>Valeriana officinalis aggr.</t>
  </si>
  <si>
    <t>my ps me</t>
  </si>
  <si>
    <t>Valeriana saxatilis</t>
  </si>
  <si>
    <t>Veronica bellidioides L.</t>
  </si>
  <si>
    <t>Veronica bellidioides</t>
  </si>
  <si>
    <t>au my ps ph</t>
  </si>
  <si>
    <t>Veronica chamaedrys L.</t>
  </si>
  <si>
    <t>Veronica chamaedrys</t>
  </si>
  <si>
    <t>Veronica officinalis</t>
  </si>
  <si>
    <t>Veronica urticifolia</t>
  </si>
  <si>
    <t>Vicia cracca</t>
  </si>
  <si>
    <t>h.li</t>
  </si>
  <si>
    <t>Au Dy</t>
  </si>
  <si>
    <t>Vicia sepium</t>
  </si>
  <si>
    <t>Viola biflora L.</t>
  </si>
  <si>
    <t>Viola biflora</t>
  </si>
  <si>
    <t>my au (me) (ps)</t>
  </si>
  <si>
    <t>Viola canina</t>
  </si>
  <si>
    <t>Au My</t>
  </si>
  <si>
    <t>au me ps my</t>
  </si>
  <si>
    <t>Viola reichenbachiana</t>
  </si>
  <si>
    <t>Viola palustris L.</t>
  </si>
  <si>
    <t>Viola palustris</t>
  </si>
  <si>
    <t>Willemetia = Calycocorsus stipitata (Jacq.) Dalla Torre</t>
  </si>
  <si>
    <t>Willemetia stipitata</t>
  </si>
  <si>
    <t>Moos layer</t>
  </si>
  <si>
    <t>M</t>
  </si>
  <si>
    <t>Abietinella abietina</t>
  </si>
  <si>
    <t>Alectoria ochroleuca (Hoffm.) Massal.</t>
  </si>
  <si>
    <t>Acrocladium cuspidatum</t>
  </si>
  <si>
    <t>Calliergonella cuspidata</t>
  </si>
  <si>
    <t>Aulacomnium palustre</t>
  </si>
  <si>
    <t>Bazzania trilobata</t>
  </si>
  <si>
    <t>Barbilophozia sp.</t>
  </si>
  <si>
    <t>Blepharostoma trichophyllum</t>
  </si>
  <si>
    <t>Blepharostoma trichophyllum aggr.</t>
  </si>
  <si>
    <t>Brachythecium sp.</t>
  </si>
  <si>
    <t>Bryopsia sp.</t>
  </si>
  <si>
    <t>Bryum argenteum</t>
  </si>
  <si>
    <t>Bryum sp.</t>
  </si>
  <si>
    <t>Calypogeia sp. (muelleriana)</t>
  </si>
  <si>
    <t>Calypogeia muelleriana aggr.</t>
  </si>
  <si>
    <t>Campylium sp.</t>
  </si>
  <si>
    <t>Ceratodon purpureus</t>
  </si>
  <si>
    <t>Ceratodon purpureus aggr.</t>
  </si>
  <si>
    <t>Cetraria cucullata</t>
  </si>
  <si>
    <t>Cetraria ericetorum</t>
  </si>
  <si>
    <t>Cetraria islandica</t>
  </si>
  <si>
    <t>Cetraria islandica /Kryp</t>
  </si>
  <si>
    <t>Cetraria nivalis</t>
  </si>
  <si>
    <t>Cladonia arbuscula</t>
  </si>
  <si>
    <t>Cladonia coniocrea</t>
  </si>
  <si>
    <t>Cladonia c.f. ecmocyna</t>
  </si>
  <si>
    <t>Cladonia ecmocyna</t>
  </si>
  <si>
    <t xml:space="preserve">Cladonia c.f. furcata </t>
  </si>
  <si>
    <t>Cladonia furcata ssp. furcata</t>
  </si>
  <si>
    <t>Cladonia pyxidata</t>
  </si>
  <si>
    <t xml:space="preserve">r </t>
  </si>
  <si>
    <t>Cladonia rangiferina</t>
  </si>
  <si>
    <t>Cladonia spec.</t>
  </si>
  <si>
    <t>Cladonia uncialis</t>
  </si>
  <si>
    <t>Climacium dendroides (Hedw.) Web. Et Mohr</t>
  </si>
  <si>
    <t>Climacium dendroides</t>
  </si>
  <si>
    <t>Dicranella spec.</t>
  </si>
  <si>
    <t>Dicranum sp.</t>
  </si>
  <si>
    <t>Dicranum scoparium</t>
  </si>
  <si>
    <t>Dicranum scoparium aggr.</t>
  </si>
  <si>
    <t>Distichum sp.</t>
  </si>
  <si>
    <t>Diplophyllum albicans</t>
  </si>
  <si>
    <t>Diplophyllum albicans aggr.</t>
  </si>
  <si>
    <t>Drepanocladus sp.</t>
  </si>
  <si>
    <t>Fissidens sp.</t>
  </si>
  <si>
    <t>Heterocladium sp.</t>
  </si>
  <si>
    <t>Hylocomium splendens</t>
  </si>
  <si>
    <t>Hypnum cupressiforme</t>
  </si>
  <si>
    <t>Hypnum pratense</t>
  </si>
  <si>
    <t xml:space="preserve">Hypnum spec. </t>
  </si>
  <si>
    <t>Lepidozia reptans</t>
  </si>
  <si>
    <t>Lophocolea heterophylla</t>
  </si>
  <si>
    <t>Lophocolea heterophylla aggr.</t>
  </si>
  <si>
    <t>Moos unbestimmt</t>
  </si>
  <si>
    <t>Peltigera leucophlebia</t>
  </si>
  <si>
    <t>Peltigera aphthosa</t>
  </si>
  <si>
    <t>Plagiochila asplenioides</t>
  </si>
  <si>
    <t>Plagiomnium affine aggr</t>
  </si>
  <si>
    <t>Plagionium affine aggr. /Kryp</t>
  </si>
  <si>
    <t>Plagiomnium sp.</t>
  </si>
  <si>
    <t>Plagiothecium undulatum</t>
  </si>
  <si>
    <t>Plagiothecium sp.</t>
  </si>
  <si>
    <t>Pleurozium schreberi (Hedw.) Mitt</t>
  </si>
  <si>
    <t>Pleurozium schreberi (Hedw.) Mitt. /Kryp</t>
  </si>
  <si>
    <t>Polytrichum alpinum (Hedw.) G.L.Sm</t>
  </si>
  <si>
    <t>Polytrichum alpinum</t>
  </si>
  <si>
    <t>Polytrichum juniperinum</t>
  </si>
  <si>
    <t>Polytrichum juniperinum aggr.</t>
  </si>
  <si>
    <t>Polytrichum formosum</t>
  </si>
  <si>
    <t>Polytrichum formosum /Kryp</t>
  </si>
  <si>
    <t>Ptilium crista-castrensis</t>
  </si>
  <si>
    <t>Ptilium ciliare</t>
  </si>
  <si>
    <t>Ptilidium ciliare aggr.</t>
  </si>
  <si>
    <t>Ptilidium pulcherrimum</t>
  </si>
  <si>
    <t>Rhodobryum roseum</t>
  </si>
  <si>
    <t>Rhytidiadelphus squarrosus (Hedw.) Warnst.</t>
  </si>
  <si>
    <t>Rhytidiadelphus triquetrus (Hedw.) Warnst</t>
  </si>
  <si>
    <t>Rhytidiadelphus triquetrus (Hedw.) Warnst. /Kryp</t>
  </si>
  <si>
    <t>Rythidium rugosum</t>
  </si>
  <si>
    <t>Rhytidium rugosum</t>
  </si>
  <si>
    <t>Sphagnum rubellum</t>
  </si>
  <si>
    <t>Sphagnum spec</t>
  </si>
  <si>
    <t>Sphagnum spec. /Kryp</t>
  </si>
  <si>
    <t>Thamnolia vermicularis</t>
  </si>
  <si>
    <t>Thuidium sp.</t>
  </si>
  <si>
    <t>Tortula sp.</t>
  </si>
  <si>
    <t>Tortella tortuosa</t>
  </si>
  <si>
    <t>Tortella tortuosa aggr.</t>
  </si>
  <si>
    <t>A</t>
  </si>
  <si>
    <t>Cover / abundance scale</t>
  </si>
  <si>
    <t>present</t>
  </si>
  <si>
    <t>Ääääääää</t>
  </si>
  <si>
    <t>Temperaturzahl T</t>
  </si>
  <si>
    <t>Kontinentalitätszahl K</t>
  </si>
  <si>
    <t>Lichtzahl L</t>
  </si>
  <si>
    <t>1 alpin und nival</t>
  </si>
  <si>
    <t>1 ozeanisch</t>
  </si>
  <si>
    <t>1 sehr schattig</t>
  </si>
  <si>
    <t>1,5 unter-alpin und ober-subalpin</t>
  </si>
  <si>
    <t>2 subalpin</t>
  </si>
  <si>
    <t>2 subozeanisch</t>
  </si>
  <si>
    <t>2 schattig</t>
  </si>
  <si>
    <t>2,5 unter-supalbpin und ober-montan</t>
  </si>
  <si>
    <t>3 montan</t>
  </si>
  <si>
    <t>3 halbschattig</t>
  </si>
  <si>
    <t>3,5 unter-montan und ober-collin</t>
  </si>
  <si>
    <t>4 collin</t>
  </si>
  <si>
    <t>4 subkontinental</t>
  </si>
  <si>
    <t>4 hell</t>
  </si>
  <si>
    <t>4,5 warm-collin</t>
  </si>
  <si>
    <t>5 sehr warm-collin</t>
  </si>
  <si>
    <t>5 kontinental</t>
  </si>
  <si>
    <t>5 sehr hell</t>
  </si>
  <si>
    <t>F Feuchtezahl</t>
  </si>
  <si>
    <t>Reaktionszahl R</t>
  </si>
  <si>
    <t>Nährstoffzahl N</t>
  </si>
  <si>
    <t>Humuszahl H</t>
  </si>
  <si>
    <t>1 sehr trocken</t>
  </si>
  <si>
    <t>1 stark sauer (pH2,5-5,5)</t>
  </si>
  <si>
    <t>1 sehr nährstoffarm</t>
  </si>
  <si>
    <t>1 wenig bis kein Humus</t>
  </si>
  <si>
    <t>1,5 trocken</t>
  </si>
  <si>
    <t>2 mäßig trocken</t>
  </si>
  <si>
    <t>2 sauer (3,5-6,5</t>
  </si>
  <si>
    <t>2 nährstoffarm</t>
  </si>
  <si>
    <t>2,5 frisch</t>
  </si>
  <si>
    <t>3 mäßig feucht</t>
  </si>
  <si>
    <t>3 neutral bis basisch (4,5-7,5)</t>
  </si>
  <si>
    <t>3 mäßig nährstoffarm bis m. -reich</t>
  </si>
  <si>
    <t>3 mittlerer Humusgehalt, meist Mull</t>
  </si>
  <si>
    <t>3,5 feucht</t>
  </si>
  <si>
    <t>4 sehr feucht</t>
  </si>
  <si>
    <t>4 neutral bis basisch (5,5-8,5)</t>
  </si>
  <si>
    <t>4 nährstoffreich</t>
  </si>
  <si>
    <t>4,5 nass</t>
  </si>
  <si>
    <t>5 unter Wasser</t>
  </si>
  <si>
    <t>5 basisch (6,5-&gt;8,5)</t>
  </si>
  <si>
    <t>5 sehr nährstoffreich bis überdüngt</t>
  </si>
  <si>
    <t>5 hoher Humusgehalt (Rohhumus, Moder, Torf)</t>
  </si>
  <si>
    <t>a Hydrophyt</t>
  </si>
  <si>
    <t>ccc vorw. Konkurrenzstrategen</t>
  </si>
  <si>
    <t>c krautiger Chamaephyt</t>
  </si>
  <si>
    <t>rrr vorw. Ruderalstrategen</t>
  </si>
  <si>
    <t>d Nanophanerophyt-Hemikryptophyt</t>
  </si>
  <si>
    <t>sss vorw. Stress-Strategen</t>
  </si>
  <si>
    <t>e Epiphyt</t>
  </si>
  <si>
    <t>ccr und crr intermediär zwischen Konkurrenz- und Ruderalstrategen</t>
  </si>
  <si>
    <t>f Chamaephyt-Hemikryptophyt</t>
  </si>
  <si>
    <t>ccs und css intermediär zwischen Kornkurrenz- und Stress-Strategen</t>
  </si>
  <si>
    <t>g Geophyt</t>
  </si>
  <si>
    <t>rrs und rss intermediär zwischen Ruderal- und Stress-Strategen</t>
  </si>
  <si>
    <t>h Hemikryptophyt langjährig</t>
  </si>
  <si>
    <t>crs intermediär zwischen allen drei Strategen</t>
  </si>
  <si>
    <t>k Hemikryptophyt wenigjährig</t>
  </si>
  <si>
    <t>n Nanophanerophyt</t>
  </si>
  <si>
    <t>p Phanerophyt</t>
  </si>
  <si>
    <t>s Pleustophyt</t>
  </si>
  <si>
    <t>t Therophyt</t>
  </si>
  <si>
    <t>z holziger Chamaephyt</t>
  </si>
  <si>
    <t>ff Fleischfresser</t>
  </si>
  <si>
    <t>hp Halbparasit</t>
  </si>
  <si>
    <t>li Liane</t>
  </si>
  <si>
    <t>sp Saprophyt</t>
  </si>
  <si>
    <t>vp Vollparasit</t>
  </si>
  <si>
    <t>At Anthropochorie</t>
  </si>
  <si>
    <t>Ao oberirdische Ausläufer</t>
  </si>
  <si>
    <t>cl kleistogam</t>
  </si>
  <si>
    <t>am Ameisen</t>
  </si>
  <si>
    <t>1 schlecht</t>
  </si>
  <si>
    <t>An Autochorie</t>
  </si>
  <si>
    <t>Au unterirdische</t>
  </si>
  <si>
    <t>di diözisch</t>
  </si>
  <si>
    <t>an anemogam</t>
  </si>
  <si>
    <t>2 gering</t>
  </si>
  <si>
    <t>Bo Boleochorie</t>
  </si>
  <si>
    <t>As abbrechende Sprossteile</t>
  </si>
  <si>
    <t>fa fakultativ apomiktisch</t>
  </si>
  <si>
    <t>ap apogam (Samen ohne sex. Vorgänge)</t>
  </si>
  <si>
    <t>3 mäßig</t>
  </si>
  <si>
    <t>Dy Dyszoochorie</t>
  </si>
  <si>
    <t>Bz Brutzwiebeln</t>
  </si>
  <si>
    <t>mo monözisch</t>
  </si>
  <si>
    <t>au autogam</t>
  </si>
  <si>
    <t>4 gut</t>
  </si>
  <si>
    <t>En Endozoochorie</t>
  </si>
  <si>
    <t>Ho Horste</t>
  </si>
  <si>
    <t>nf Blütenorgane nicht funktionsfähig</t>
  </si>
  <si>
    <t>ca cantharophil (Käfer)</t>
  </si>
  <si>
    <t>5 sehr gut</t>
  </si>
  <si>
    <t>Ep Epizoochorie</t>
  </si>
  <si>
    <t>Kr kriechende Rhizome</t>
  </si>
  <si>
    <t>oa obligat apomiktisch</t>
  </si>
  <si>
    <t>en entomogam (Insekten allg.)</t>
  </si>
  <si>
    <t>Hy Hydrochorie</t>
  </si>
  <si>
    <t>Kt Kriechtriebe oder Spaliere</t>
  </si>
  <si>
    <t>sb selbstbestäubend</t>
  </si>
  <si>
    <t>hd hydrogam</t>
  </si>
  <si>
    <t>Kd nicht bekannt</t>
  </si>
  <si>
    <t>Kv keine veg. Ausbreitungsorgane</t>
  </si>
  <si>
    <t>ve verschiedengeschlechtig</t>
  </si>
  <si>
    <t>hm hymenopterophil</t>
  </si>
  <si>
    <t>Me Meteorochorie (Anem.)</t>
  </si>
  <si>
    <t>Po Polster</t>
  </si>
  <si>
    <t>ve-di verschiedengeschlechtig und diözisch</t>
  </si>
  <si>
    <t>le lepidopterophil</t>
  </si>
  <si>
    <t>My Myrmekochorie</t>
  </si>
  <si>
    <t>Sb Brutknospen</t>
  </si>
  <si>
    <t>zw zwittrig und normal sexuell</t>
  </si>
  <si>
    <t>me melittophil (Bienen und Hummeln)</t>
  </si>
  <si>
    <t>Sr grundständige Seitentriebe</t>
  </si>
  <si>
    <t>zwr bifalent heterogam [ähnlich zw, nur Rosa]</t>
  </si>
  <si>
    <t>mo meist ohne Blüten</t>
  </si>
  <si>
    <t>Sw Legtriebe</t>
  </si>
  <si>
    <t>zwk komplex heterozygot</t>
  </si>
  <si>
    <t>my myophil (Fliegen)</t>
  </si>
  <si>
    <t>Ws Wurzelsprosse</t>
  </si>
  <si>
    <t>of meist ohne reife Früchte</t>
  </si>
  <si>
    <t>or ornithophil</t>
  </si>
  <si>
    <t>ph phalaenophil (Nachtfalter)</t>
  </si>
  <si>
    <t>ps psychophil (Tagfalter)</t>
  </si>
  <si>
    <t>sn Schnecken</t>
  </si>
  <si>
    <t>sp Schwärmer</t>
  </si>
  <si>
    <t>ve Wespen</t>
  </si>
  <si>
    <t>wa Wanzen</t>
  </si>
  <si>
    <t>A außereuropäische Areale</t>
  </si>
  <si>
    <t>B große Areale (Europa u.a.)</t>
  </si>
  <si>
    <t>C Areale über mehrere Kontinente im Mittelmeergebiet</t>
  </si>
  <si>
    <t>D Areale in Europa ohne Gebirge</t>
  </si>
  <si>
    <t>E Areale, die vermehr europäische Gebirge umfassen</t>
  </si>
  <si>
    <t>F Areale der Alpen</t>
  </si>
  <si>
    <t>Höhe (m über NN)</t>
  </si>
  <si>
    <t>Krummholz</t>
  </si>
  <si>
    <t>mT</t>
  </si>
  <si>
    <t>mK</t>
  </si>
  <si>
    <t>mL</t>
  </si>
  <si>
    <t>mF</t>
  </si>
  <si>
    <t>mR</t>
  </si>
  <si>
    <t>mN</t>
  </si>
  <si>
    <t>mH</t>
  </si>
  <si>
    <t>und weitere sinnvolle Angaben aus den Kopdaten…</t>
  </si>
  <si>
    <t>Potentilla anserina</t>
  </si>
  <si>
    <t>Delphinium elatum</t>
  </si>
  <si>
    <t>Adenostyles alliariae</t>
  </si>
  <si>
    <t>Actaea spicata</t>
  </si>
  <si>
    <t>Myosotis decumbens (sylvatica agg.)</t>
  </si>
  <si>
    <t>8,3</t>
  </si>
  <si>
    <t>Cirsium oleraceum</t>
  </si>
  <si>
    <t>Circaea lutetiana</t>
  </si>
  <si>
    <t>Circaea alpina</t>
  </si>
  <si>
    <t>Primula veris</t>
  </si>
  <si>
    <t>Impatiens noli-tangere</t>
  </si>
  <si>
    <t>Luzula luzuloides subsp. rubella</t>
  </si>
  <si>
    <t>ve me au</t>
  </si>
  <si>
    <t>Salix myrsinifolia aggr.</t>
  </si>
  <si>
    <t>au ca</t>
  </si>
  <si>
    <t>le my</t>
  </si>
  <si>
    <t>Brachypodium rupestre</t>
  </si>
  <si>
    <t>me (my)</t>
  </si>
  <si>
    <t>Myosotis decumbens</t>
  </si>
  <si>
    <t>fa</t>
  </si>
  <si>
    <t>au ca my me hm</t>
  </si>
  <si>
    <t>Rhodobryum roseum aggr.</t>
  </si>
  <si>
    <t>Luzula rubella</t>
  </si>
  <si>
    <t>Dicranum polysetum</t>
  </si>
  <si>
    <t>Vegetation table Geobotany field course Alps, 03.07.-11.07.2021</t>
  </si>
  <si>
    <t>Neottia nidus-avis</t>
  </si>
  <si>
    <t>pH</t>
  </si>
  <si>
    <t>T 10 cm</t>
  </si>
  <si>
    <t>2</t>
  </si>
  <si>
    <t>Gnaphalium hoppeanum</t>
  </si>
  <si>
    <t>Gentiana germanica</t>
  </si>
  <si>
    <r>
      <rPr>
        <sz val="10"/>
        <rFont val="Arial"/>
        <family val="2"/>
        <charset val="1"/>
      </rPr>
      <t>Anthoxanthum odoratum aggr. inkl. alpinum</t>
    </r>
  </si>
  <si>
    <r>
      <rPr>
        <sz val="10"/>
        <rFont val="Arial"/>
        <family val="2"/>
        <charset val="1"/>
      </rPr>
      <t>Ranunculus nemorosus aggr. (incl. montanus)</t>
    </r>
  </si>
  <si>
    <r>
      <t xml:space="preserve">Festuca </t>
    </r>
    <r>
      <rPr>
        <sz val="10"/>
        <rFont val="Arial"/>
        <family val="2"/>
        <charset val="1"/>
      </rPr>
      <t>violacea</t>
    </r>
  </si>
  <si>
    <t>Spruce-pine forest</t>
  </si>
  <si>
    <t>dwar-shrub heath</t>
  </si>
  <si>
    <t>47°04697</t>
  </si>
  <si>
    <t>11°36311</t>
  </si>
  <si>
    <t>47°04517</t>
  </si>
  <si>
    <t>11°35623</t>
  </si>
  <si>
    <t>11°36702</t>
  </si>
  <si>
    <t>11°2048</t>
  </si>
  <si>
    <t>27°07</t>
  </si>
  <si>
    <t>46°59'60''</t>
  </si>
  <si>
    <t>11°20'46''</t>
  </si>
  <si>
    <t>11°20.8241</t>
  </si>
  <si>
    <t>47°057689</t>
  </si>
  <si>
    <t>11°251915</t>
  </si>
  <si>
    <t>47°09418</t>
  </si>
  <si>
    <t>47°000744</t>
  </si>
  <si>
    <t>47°0056</t>
  </si>
  <si>
    <t>11°1827</t>
  </si>
  <si>
    <t>Species number bryophytes and lichens (determined)</t>
  </si>
  <si>
    <t>Species number bryophytes and lichens (guess)</t>
  </si>
  <si>
    <t>Luzula luzuloides</t>
  </si>
  <si>
    <t>Luzula luzuloides subsp. luzuloides</t>
  </si>
  <si>
    <t>Plagiomnium affine aggr et sp.</t>
  </si>
  <si>
    <t>mountain medow</t>
  </si>
  <si>
    <t>Nardus pasture</t>
  </si>
  <si>
    <t>L/S?</t>
  </si>
  <si>
    <t>Mor</t>
  </si>
  <si>
    <t>FH</t>
  </si>
  <si>
    <t>Alluvial deposits (sandy)</t>
  </si>
  <si>
    <t>Silcate (mainly Gneis)</t>
  </si>
  <si>
    <t>Limestrone / Dolomite</t>
  </si>
  <si>
    <t>Mor / Rohhumus</t>
  </si>
  <si>
    <t>Moder</t>
  </si>
  <si>
    <t>Mu</t>
  </si>
  <si>
    <t>Ca</t>
  </si>
  <si>
    <t>Rendzina</t>
  </si>
  <si>
    <t>Ranker</t>
  </si>
  <si>
    <t>Histosol (Niedermoor, partly Anmoor)</t>
  </si>
  <si>
    <t>Cambisol (Braunerde)</t>
  </si>
  <si>
    <t>Felshumusboden (only Mor on calcareous bedrock)</t>
  </si>
  <si>
    <t>Explanation of abbreviations:</t>
  </si>
  <si>
    <t>p = present (no cover estimate)</t>
  </si>
  <si>
    <t>Species not in the relevés in 2021:</t>
  </si>
  <si>
    <r>
      <rPr>
        <sz val="10"/>
        <rFont val="Arial"/>
        <family val="2"/>
        <charset val="1"/>
      </rPr>
      <t>Ranunculus nemorosus aggr. (incl. montanus)</t>
    </r>
  </si>
  <si>
    <r>
      <rPr>
        <sz val="10"/>
        <rFont val="Arial"/>
        <family val="2"/>
        <charset val="1"/>
      </rPr>
      <t>Anthoxanthum odoratum aggr. inkl. alpinum</t>
    </r>
  </si>
  <si>
    <t>Indicator for calcareous soils</t>
  </si>
  <si>
    <t>Indicator for acidic soils</t>
  </si>
  <si>
    <t>Only in forests (at least in our dataset)</t>
  </si>
  <si>
    <t>Erico-Pinion</t>
  </si>
  <si>
    <t>Coniferous forests on limestone</t>
  </si>
  <si>
    <t>Coniferous forests</t>
  </si>
  <si>
    <t>Spruce forests</t>
  </si>
  <si>
    <t>Coniferous forests and Krummholz</t>
  </si>
  <si>
    <t>Spruce forest on silicate</t>
  </si>
  <si>
    <t>Spruce forest on limestone</t>
  </si>
  <si>
    <t>Coniferous forests and Krummholz, only on limestone</t>
  </si>
  <si>
    <t>Grey alder floodplain forests</t>
  </si>
  <si>
    <t>Other species</t>
  </si>
  <si>
    <t>Grassland species (Molinio-Arrhenatheretea)</t>
  </si>
  <si>
    <t>Species of deciduous forests (Querco-Fagetea)</t>
  </si>
  <si>
    <t>Presumed grazing indicators</t>
  </si>
  <si>
    <t>Herb Layer:</t>
  </si>
  <si>
    <r>
      <t xml:space="preserve">Festuca </t>
    </r>
    <r>
      <rPr>
        <sz val="10"/>
        <rFont val="Arial"/>
        <family val="2"/>
        <charset val="1"/>
      </rPr>
      <t>violacea</t>
    </r>
  </si>
  <si>
    <t>… only on base-rich or mineral soils?</t>
  </si>
  <si>
    <t xml:space="preserve"> 1</t>
  </si>
  <si>
    <t xml:space="preserve"> 2</t>
  </si>
  <si>
    <t xml:space="preserve"> 3</t>
  </si>
  <si>
    <t>Original number</t>
  </si>
  <si>
    <t>4</t>
  </si>
  <si>
    <t>5-6</t>
  </si>
  <si>
    <t>Poison</t>
  </si>
  <si>
    <t>Adaptations to grazing: low rosette, thorns</t>
  </si>
  <si>
    <t>Indicator values climate</t>
  </si>
  <si>
    <t>Indicator values soil</t>
  </si>
  <si>
    <t>3 suboz. bis subkont.</t>
  </si>
  <si>
    <t>LF Lebensform / life form</t>
  </si>
  <si>
    <t>Konkurrenzstrategie KS according to Grime 1979ff</t>
  </si>
  <si>
    <t>k* zwei- bis wenigjährige hapaxanthe Art</t>
  </si>
  <si>
    <t>Attention: Summing up similar strategies can be useful for the analysis!</t>
  </si>
  <si>
    <t>Biologisches Verhalten / biological behaviour</t>
  </si>
  <si>
    <t>dispersal potential derived therefrom</t>
  </si>
  <si>
    <t>VA vegetative dispersal / propagation</t>
  </si>
  <si>
    <t>DA diaspore dispersal</t>
  </si>
  <si>
    <t>Flora Indicativa (Landolt et al. 2010)</t>
  </si>
  <si>
    <t>Strategien  / strategies</t>
  </si>
  <si>
    <t>FS Reproductive System</t>
  </si>
  <si>
    <t>BS Pollination system</t>
  </si>
  <si>
    <t>MV Compability of mowing</t>
  </si>
  <si>
    <t>long-distance</t>
  </si>
  <si>
    <t>short-distance</t>
  </si>
  <si>
    <r>
      <t>with clonal reproduction, special case of "guerilla type" of clonal grwoth with long</t>
    </r>
    <r>
      <rPr>
        <sz val="9"/>
        <rFont val="Arial"/>
        <family val="2"/>
        <charset val="1"/>
      </rPr>
      <t xml:space="preserve"> 'spacers' between ramets -&gt; vegetative colonisation of large areas is possible</t>
    </r>
  </si>
  <si>
    <t>with clonal reproduction: by branched and dying backwards rhizomes, stolons, root shoots.</t>
  </si>
  <si>
    <t>no clonal reproduction: annuals, biennials, species with short, unbranched rhizome, tussock grasses (tussocks do not disintegrate)</t>
  </si>
  <si>
    <t>with clonal reproduction, special case of bulbils</t>
  </si>
  <si>
    <t>Vegetative / clonal reproduction (nicht from Flora Indicativa, but derived from data in BIOLFLOR, Klotz et al. 2002; supplemented by other resources and own observations (Thilo Heinken)</t>
  </si>
  <si>
    <t>vegetative / clonal reproduction</t>
  </si>
  <si>
    <t>Family (put in from Flora Indicativa)</t>
  </si>
  <si>
    <t>GV Gesamtverbreitung  / Distribution area</t>
  </si>
  <si>
    <t>7-10</t>
  </si>
  <si>
    <t>1-4</t>
  </si>
  <si>
    <t>moist alpine grassland that cannot be further assigned (on silicate, between carbonate screes)</t>
  </si>
  <si>
    <t>11-12</t>
  </si>
  <si>
    <t>High montane to subalpine communities</t>
  </si>
  <si>
    <t>Alpine communities</t>
  </si>
  <si>
    <t>13-17</t>
  </si>
  <si>
    <t>13-15 mown</t>
  </si>
  <si>
    <t>Alpine calcareous grasslands:</t>
  </si>
  <si>
    <t>Alpine communities:</t>
  </si>
  <si>
    <t>Alpine dwarf-shrub heaths:</t>
  </si>
  <si>
    <t>Alpine and subalpine communities</t>
  </si>
  <si>
    <t>High montane calcareous grasslands:</t>
  </si>
  <si>
    <t>High montane and subalpine grasslands:</t>
  </si>
  <si>
    <t>Subalpine Nardus grasslands:</t>
  </si>
  <si>
    <t>Montane and subalpine grasslands:</t>
  </si>
  <si>
    <t>Not in extrem alpine communities:</t>
  </si>
  <si>
    <t>16-17 grazed (transition to Poion alpinae?)</t>
  </si>
  <si>
    <t>Montane mesic meadow (Trisetion flavescens):</t>
  </si>
  <si>
    <t>Small-sedge reeds (Scheuchzerio-Caricetea nigrase)</t>
  </si>
  <si>
    <t>18-20</t>
  </si>
  <si>
    <t>20 transition to wet meadow (Molinietalia)</t>
  </si>
  <si>
    <t>21-23</t>
  </si>
  <si>
    <t>Moist montane meadows:</t>
  </si>
  <si>
    <t>Montaine communities</t>
  </si>
  <si>
    <r>
      <t xml:space="preserve">Alpine grassland on calcareous bedrock </t>
    </r>
    <r>
      <rPr>
        <sz val="10"/>
        <rFont val="Arial"/>
        <family val="2"/>
      </rPr>
      <t>(mostlly "Polsterseggenrasen", Caricetum firmae)</t>
    </r>
  </si>
  <si>
    <r>
      <t>High montane grassland on calcareous bedrock</t>
    </r>
    <r>
      <rPr>
        <sz val="10"/>
        <rFont val="Arial"/>
        <family val="2"/>
      </rPr>
      <t xml:space="preserve"> (Blaugras-Horstseggenrasen, Seslerio-Caricetum sempervirentis)</t>
    </r>
  </si>
  <si>
    <r>
      <t>Subalpine Nardus grassland</t>
    </r>
    <r>
      <rPr>
        <sz val="10"/>
        <rFont val="Arial"/>
        <family val="2"/>
      </rPr>
      <t xml:space="preserve"> (Sieversio-Nardetum, Nardion strictae)</t>
    </r>
  </si>
  <si>
    <r>
      <t xml:space="preserve">Mesic mountain meadow </t>
    </r>
    <r>
      <rPr>
        <sz val="10"/>
        <rFont val="Arial"/>
        <family val="2"/>
      </rPr>
      <t>(Trisetion flavescentis)</t>
    </r>
  </si>
  <si>
    <r>
      <t xml:space="preserve">Small sedge community </t>
    </r>
    <r>
      <rPr>
        <sz val="10"/>
        <rFont val="Arial"/>
        <family val="2"/>
      </rPr>
      <t>(Caricion fuscae, with elements of Caricion davallianae)</t>
    </r>
  </si>
  <si>
    <r>
      <t>Grey alder floodplain forest</t>
    </r>
    <r>
      <rPr>
        <sz val="10"/>
        <rFont val="Arial"/>
        <family val="2"/>
      </rPr>
      <t>, montane (Aceri-Alnetum incanae, Alnion incanae)</t>
    </r>
  </si>
  <si>
    <r>
      <t>Pine forest on calcareous bedrock, montane and thermophilic</t>
    </r>
    <r>
      <rPr>
        <sz val="10"/>
        <rFont val="Arial"/>
        <family val="2"/>
      </rPr>
      <t>, (Erico carneae-Pinion, Erico-Pinetea)</t>
    </r>
  </si>
  <si>
    <r>
      <t>Subalpine calcicolous pine krummholz</t>
    </r>
    <r>
      <rPr>
        <sz val="10"/>
        <rFont val="Arial"/>
        <family val="2"/>
      </rPr>
      <t>, here montane (Rhododendro hirsuti-Pinetum prostratae, Erico-Pinion mugo, Roso pendulinae-Pinetea mugo)</t>
    </r>
  </si>
  <si>
    <r>
      <t>Montaine-Spruce forest on calcareous bedrock</t>
    </r>
    <r>
      <rPr>
        <sz val="10"/>
        <rFont val="Arial"/>
        <family val="2"/>
      </rPr>
      <t xml:space="preserve"> (Calamagrostio variae-Piceetum / Adenostylo glabrae-Piceetum, Abieti-Piceion, Vaccinio-Piceetea)</t>
    </r>
  </si>
  <si>
    <r>
      <t xml:space="preserve">Montane spruce forest on silicate bedrock </t>
    </r>
    <r>
      <rPr>
        <sz val="10"/>
        <rFont val="Arial"/>
        <family val="2"/>
      </rPr>
      <t>(Homogyno alpinae-Piceetum, Piceion excelsae, Vaccinio-Piceetea)</t>
    </r>
  </si>
  <si>
    <r>
      <t xml:space="preserve">Vegetation table Geobotany field course Alps, 03.07.-11.07.2021. </t>
    </r>
    <r>
      <rPr>
        <sz val="10"/>
        <color rgb="FFFF0000"/>
        <rFont val="Arial"/>
        <family val="2"/>
      </rPr>
      <t>Keep this order of relevés for the calculation of mean weighted indicator values.</t>
    </r>
  </si>
  <si>
    <t>Transformation of cover values (according to van der Maarel 1979)</t>
  </si>
  <si>
    <t>Example: calculation of mean T values</t>
  </si>
  <si>
    <t>sum of all cover values of species with indicator value</t>
  </si>
  <si>
    <t>Mean T indicator value</t>
  </si>
  <si>
    <t>Number</t>
  </si>
  <si>
    <t>Open</t>
  </si>
  <si>
    <t>Forest/Wood</t>
  </si>
  <si>
    <t>Put in here the results of the calculations of the mean indicator values etc. as a base for graphs etc.</t>
  </si>
  <si>
    <t xml:space="preserve">Alpine grassland on calcareous silicate bedrock, in transition to dwarf-shrub heath </t>
  </si>
  <si>
    <r>
      <rPr>
        <b/>
        <sz val="10"/>
        <rFont val="Arial"/>
        <family val="2"/>
      </rPr>
      <t>(Sub-)Alpine dwarf-shrub heath</t>
    </r>
    <r>
      <rPr>
        <sz val="10"/>
        <rFont val="Arial"/>
        <family val="2"/>
      </rPr>
      <t xml:space="preserve"> (Cetrario-Loiseleurietum), partly with elements of subalpine Nardus grasslands (running no. 7)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</si>
</sst>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d/m/yyyy"/>
    <numFmt numFmtId="165" formatCode="d\-mmm"/>
    <numFmt numFmtId="166" formatCode="m/d/yyyy"/>
    <numFmt numFmtId="167" formatCode="0.00000"/>
    <numFmt numFmtId="168" formatCode="0.0"/>
    <numFmt numFmtId="169" formatCode="dd/mm/yy;@"/>
  </numFmts>
  <fonts count="54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000CC"/>
      <name val="Arial"/>
      <family val="2"/>
      <charset val="1"/>
    </font>
    <font>
      <b/>
      <sz val="11"/>
      <color rgb="FF0000FF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0"/>
      <color rgb="FFE46C0A"/>
      <name val="Arial"/>
      <family val="2"/>
      <charset val="1"/>
    </font>
    <font>
      <sz val="8"/>
      <name val="Arial"/>
      <family val="2"/>
      <charset val="1"/>
    </font>
    <font>
      <b/>
      <sz val="8"/>
      <color rgb="FF000000"/>
      <name val="Tahoma"/>
      <family val="2"/>
      <charset val="1"/>
    </font>
    <font>
      <sz val="10"/>
      <color rgb="FFFF0000"/>
      <name val="Arial"/>
      <family val="2"/>
      <charset val="238"/>
    </font>
    <font>
      <b/>
      <sz val="9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238"/>
    </font>
    <font>
      <sz val="10"/>
      <color rgb="FF000000"/>
      <name val="Arial"/>
      <family val="2"/>
      <charset val="238"/>
    </font>
    <font>
      <sz val="9"/>
      <color rgb="FF000000"/>
      <name val="Arial"/>
      <family val="2"/>
      <charset val="1"/>
    </font>
    <font>
      <sz val="9"/>
      <name val="Arial"/>
      <family val="2"/>
      <charset val="238"/>
    </font>
    <font>
      <sz val="8"/>
      <color rgb="FF000000"/>
      <name val="Arial"/>
      <family val="2"/>
      <charset val="1"/>
    </font>
    <font>
      <sz val="10"/>
      <color rgb="FF000000"/>
      <name val="Arial"/>
      <family val="2"/>
    </font>
    <font>
      <sz val="10"/>
      <color rgb="FF0070C0"/>
      <name val="Arial"/>
      <family val="2"/>
      <charset val="1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FF0000"/>
      <name val="Arial"/>
      <family val="2"/>
    </font>
    <font>
      <b/>
      <sz val="1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b/>
      <sz val="10"/>
      <color rgb="FF000000"/>
      <name val="Arial"/>
      <family val="2"/>
    </font>
    <font>
      <sz val="10"/>
      <color theme="3" tint="0.39997558519241921"/>
      <name val="Arial"/>
      <family val="2"/>
      <charset val="1"/>
    </font>
    <font>
      <sz val="10"/>
      <color rgb="FF339933"/>
      <name val="Arial"/>
      <family val="2"/>
      <charset val="1"/>
    </font>
    <font>
      <sz val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color rgb="FF00B050"/>
      <name val="Arial"/>
      <family val="2"/>
      <charset val="1"/>
    </font>
    <font>
      <sz val="10"/>
      <color rgb="FF0000FF"/>
      <name val="Arial"/>
      <family val="2"/>
      <charset val="1"/>
    </font>
    <font>
      <sz val="10"/>
      <color rgb="FFC00000"/>
      <name val="Arial"/>
      <family val="2"/>
      <charset val="1"/>
    </font>
    <font>
      <sz val="10"/>
      <color rgb="FF00FF00"/>
      <name val="Arial"/>
      <family val="2"/>
      <charset val="1"/>
    </font>
    <font>
      <b/>
      <sz val="10"/>
      <color rgb="FFFF0000"/>
      <name val="Arial"/>
      <family val="2"/>
    </font>
    <font>
      <sz val="10"/>
      <color theme="1"/>
      <name val="Arial"/>
      <family val="2"/>
      <charset val="1"/>
    </font>
  </fonts>
  <fills count="40">
    <fill>
      <patternFill patternType="none"/>
    </fill>
    <fill>
      <patternFill patternType="gray125"/>
    </fill>
    <fill>
      <patternFill patternType="solid">
        <fgColor rgb="FFFFEB9C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2DCDB"/>
        <b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4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2" fillId="2" borderId="0" applyBorder="0" applyProtection="0"/>
    <xf numFmtId="0" fontId="26" fillId="0" borderId="12" applyNumberFormat="0" applyFill="0" applyAlignment="0" applyProtection="0"/>
    <xf numFmtId="0" fontId="27" fillId="0" borderId="13" applyNumberFormat="0" applyFill="0" applyAlignment="0" applyProtection="0"/>
    <xf numFmtId="0" fontId="28" fillId="0" borderId="14" applyNumberFormat="0" applyFill="0" applyAlignment="0" applyProtection="0"/>
    <xf numFmtId="0" fontId="28" fillId="0" borderId="0" applyNumberFormat="0" applyFill="0" applyBorder="0" applyAlignment="0" applyProtection="0"/>
    <xf numFmtId="0" fontId="29" fillId="6" borderId="0" applyNumberFormat="0" applyBorder="0" applyAlignment="0" applyProtection="0"/>
    <xf numFmtId="0" fontId="30" fillId="7" borderId="0" applyNumberFormat="0" applyBorder="0" applyAlignment="0" applyProtection="0"/>
    <xf numFmtId="0" fontId="31" fillId="9" borderId="15" applyNumberFormat="0" applyAlignment="0" applyProtection="0"/>
    <xf numFmtId="0" fontId="32" fillId="10" borderId="16" applyNumberFormat="0" applyAlignment="0" applyProtection="0"/>
    <xf numFmtId="0" fontId="33" fillId="10" borderId="15" applyNumberFormat="0" applyAlignment="0" applyProtection="0"/>
    <xf numFmtId="0" fontId="34" fillId="0" borderId="17" applyNumberFormat="0" applyFill="0" applyAlignment="0" applyProtection="0"/>
    <xf numFmtId="0" fontId="35" fillId="11" borderId="18" applyNumberFormat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20" applyNumberFormat="0" applyFill="0" applyAlignment="0" applyProtection="0"/>
    <xf numFmtId="0" fontId="3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3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9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40" fillId="0" borderId="0" applyNumberFormat="0" applyFill="0" applyBorder="0" applyAlignment="0" applyProtection="0"/>
    <xf numFmtId="0" fontId="41" fillId="8" borderId="0" applyNumberFormat="0" applyBorder="0" applyAlignment="0" applyProtection="0"/>
    <xf numFmtId="0" fontId="1" fillId="12" borderId="19" applyNumberFormat="0" applyFont="0" applyAlignment="0" applyProtection="0"/>
    <xf numFmtId="0" fontId="39" fillId="16" borderId="0" applyNumberFormat="0" applyBorder="0" applyAlignment="0" applyProtection="0"/>
    <xf numFmtId="0" fontId="39" fillId="20" borderId="0" applyNumberFormat="0" applyBorder="0" applyAlignment="0" applyProtection="0"/>
    <xf numFmtId="0" fontId="39" fillId="24" borderId="0" applyNumberFormat="0" applyBorder="0" applyAlignment="0" applyProtection="0"/>
    <xf numFmtId="0" fontId="39" fillId="28" borderId="0" applyNumberFormat="0" applyBorder="0" applyAlignment="0" applyProtection="0"/>
    <xf numFmtId="0" fontId="39" fillId="32" borderId="0" applyNumberFormat="0" applyBorder="0" applyAlignment="0" applyProtection="0"/>
    <xf numFmtId="0" fontId="39" fillId="36" borderId="0" applyNumberFormat="0" applyBorder="0" applyAlignment="0" applyProtection="0"/>
    <xf numFmtId="0" fontId="41" fillId="8" borderId="0" applyNumberFormat="0" applyBorder="0" applyAlignment="0" applyProtection="0"/>
  </cellStyleXfs>
  <cellXfs count="502">
    <xf numFmtId="0" fontId="0" fillId="0" borderId="0" xfId="0"/>
    <xf numFmtId="0" fontId="0" fillId="0" borderId="0" xfId="0" applyFont="1"/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0" borderId="0" xfId="1" applyFont="1" applyFill="1" applyBorder="1" applyAlignment="1" applyProtection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ont="1"/>
    <xf numFmtId="0" fontId="0" fillId="0" borderId="0" xfId="0" applyFont="1" applyBorder="1" applyAlignment="1">
      <alignment horizontal="center" vertical="center"/>
    </xf>
    <xf numFmtId="0" fontId="0" fillId="0" borderId="0" xfId="0" applyFont="1" applyBorder="1"/>
    <xf numFmtId="164" fontId="3" fillId="0" borderId="0" xfId="0" applyNumberFormat="1" applyFont="1" applyBorder="1" applyAlignment="1">
      <alignment horizontal="center" wrapText="1"/>
    </xf>
    <xf numFmtId="164" fontId="0" fillId="0" borderId="0" xfId="0" applyNumberFormat="1" applyFont="1" applyBorder="1" applyAlignment="1">
      <alignment horizontal="center" wrapText="1"/>
    </xf>
    <xf numFmtId="164" fontId="0" fillId="0" borderId="0" xfId="1" applyNumberFormat="1" applyFont="1" applyFill="1" applyBorder="1" applyAlignment="1" applyProtection="1">
      <alignment horizontal="center"/>
    </xf>
    <xf numFmtId="164" fontId="0" fillId="0" borderId="0" xfId="0" applyNumberFormat="1" applyFont="1" applyBorder="1" applyAlignment="1">
      <alignment horizontal="center"/>
    </xf>
    <xf numFmtId="0" fontId="0" fillId="0" borderId="0" xfId="0" applyFont="1" applyBorder="1"/>
    <xf numFmtId="1" fontId="3" fillId="0" borderId="0" xfId="0" applyNumberFormat="1" applyFont="1" applyBorder="1" applyAlignment="1">
      <alignment horizontal="center" wrapText="1"/>
    </xf>
    <xf numFmtId="1" fontId="0" fillId="0" borderId="0" xfId="0" applyNumberFormat="1" applyFont="1" applyBorder="1" applyAlignment="1">
      <alignment horizontal="center" wrapText="1"/>
    </xf>
    <xf numFmtId="1" fontId="0" fillId="0" borderId="0" xfId="1" applyNumberFormat="1" applyFont="1" applyFill="1" applyBorder="1" applyAlignment="1" applyProtection="1">
      <alignment horizontal="center"/>
    </xf>
    <xf numFmtId="1" fontId="0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wrapText="1"/>
    </xf>
    <xf numFmtId="1" fontId="0" fillId="0" borderId="0" xfId="0" applyNumberFormat="1" applyFont="1" applyBorder="1"/>
    <xf numFmtId="16" fontId="0" fillId="0" borderId="0" xfId="0" applyNumberFormat="1" applyFont="1" applyBorder="1" applyAlignment="1">
      <alignment horizontal="center"/>
    </xf>
    <xf numFmtId="0" fontId="5" fillId="0" borderId="0" xfId="0" applyFont="1"/>
    <xf numFmtId="0" fontId="0" fillId="0" borderId="0" xfId="0" applyFont="1" applyBorder="1" applyAlignment="1">
      <alignment vertical="top" wrapText="1"/>
    </xf>
    <xf numFmtId="0" fontId="7" fillId="0" borderId="0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Font="1" applyAlignment="1">
      <alignment wrapText="1"/>
    </xf>
    <xf numFmtId="0" fontId="0" fillId="0" borderId="0" xfId="0" applyFont="1" applyBorder="1" applyAlignment="1">
      <alignment wrapText="1"/>
    </xf>
    <xf numFmtId="0" fontId="0" fillId="0" borderId="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0" fillId="3" borderId="0" xfId="0" applyFont="1" applyFill="1"/>
    <xf numFmtId="0" fontId="0" fillId="0" borderId="0" xfId="0" applyFont="1" applyBorder="1" applyAlignment="1">
      <alignment horizontal="left"/>
    </xf>
    <xf numFmtId="0" fontId="0" fillId="0" borderId="0" xfId="0" applyFont="1" applyAlignment="1"/>
    <xf numFmtId="0" fontId="3" fillId="0" borderId="0" xfId="0" applyFont="1" applyBorder="1" applyAlignment="1"/>
    <xf numFmtId="0" fontId="4" fillId="0" borderId="0" xfId="0" applyFont="1" applyBorder="1" applyAlignment="1">
      <alignment horizontal="center"/>
    </xf>
    <xf numFmtId="0" fontId="9" fillId="4" borderId="0" xfId="0" applyFont="1" applyFill="1"/>
    <xf numFmtId="0" fontId="4" fillId="0" borderId="0" xfId="0" applyFont="1" applyBorder="1" applyAlignment="1"/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164" fontId="0" fillId="0" borderId="0" xfId="0" applyNumberFormat="1" applyFont="1" applyBorder="1" applyAlignment="1">
      <alignment horizontal="left"/>
    </xf>
    <xf numFmtId="1" fontId="0" fillId="0" borderId="0" xfId="0" applyNumberFormat="1" applyFont="1" applyBorder="1" applyAlignment="1">
      <alignment horizontal="left"/>
    </xf>
    <xf numFmtId="0" fontId="0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left" wrapText="1"/>
    </xf>
    <xf numFmtId="168" fontId="0" fillId="0" borderId="0" xfId="0" applyNumberFormat="1" applyFont="1" applyBorder="1" applyAlignment="1">
      <alignment horizontal="center"/>
    </xf>
    <xf numFmtId="0" fontId="4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4" fillId="0" borderId="0" xfId="0" applyFont="1" applyBorder="1"/>
    <xf numFmtId="164" fontId="4" fillId="0" borderId="0" xfId="0" applyNumberFormat="1" applyFont="1" applyBorder="1" applyAlignment="1">
      <alignment horizontal="left"/>
    </xf>
    <xf numFmtId="1" fontId="15" fillId="0" borderId="0" xfId="0" applyNumberFormat="1" applyFont="1" applyBorder="1" applyAlignment="1">
      <alignment horizontal="center"/>
    </xf>
    <xf numFmtId="1" fontId="16" fillId="0" borderId="0" xfId="0" applyNumberFormat="1" applyFont="1" applyBorder="1" applyAlignment="1">
      <alignment horizontal="center"/>
    </xf>
    <xf numFmtId="1" fontId="16" fillId="0" borderId="1" xfId="0" applyNumberFormat="1" applyFont="1" applyBorder="1" applyAlignment="1">
      <alignment horizontal="center"/>
    </xf>
    <xf numFmtId="1" fontId="15" fillId="0" borderId="0" xfId="0" applyNumberFormat="1" applyFont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0" fontId="0" fillId="0" borderId="0" xfId="0" applyBorder="1" applyAlignment="1">
      <alignment horizontal="left"/>
    </xf>
    <xf numFmtId="0" fontId="8" fillId="0" borderId="0" xfId="0" applyFont="1" applyBorder="1" applyAlignment="1">
      <alignment horizontal="center"/>
    </xf>
    <xf numFmtId="0" fontId="5" fillId="0" borderId="0" xfId="0" applyFont="1" applyBorder="1" applyAlignment="1"/>
    <xf numFmtId="0" fontId="0" fillId="0" borderId="1" xfId="0" applyFont="1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10" xfId="0" applyFont="1" applyBorder="1" applyAlignment="1">
      <alignment horizontal="center" wrapText="1"/>
    </xf>
    <xf numFmtId="0" fontId="0" fillId="0" borderId="5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0" borderId="0" xfId="0" applyFont="1"/>
    <xf numFmtId="0" fontId="0" fillId="0" borderId="10" xfId="0" applyFont="1" applyBorder="1" applyAlignment="1">
      <alignment horizontal="center"/>
    </xf>
    <xf numFmtId="0" fontId="3" fillId="0" borderId="10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3" fillId="0" borderId="5" xfId="0" applyFont="1" applyBorder="1" applyAlignment="1">
      <alignment horizontal="center" wrapText="1"/>
    </xf>
    <xf numFmtId="0" fontId="0" fillId="0" borderId="10" xfId="1" applyFont="1" applyFill="1" applyBorder="1" applyAlignment="1" applyProtection="1">
      <alignment horizontal="center"/>
    </xf>
    <xf numFmtId="1" fontId="3" fillId="0" borderId="0" xfId="0" applyNumberFormat="1" applyFont="1" applyBorder="1" applyAlignment="1">
      <alignment horizontal="left"/>
    </xf>
    <xf numFmtId="0" fontId="0" fillId="0" borderId="0" xfId="0" applyBorder="1"/>
    <xf numFmtId="0" fontId="0" fillId="0" borderId="0" xfId="0" applyAlignment="1">
      <alignment horizontal="center" wrapText="1"/>
    </xf>
    <xf numFmtId="0" fontId="14" fillId="0" borderId="0" xfId="0" applyFont="1"/>
    <xf numFmtId="0" fontId="14" fillId="0" borderId="0" xfId="0" applyFont="1" applyBorder="1"/>
    <xf numFmtId="0" fontId="15" fillId="0" borderId="0" xfId="0" applyFont="1" applyBorder="1"/>
    <xf numFmtId="0" fontId="0" fillId="0" borderId="0" xfId="0" applyAlignment="1">
      <alignment wrapText="1"/>
    </xf>
    <xf numFmtId="0" fontId="0" fillId="0" borderId="10" xfId="0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18" fillId="0" borderId="0" xfId="0" applyFont="1" applyBorder="1" applyAlignment="1">
      <alignment horizontal="center"/>
    </xf>
    <xf numFmtId="168" fontId="0" fillId="0" borderId="0" xfId="0" applyNumberFormat="1"/>
    <xf numFmtId="0" fontId="19" fillId="0" borderId="0" xfId="0" applyFont="1" applyBorder="1" applyAlignment="1">
      <alignment horizontal="center"/>
    </xf>
    <xf numFmtId="0" fontId="0" fillId="0" borderId="0" xfId="0" applyFont="1" applyFill="1" applyBorder="1" applyAlignment="1"/>
    <xf numFmtId="0" fontId="5" fillId="0" borderId="0" xfId="0" applyFont="1" applyFill="1" applyBorder="1" applyAlignment="1">
      <alignment horizontal="center" wrapText="1"/>
    </xf>
    <xf numFmtId="0" fontId="0" fillId="5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wrapText="1"/>
    </xf>
    <xf numFmtId="0" fontId="0" fillId="0" borderId="0" xfId="0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 wrapText="1"/>
    </xf>
    <xf numFmtId="1" fontId="0" fillId="0" borderId="0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0" xfId="0" applyFont="1" applyFill="1" applyBorder="1"/>
    <xf numFmtId="0" fontId="3" fillId="0" borderId="0" xfId="0" applyFont="1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0" xfId="0" applyFont="1" applyFill="1"/>
    <xf numFmtId="49" fontId="0" fillId="0" borderId="0" xfId="0" applyNumberFormat="1" applyFont="1" applyBorder="1" applyAlignment="1">
      <alignment wrapText="1"/>
    </xf>
    <xf numFmtId="49" fontId="0" fillId="0" borderId="0" xfId="0" applyNumberFormat="1" applyFont="1" applyBorder="1" applyAlignment="1">
      <alignment horizontal="left"/>
    </xf>
    <xf numFmtId="49" fontId="0" fillId="0" borderId="0" xfId="0" applyNumberFormat="1" applyFont="1"/>
    <xf numFmtId="49" fontId="0" fillId="0" borderId="0" xfId="0" applyNumberFormat="1" applyFont="1" applyBorder="1" applyAlignment="1">
      <alignment horizontal="center"/>
    </xf>
    <xf numFmtId="49" fontId="0" fillId="0" borderId="0" xfId="0" applyNumberFormat="1" applyFont="1" applyBorder="1"/>
    <xf numFmtId="49" fontId="3" fillId="0" borderId="0" xfId="0" applyNumberFormat="1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0" fillId="5" borderId="0" xfId="0" applyFont="1" applyFill="1" applyBorder="1" applyAlignment="1"/>
    <xf numFmtId="0" fontId="3" fillId="0" borderId="0" xfId="0" quotePrefix="1" applyFont="1" applyFill="1" applyBorder="1" applyAlignment="1">
      <alignment horizontal="center" wrapText="1"/>
    </xf>
    <xf numFmtId="0" fontId="0" fillId="0" borderId="0" xfId="0" quotePrefix="1" applyFill="1" applyAlignment="1">
      <alignment horizontal="center" wrapText="1"/>
    </xf>
    <xf numFmtId="0" fontId="0" fillId="0" borderId="0" xfId="0" quotePrefix="1" applyFont="1" applyFill="1" applyBorder="1" applyAlignment="1">
      <alignment horizontal="center" wrapText="1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 wrapText="1"/>
    </xf>
    <xf numFmtId="1" fontId="3" fillId="0" borderId="0" xfId="0" applyNumberFormat="1" applyFont="1" applyFill="1" applyBorder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6" fontId="0" fillId="0" borderId="0" xfId="0" applyNumberFormat="1" applyFont="1" applyBorder="1" applyAlignment="1">
      <alignment horizontal="center"/>
    </xf>
    <xf numFmtId="49" fontId="3" fillId="0" borderId="0" xfId="0" applyNumberFormat="1" applyFont="1" applyBorder="1" applyAlignment="1">
      <alignment horizontal="center" wrapText="1"/>
    </xf>
    <xf numFmtId="49" fontId="0" fillId="0" borderId="0" xfId="0" applyNumberFormat="1" applyFont="1" applyBorder="1" applyAlignment="1">
      <alignment horizontal="center" wrapText="1"/>
    </xf>
    <xf numFmtId="49" fontId="0" fillId="0" borderId="0" xfId="0" applyNumberFormat="1" applyFont="1" applyAlignment="1">
      <alignment horizontal="center" wrapText="1"/>
    </xf>
    <xf numFmtId="49" fontId="0" fillId="0" borderId="0" xfId="0" applyNumberFormat="1" applyFont="1" applyFill="1" applyBorder="1" applyAlignment="1">
      <alignment horizontal="center" wrapText="1"/>
    </xf>
    <xf numFmtId="49" fontId="0" fillId="0" borderId="0" xfId="0" applyNumberFormat="1" applyFont="1" applyFill="1" applyBorder="1" applyAlignment="1">
      <alignment horizontal="center"/>
    </xf>
    <xf numFmtId="49" fontId="0" fillId="0" borderId="0" xfId="1" applyNumberFormat="1" applyFont="1" applyFill="1" applyBorder="1" applyAlignment="1" applyProtection="1">
      <alignment horizontal="center"/>
    </xf>
    <xf numFmtId="49" fontId="0" fillId="0" borderId="0" xfId="0" applyNumberFormat="1" applyFont="1" applyAlignment="1">
      <alignment horizontal="center"/>
    </xf>
    <xf numFmtId="49" fontId="0" fillId="0" borderId="0" xfId="0" applyNumberFormat="1" applyFont="1" applyFill="1" applyAlignment="1">
      <alignment horizontal="center"/>
    </xf>
    <xf numFmtId="169" fontId="0" fillId="0" borderId="0" xfId="1" applyNumberFormat="1" applyFont="1" applyFill="1" applyBorder="1" applyAlignment="1" applyProtection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21" fillId="0" borderId="0" xfId="0" applyFont="1"/>
    <xf numFmtId="0" fontId="21" fillId="0" borderId="0" xfId="0" applyFont="1" applyBorder="1" applyAlignment="1">
      <alignment horizontal="center"/>
    </xf>
    <xf numFmtId="0" fontId="21" fillId="0" borderId="0" xfId="0" applyFont="1" applyBorder="1"/>
    <xf numFmtId="0" fontId="21" fillId="0" borderId="0" xfId="0" applyFont="1" applyBorder="1" applyAlignment="1">
      <alignment horizontal="left"/>
    </xf>
    <xf numFmtId="0" fontId="10" fillId="0" borderId="0" xfId="0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center"/>
    </xf>
    <xf numFmtId="0" fontId="10" fillId="0" borderId="0" xfId="1" applyFont="1" applyFill="1" applyBorder="1" applyAlignment="1" applyProtection="1">
      <alignment horizontal="center"/>
    </xf>
    <xf numFmtId="0" fontId="22" fillId="0" borderId="2" xfId="0" applyFont="1" applyBorder="1" applyAlignment="1">
      <alignment wrapText="1"/>
    </xf>
    <xf numFmtId="0" fontId="22" fillId="0" borderId="0" xfId="0" applyFont="1" applyAlignment="1">
      <alignment wrapText="1"/>
    </xf>
    <xf numFmtId="0" fontId="0" fillId="0" borderId="0" xfId="0" applyAlignment="1">
      <alignment horizontal="left"/>
    </xf>
    <xf numFmtId="0" fontId="0" fillId="0" borderId="0" xfId="0" quotePrefix="1" applyAlignment="1">
      <alignment wrapText="1"/>
    </xf>
    <xf numFmtId="49" fontId="0" fillId="0" borderId="0" xfId="0" applyNumberFormat="1" applyFill="1" applyAlignment="1">
      <alignment horizontal="center"/>
    </xf>
    <xf numFmtId="49" fontId="0" fillId="0" borderId="0" xfId="0" applyNumberFormat="1" applyAlignment="1">
      <alignment horizontal="center"/>
    </xf>
    <xf numFmtId="49" fontId="3" fillId="0" borderId="0" xfId="0" applyNumberFormat="1" applyFont="1" applyFill="1" applyBorder="1" applyAlignment="1">
      <alignment horizontal="center" wrapText="1"/>
    </xf>
    <xf numFmtId="0" fontId="22" fillId="0" borderId="0" xfId="0" quotePrefix="1" applyFont="1" applyAlignment="1">
      <alignment wrapText="1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 wrapText="1"/>
    </xf>
    <xf numFmtId="49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23" fillId="0" borderId="2" xfId="0" applyFont="1" applyFill="1" applyBorder="1" applyAlignment="1">
      <alignment wrapText="1"/>
    </xf>
    <xf numFmtId="0" fontId="23" fillId="0" borderId="0" xfId="0" applyFont="1" applyFill="1" applyBorder="1" applyAlignment="1">
      <alignment wrapText="1"/>
    </xf>
    <xf numFmtId="0" fontId="23" fillId="0" borderId="0" xfId="0" quotePrefix="1" applyFont="1" applyFill="1" applyBorder="1" applyAlignment="1">
      <alignment wrapText="1"/>
    </xf>
    <xf numFmtId="0" fontId="0" fillId="0" borderId="0" xfId="0" applyFont="1" applyFill="1" applyBorder="1" applyAlignment="1">
      <alignment wrapText="1"/>
    </xf>
    <xf numFmtId="0" fontId="5" fillId="0" borderId="0" xfId="0" applyFont="1" applyFill="1" applyBorder="1" applyAlignment="1">
      <alignment wrapText="1"/>
    </xf>
    <xf numFmtId="0" fontId="0" fillId="0" borderId="0" xfId="0" quotePrefix="1" applyFont="1" applyFill="1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5" fillId="0" borderId="0" xfId="0" applyFont="1" applyFill="1" applyBorder="1" applyAlignment="1">
      <alignment wrapText="1"/>
    </xf>
    <xf numFmtId="164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16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22" fillId="0" borderId="0" xfId="0" applyFont="1" applyBorder="1" applyAlignment="1">
      <alignment wrapText="1"/>
    </xf>
    <xf numFmtId="0" fontId="25" fillId="0" borderId="0" xfId="0" applyFont="1" applyFill="1" applyBorder="1" applyAlignment="1"/>
    <xf numFmtId="0" fontId="0" fillId="0" borderId="1" xfId="0" applyFont="1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5" fillId="0" borderId="0" xfId="0" applyFont="1" applyFill="1"/>
    <xf numFmtId="0" fontId="0" fillId="0" borderId="2" xfId="0" applyBorder="1" applyAlignment="1">
      <alignment wrapText="1"/>
    </xf>
    <xf numFmtId="0" fontId="0" fillId="0" borderId="1" xfId="0" applyFont="1" applyFill="1" applyBorder="1" applyAlignment="1">
      <alignment wrapText="1"/>
    </xf>
    <xf numFmtId="0" fontId="23" fillId="0" borderId="1" xfId="0" applyFont="1" applyFill="1" applyBorder="1" applyAlignment="1">
      <alignment wrapText="1"/>
    </xf>
    <xf numFmtId="0" fontId="2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0" fillId="0" borderId="2" xfId="0" applyFont="1" applyFill="1" applyBorder="1" applyAlignment="1">
      <alignment horizontal="center"/>
    </xf>
    <xf numFmtId="0" fontId="0" fillId="0" borderId="0" xfId="0" applyBorder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Border="1" applyAlignment="1">
      <alignment wrapText="1"/>
    </xf>
    <xf numFmtId="0" fontId="1" fillId="0" borderId="0" xfId="34" applyAlignment="1">
      <alignment horizontal="left"/>
    </xf>
    <xf numFmtId="0" fontId="0" fillId="0" borderId="0" xfId="0" applyFont="1" applyBorder="1" applyAlignment="1">
      <alignment wrapText="1"/>
    </xf>
    <xf numFmtId="0" fontId="15" fillId="0" borderId="0" xfId="0" applyFont="1" applyBorder="1" applyAlignment="1">
      <alignment horizontal="left"/>
    </xf>
    <xf numFmtId="0" fontId="15" fillId="0" borderId="0" xfId="0" applyFont="1" applyFill="1" applyBorder="1" applyAlignment="1">
      <alignment horizontal="center"/>
    </xf>
    <xf numFmtId="0" fontId="1" fillId="0" borderId="0" xfId="34" applyAlignment="1">
      <alignment horizontal="left"/>
    </xf>
    <xf numFmtId="0" fontId="1" fillId="0" borderId="0" xfId="34" applyAlignment="1">
      <alignment horizontal="left"/>
    </xf>
    <xf numFmtId="0" fontId="1" fillId="0" borderId="0" xfId="34" applyAlignment="1">
      <alignment horizontal="left"/>
    </xf>
    <xf numFmtId="0" fontId="15" fillId="0" borderId="0" xfId="0" applyFont="1" applyFill="1" applyBorder="1" applyAlignment="1">
      <alignment horizontal="left"/>
    </xf>
    <xf numFmtId="0" fontId="15" fillId="0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24" fillId="0" borderId="0" xfId="0" applyFont="1" applyFill="1" applyBorder="1"/>
    <xf numFmtId="0" fontId="0" fillId="0" borderId="0" xfId="0" applyFont="1" applyFill="1" applyBorder="1" applyAlignment="1"/>
    <xf numFmtId="0" fontId="0" fillId="0" borderId="0" xfId="0" applyFont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" fillId="0" borderId="0" xfId="34"/>
    <xf numFmtId="0" fontId="1" fillId="0" borderId="2" xfId="34" applyBorder="1" applyAlignment="1">
      <alignment horizontal="left"/>
    </xf>
    <xf numFmtId="0" fontId="1" fillId="0" borderId="0" xfId="34" applyAlignment="1">
      <alignment horizontal="left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0" fontId="0" fillId="0" borderId="0" xfId="1" applyNumberFormat="1" applyFont="1" applyFill="1" applyBorder="1" applyAlignment="1" applyProtection="1">
      <alignment horizontal="center"/>
    </xf>
    <xf numFmtId="0" fontId="1" fillId="0" borderId="0" xfId="34" applyBorder="1" applyAlignment="1">
      <alignment horizontal="left"/>
    </xf>
    <xf numFmtId="0" fontId="0" fillId="0" borderId="0" xfId="0" applyFont="1" applyBorder="1" applyAlignment="1">
      <alignment vertical="center"/>
    </xf>
    <xf numFmtId="1" fontId="0" fillId="0" borderId="0" xfId="0" applyNumberFormat="1" applyFont="1" applyBorder="1" applyAlignment="1">
      <alignment vertical="center"/>
    </xf>
    <xf numFmtId="1" fontId="0" fillId="0" borderId="0" xfId="0" applyNumberFormat="1" applyFont="1" applyBorder="1" applyAlignment="1"/>
    <xf numFmtId="0" fontId="5" fillId="0" borderId="0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49" fontId="0" fillId="0" borderId="0" xfId="0" applyNumberFormat="1" applyFont="1" applyBorder="1" applyAlignment="1"/>
    <xf numFmtId="0" fontId="4" fillId="0" borderId="0" xfId="0" applyFont="1" applyBorder="1" applyAlignment="1">
      <alignment vertical="center"/>
    </xf>
    <xf numFmtId="0" fontId="7" fillId="0" borderId="0" xfId="0" applyFont="1" applyBorder="1" applyAlignment="1"/>
    <xf numFmtId="0" fontId="8" fillId="0" borderId="0" xfId="0" applyFont="1" applyBorder="1" applyAlignment="1"/>
    <xf numFmtId="0" fontId="21" fillId="0" borderId="0" xfId="0" applyFont="1" applyBorder="1" applyAlignment="1">
      <alignment vertical="center"/>
    </xf>
    <xf numFmtId="0" fontId="21" fillId="0" borderId="0" xfId="0" applyFont="1" applyBorder="1" applyAlignment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/>
    <xf numFmtId="0" fontId="1" fillId="0" borderId="0" xfId="34" applyBorder="1" applyAlignment="1"/>
    <xf numFmtId="0" fontId="0" fillId="0" borderId="0" xfId="0" applyBorder="1" applyAlignment="1"/>
    <xf numFmtId="0" fontId="15" fillId="0" borderId="0" xfId="0" applyFont="1" applyFill="1" applyBorder="1" applyAlignment="1">
      <alignment vertical="center"/>
    </xf>
    <xf numFmtId="0" fontId="15" fillId="0" borderId="0" xfId="0" applyFont="1" applyFill="1" applyBorder="1" applyAlignment="1"/>
    <xf numFmtId="0" fontId="0" fillId="0" borderId="0" xfId="0" applyBorder="1" applyAlignment="1">
      <alignment vertical="center"/>
    </xf>
    <xf numFmtId="0" fontId="5" fillId="0" borderId="0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8" fillId="0" borderId="0" xfId="0" applyFont="1" applyBorder="1" applyAlignment="1">
      <alignment horizontal="left"/>
    </xf>
    <xf numFmtId="0" fontId="0" fillId="0" borderId="0" xfId="0" applyBorder="1" applyAlignment="1">
      <alignment horizontal="left" wrapText="1"/>
    </xf>
    <xf numFmtId="0" fontId="22" fillId="0" borderId="0" xfId="0" applyFont="1" applyBorder="1" applyAlignment="1">
      <alignment horizontal="left" wrapText="1"/>
    </xf>
    <xf numFmtId="0" fontId="23" fillId="0" borderId="0" xfId="0" applyFont="1" applyFill="1" applyBorder="1" applyAlignment="1">
      <alignment horizontal="left" wrapText="1"/>
    </xf>
    <xf numFmtId="0" fontId="0" fillId="0" borderId="0" xfId="0" applyFont="1" applyFill="1" applyBorder="1" applyAlignment="1">
      <alignment horizontal="left" wrapText="1"/>
    </xf>
    <xf numFmtId="0" fontId="15" fillId="0" borderId="0" xfId="0" applyFont="1" applyFill="1" applyBorder="1" applyAlignment="1">
      <alignment horizontal="left" wrapText="1"/>
    </xf>
    <xf numFmtId="164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0" fillId="0" borderId="1" xfId="0" applyNumberFormat="1" applyFont="1" applyBorder="1" applyAlignment="1">
      <alignment horizontal="center"/>
    </xf>
    <xf numFmtId="0" fontId="0" fillId="0" borderId="1" xfId="0" applyFont="1" applyBorder="1"/>
    <xf numFmtId="49" fontId="0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1" fillId="0" borderId="1" xfId="34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0" fontId="25" fillId="0" borderId="0" xfId="0" applyFont="1" applyFill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 wrapText="1"/>
    </xf>
    <xf numFmtId="49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0" fillId="0" borderId="8" xfId="0" applyFont="1" applyFill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0" fillId="0" borderId="10" xfId="0" applyFont="1" applyFill="1" applyBorder="1" applyAlignment="1">
      <alignment horizontal="center" wrapText="1"/>
    </xf>
    <xf numFmtId="0" fontId="0" fillId="0" borderId="10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0" fontId="5" fillId="0" borderId="1" xfId="0" applyFon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0" xfId="0" applyFont="1" applyBorder="1"/>
    <xf numFmtId="0" fontId="0" fillId="0" borderId="10" xfId="0" applyFont="1" applyBorder="1" applyAlignment="1"/>
    <xf numFmtId="0" fontId="0" fillId="0" borderId="10" xfId="0" applyFill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0" xfId="0" applyFont="1" applyBorder="1" applyAlignment="1">
      <alignment vertical="center"/>
    </xf>
    <xf numFmtId="0" fontId="42" fillId="0" borderId="0" xfId="0" applyFont="1" applyBorder="1" applyAlignment="1">
      <alignment horizontal="left"/>
    </xf>
    <xf numFmtId="0" fontId="25" fillId="0" borderId="0" xfId="0" applyFont="1" applyFill="1" applyBorder="1" applyAlignment="1">
      <alignment horizontal="center"/>
    </xf>
    <xf numFmtId="0" fontId="25" fillId="0" borderId="0" xfId="0" applyFont="1"/>
    <xf numFmtId="0" fontId="25" fillId="0" borderId="0" xfId="0" applyFont="1" applyBorder="1" applyAlignment="1"/>
    <xf numFmtId="0" fontId="25" fillId="0" borderId="0" xfId="0" applyFont="1" applyBorder="1"/>
    <xf numFmtId="168" fontId="0" fillId="0" borderId="0" xfId="0" applyNumberFormat="1" applyFont="1"/>
    <xf numFmtId="0" fontId="44" fillId="0" borderId="0" xfId="0" applyFont="1" applyFill="1" applyBorder="1" applyAlignment="1"/>
    <xf numFmtId="0" fontId="45" fillId="0" borderId="0" xfId="0" applyFont="1" applyFill="1" applyBorder="1" applyAlignment="1"/>
    <xf numFmtId="0" fontId="0" fillId="0" borderId="2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167" fontId="10" fillId="0" borderId="0" xfId="0" applyNumberFormat="1" applyFont="1" applyAlignment="1">
      <alignment horizontal="center" textRotation="90" wrapText="1"/>
    </xf>
    <xf numFmtId="1" fontId="19" fillId="0" borderId="0" xfId="0" applyNumberFormat="1" applyFont="1" applyFill="1" applyBorder="1" applyAlignment="1">
      <alignment horizontal="center" textRotation="90" wrapText="1"/>
    </xf>
    <xf numFmtId="1" fontId="19" fillId="0" borderId="0" xfId="0" applyNumberFormat="1" applyFont="1" applyBorder="1" applyAlignment="1">
      <alignment horizontal="center" textRotation="90" wrapText="1"/>
    </xf>
    <xf numFmtId="1" fontId="19" fillId="0" borderId="1" xfId="0" applyNumberFormat="1" applyFont="1" applyBorder="1" applyAlignment="1">
      <alignment horizontal="center" textRotation="90" wrapText="1"/>
    </xf>
    <xf numFmtId="0" fontId="19" fillId="0" borderId="0" xfId="0" applyFont="1" applyFill="1" applyBorder="1" applyAlignment="1">
      <alignment horizontal="center" textRotation="90" wrapText="1"/>
    </xf>
    <xf numFmtId="1" fontId="19" fillId="0" borderId="0" xfId="0" applyNumberFormat="1" applyFont="1" applyAlignment="1">
      <alignment horizontal="center" textRotation="90" wrapText="1"/>
    </xf>
    <xf numFmtId="167" fontId="14" fillId="0" borderId="0" xfId="0" applyNumberFormat="1" applyFont="1" applyAlignment="1">
      <alignment horizontal="center" textRotation="90" wrapText="1"/>
    </xf>
    <xf numFmtId="167" fontId="14" fillId="0" borderId="0" xfId="0" applyNumberFormat="1" applyFont="1" applyBorder="1" applyAlignment="1">
      <alignment horizontal="center" textRotation="90" wrapText="1"/>
    </xf>
    <xf numFmtId="167" fontId="14" fillId="0" borderId="0" xfId="0" applyNumberFormat="1" applyFont="1" applyFill="1" applyBorder="1" applyAlignment="1">
      <alignment horizontal="center" textRotation="90" wrapText="1"/>
    </xf>
    <xf numFmtId="167" fontId="14" fillId="5" borderId="0" xfId="0" applyNumberFormat="1" applyFont="1" applyFill="1" applyBorder="1" applyAlignment="1">
      <alignment horizontal="center" textRotation="90" wrapText="1"/>
    </xf>
    <xf numFmtId="167" fontId="14" fillId="0" borderId="0" xfId="1" applyNumberFormat="1" applyFont="1" applyFill="1" applyBorder="1" applyAlignment="1" applyProtection="1">
      <alignment horizontal="center" textRotation="90" wrapText="1"/>
    </xf>
    <xf numFmtId="0" fontId="14" fillId="0" borderId="0" xfId="0" applyFont="1" applyFill="1" applyBorder="1" applyAlignment="1">
      <alignment horizontal="center" textRotation="90" wrapText="1"/>
    </xf>
    <xf numFmtId="167" fontId="17" fillId="0" borderId="0" xfId="0" applyNumberFormat="1" applyFont="1" applyBorder="1" applyAlignment="1">
      <alignment horizontal="center" textRotation="90" wrapText="1"/>
    </xf>
    <xf numFmtId="167" fontId="14" fillId="0" borderId="0" xfId="0" applyNumberFormat="1" applyFont="1" applyFill="1" applyAlignment="1">
      <alignment horizontal="center" textRotation="90" wrapText="1"/>
    </xf>
    <xf numFmtId="167" fontId="14" fillId="0" borderId="1" xfId="0" applyNumberFormat="1" applyFont="1" applyBorder="1" applyAlignment="1">
      <alignment horizontal="center" textRotation="90" wrapText="1"/>
    </xf>
    <xf numFmtId="0" fontId="44" fillId="0" borderId="0" xfId="0" applyFont="1" applyBorder="1" applyAlignment="1">
      <alignment wrapText="1"/>
    </xf>
    <xf numFmtId="0" fontId="44" fillId="0" borderId="0" xfId="0" applyFont="1" applyBorder="1" applyAlignment="1"/>
    <xf numFmtId="168" fontId="0" fillId="0" borderId="0" xfId="0" applyNumberFormat="1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49" fontId="3" fillId="0" borderId="0" xfId="0" applyNumberFormat="1" applyFont="1" applyFill="1" applyAlignment="1">
      <alignment horizontal="center" wrapText="1"/>
    </xf>
    <xf numFmtId="0" fontId="3" fillId="0" borderId="0" xfId="0" applyFont="1" applyFill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0" fontId="3" fillId="0" borderId="1" xfId="0" applyFont="1" applyBorder="1" applyAlignment="1">
      <alignment horizontal="left"/>
    </xf>
    <xf numFmtId="0" fontId="3" fillId="0" borderId="0" xfId="0" applyFont="1" applyFill="1" applyBorder="1" applyAlignment="1">
      <alignment horizontal="left" wrapText="1"/>
    </xf>
    <xf numFmtId="0" fontId="3" fillId="0" borderId="0" xfId="0" applyFont="1" applyAlignment="1">
      <alignment horizontal="left"/>
    </xf>
    <xf numFmtId="0" fontId="3" fillId="0" borderId="1" xfId="0" applyNumberFormat="1" applyFont="1" applyBorder="1" applyAlignment="1">
      <alignment horizontal="center" wrapText="1"/>
    </xf>
    <xf numFmtId="0" fontId="3" fillId="0" borderId="0" xfId="0" applyNumberFormat="1" applyFont="1" applyBorder="1" applyAlignment="1">
      <alignment horizontal="center" wrapText="1"/>
    </xf>
    <xf numFmtId="0" fontId="43" fillId="0" borderId="0" xfId="0" applyFont="1" applyFill="1" applyBorder="1" applyAlignment="1">
      <alignment horizontal="center" wrapText="1"/>
    </xf>
    <xf numFmtId="0" fontId="25" fillId="0" borderId="0" xfId="0" applyFont="1" applyAlignment="1">
      <alignment wrapText="1"/>
    </xf>
    <xf numFmtId="0" fontId="0" fillId="0" borderId="0" xfId="0" applyFill="1"/>
    <xf numFmtId="0" fontId="21" fillId="0" borderId="0" xfId="0" applyFont="1" applyFill="1"/>
    <xf numFmtId="167" fontId="10" fillId="0" borderId="0" xfId="0" applyNumberFormat="1" applyFont="1" applyFill="1" applyAlignment="1">
      <alignment horizontal="center" textRotation="90" wrapText="1"/>
    </xf>
    <xf numFmtId="0" fontId="0" fillId="0" borderId="0" xfId="0" applyNumberFormat="1" applyFont="1" applyFill="1" applyBorder="1" applyAlignment="1">
      <alignment horizontal="center" wrapText="1"/>
    </xf>
    <xf numFmtId="0" fontId="48" fillId="0" borderId="0" xfId="0" applyFont="1" applyBorder="1" applyAlignment="1"/>
    <xf numFmtId="0" fontId="49" fillId="0" borderId="0" xfId="0" applyFont="1" applyBorder="1" applyAlignment="1"/>
    <xf numFmtId="0" fontId="50" fillId="0" borderId="0" xfId="0" applyFont="1" applyBorder="1" applyAlignment="1"/>
    <xf numFmtId="0" fontId="5" fillId="0" borderId="0" xfId="0" applyFont="1" applyBorder="1"/>
    <xf numFmtId="0" fontId="48" fillId="0" borderId="0" xfId="0" applyFont="1" applyFill="1" applyBorder="1" applyAlignment="1"/>
    <xf numFmtId="0" fontId="48" fillId="0" borderId="0" xfId="0" applyFont="1" applyBorder="1" applyAlignment="1">
      <alignment horizontal="left"/>
    </xf>
    <xf numFmtId="0" fontId="50" fillId="0" borderId="0" xfId="0" applyFont="1" applyBorder="1" applyAlignment="1">
      <alignment horizontal="left"/>
    </xf>
    <xf numFmtId="0" fontId="49" fillId="0" borderId="0" xfId="0" applyFont="1" applyBorder="1" applyAlignment="1">
      <alignment horizontal="left"/>
    </xf>
    <xf numFmtId="0" fontId="0" fillId="0" borderId="22" xfId="0" applyFill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42" fillId="0" borderId="22" xfId="0" applyFont="1" applyBorder="1" applyAlignment="1">
      <alignment horizontal="center" wrapText="1"/>
    </xf>
    <xf numFmtId="0" fontId="25" fillId="0" borderId="23" xfId="0" applyFont="1" applyFill="1" applyBorder="1" applyAlignment="1">
      <alignment horizontal="center"/>
    </xf>
    <xf numFmtId="0" fontId="25" fillId="0" borderId="21" xfId="0" applyFont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0" fontId="0" fillId="0" borderId="6" xfId="0" applyFont="1" applyFill="1" applyBorder="1" applyAlignment="1">
      <alignment horizontal="center" wrapText="1"/>
    </xf>
    <xf numFmtId="0" fontId="0" fillId="0" borderId="7" xfId="0" applyFont="1" applyFill="1" applyBorder="1" applyAlignment="1">
      <alignment horizontal="center"/>
    </xf>
    <xf numFmtId="0" fontId="25" fillId="0" borderId="0" xfId="0" applyFont="1" applyFill="1" applyBorder="1"/>
    <xf numFmtId="0" fontId="3" fillId="0" borderId="11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0" fillId="0" borderId="6" xfId="0" applyFont="1" applyBorder="1" applyAlignment="1">
      <alignment horizontal="center" wrapText="1"/>
    </xf>
    <xf numFmtId="0" fontId="0" fillId="0" borderId="7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25" fillId="0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0" fillId="0" borderId="5" xfId="0" applyFont="1" applyFill="1" applyBorder="1" applyAlignment="1">
      <alignment horizontal="center"/>
    </xf>
    <xf numFmtId="0" fontId="3" fillId="0" borderId="8" xfId="0" applyFont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51" fillId="0" borderId="0" xfId="0" applyFont="1" applyBorder="1" applyAlignment="1"/>
    <xf numFmtId="0" fontId="51" fillId="0" borderId="0" xfId="0" applyFont="1" applyFill="1" applyBorder="1" applyAlignment="1"/>
    <xf numFmtId="0" fontId="5" fillId="0" borderId="0" xfId="0" applyFont="1" applyFill="1" applyBorder="1" applyAlignment="1"/>
    <xf numFmtId="0" fontId="51" fillId="0" borderId="0" xfId="0" applyFont="1" applyBorder="1" applyAlignment="1">
      <alignment horizontal="left"/>
    </xf>
    <xf numFmtId="0" fontId="50" fillId="0" borderId="0" xfId="0" applyFont="1" applyFill="1" applyBorder="1" applyAlignment="1"/>
    <xf numFmtId="0" fontId="50" fillId="0" borderId="0" xfId="0" applyFont="1" applyBorder="1" applyAlignment="1">
      <alignment wrapText="1"/>
    </xf>
    <xf numFmtId="0" fontId="0" fillId="0" borderId="2" xfId="0" applyFont="1" applyFill="1" applyBorder="1" applyAlignment="1">
      <alignment horizontal="left" wrapText="1"/>
    </xf>
    <xf numFmtId="0" fontId="4" fillId="0" borderId="0" xfId="0" applyFont="1" applyAlignment="1">
      <alignment wrapText="1"/>
    </xf>
    <xf numFmtId="0" fontId="51" fillId="0" borderId="0" xfId="0" applyFont="1" applyBorder="1"/>
    <xf numFmtId="164" fontId="3" fillId="0" borderId="0" xfId="0" applyNumberFormat="1" applyFont="1" applyFill="1" applyAlignment="1">
      <alignment horizontal="center"/>
    </xf>
    <xf numFmtId="164" fontId="3" fillId="0" borderId="0" xfId="0" applyNumberFormat="1" applyFont="1" applyFill="1" applyBorder="1" applyAlignment="1">
      <alignment horizontal="center" wrapText="1"/>
    </xf>
    <xf numFmtId="164" fontId="0" fillId="0" borderId="1" xfId="0" applyNumberFormat="1" applyFill="1" applyBorder="1" applyAlignment="1">
      <alignment horizontal="center"/>
    </xf>
    <xf numFmtId="1" fontId="3" fillId="0" borderId="0" xfId="0" applyNumberFormat="1" applyFont="1" applyFill="1" applyAlignment="1">
      <alignment horizontal="center"/>
    </xf>
    <xf numFmtId="1" fontId="0" fillId="0" borderId="1" xfId="0" applyNumberFormat="1" applyFill="1" applyBorder="1" applyAlignment="1">
      <alignment horizontal="center"/>
    </xf>
    <xf numFmtId="165" fontId="3" fillId="0" borderId="0" xfId="0" applyNumberFormat="1" applyFont="1" applyFill="1" applyAlignment="1">
      <alignment horizontal="center"/>
    </xf>
    <xf numFmtId="1" fontId="19" fillId="0" borderId="0" xfId="0" applyNumberFormat="1" applyFont="1" applyFill="1" applyAlignment="1">
      <alignment horizontal="center" textRotation="90" wrapText="1"/>
    </xf>
    <xf numFmtId="167" fontId="17" fillId="0" borderId="0" xfId="0" applyNumberFormat="1" applyFont="1" applyFill="1" applyBorder="1" applyAlignment="1">
      <alignment horizontal="center" textRotation="90" wrapText="1"/>
    </xf>
    <xf numFmtId="167" fontId="14" fillId="0" borderId="1" xfId="0" applyNumberFormat="1" applyFont="1" applyFill="1" applyBorder="1" applyAlignment="1">
      <alignment horizontal="center" textRotation="90" wrapText="1"/>
    </xf>
    <xf numFmtId="49" fontId="0" fillId="0" borderId="0" xfId="0" applyNumberFormat="1" applyFont="1" applyFill="1" applyAlignment="1">
      <alignment horizontal="center" wrapText="1"/>
    </xf>
    <xf numFmtId="0" fontId="0" fillId="0" borderId="0" xfId="0" applyNumberFormat="1" applyFill="1" applyAlignment="1">
      <alignment horizontal="center"/>
    </xf>
    <xf numFmtId="49" fontId="3" fillId="0" borderId="0" xfId="0" applyNumberFormat="1" applyFont="1" applyFill="1" applyAlignment="1">
      <alignment horizontal="center"/>
    </xf>
    <xf numFmtId="0" fontId="3" fillId="0" borderId="0" xfId="0" applyNumberFormat="1" applyFont="1" applyFill="1" applyAlignment="1">
      <alignment horizontal="center" wrapText="1"/>
    </xf>
    <xf numFmtId="49" fontId="3" fillId="0" borderId="1" xfId="0" applyNumberFormat="1" applyFont="1" applyFill="1" applyBorder="1" applyAlignment="1">
      <alignment horizontal="center" wrapText="1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6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20" fillId="0" borderId="3" xfId="0" applyFont="1" applyFill="1" applyBorder="1" applyAlignment="1">
      <alignment horizontal="center" wrapText="1"/>
    </xf>
    <xf numFmtId="0" fontId="45" fillId="0" borderId="4" xfId="0" applyFont="1" applyFill="1" applyBorder="1" applyAlignment="1">
      <alignment horizontal="center" wrapText="1"/>
    </xf>
    <xf numFmtId="0" fontId="45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center" wrapText="1"/>
    </xf>
    <xf numFmtId="0" fontId="3" fillId="0" borderId="9" xfId="0" applyFont="1" applyFill="1" applyBorder="1" applyAlignment="1">
      <alignment horizontal="center" wrapText="1"/>
    </xf>
    <xf numFmtId="0" fontId="0" fillId="0" borderId="5" xfId="0" applyFont="1" applyFill="1" applyBorder="1" applyAlignment="1">
      <alignment horizontal="center" wrapText="1"/>
    </xf>
    <xf numFmtId="0" fontId="0" fillId="0" borderId="3" xfId="0" applyFont="1" applyFill="1" applyBorder="1" applyAlignment="1">
      <alignment horizontal="center" wrapText="1"/>
    </xf>
    <xf numFmtId="0" fontId="0" fillId="0" borderId="8" xfId="0" applyFont="1" applyFill="1" applyBorder="1" applyAlignment="1">
      <alignment horizontal="center" wrapText="1"/>
    </xf>
    <xf numFmtId="0" fontId="0" fillId="0" borderId="8" xfId="1" applyFont="1" applyFill="1" applyBorder="1" applyAlignment="1" applyProtection="1">
      <alignment horizontal="center"/>
    </xf>
    <xf numFmtId="0" fontId="0" fillId="0" borderId="4" xfId="0" applyFont="1" applyFill="1" applyBorder="1" applyAlignment="1">
      <alignment horizontal="center" wrapText="1"/>
    </xf>
    <xf numFmtId="0" fontId="0" fillId="0" borderId="2" xfId="0" applyFont="1" applyFill="1" applyBorder="1" applyAlignment="1">
      <alignment horizontal="center" wrapText="1"/>
    </xf>
    <xf numFmtId="0" fontId="0" fillId="0" borderId="9" xfId="0" applyFont="1" applyFill="1" applyBorder="1" applyAlignment="1">
      <alignment horizontal="center" wrapText="1"/>
    </xf>
    <xf numFmtId="0" fontId="3" fillId="0" borderId="3" xfId="0" applyFont="1" applyFill="1" applyBorder="1" applyAlignment="1">
      <alignment horizontal="center" wrapText="1"/>
    </xf>
    <xf numFmtId="0" fontId="0" fillId="0" borderId="8" xfId="0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49" fontId="25" fillId="0" borderId="0" xfId="0" applyNumberFormat="1" applyFont="1" applyAlignment="1">
      <alignment horizontal="center"/>
    </xf>
    <xf numFmtId="164" fontId="24" fillId="0" borderId="0" xfId="0" applyNumberFormat="1" applyFont="1" applyFill="1" applyBorder="1" applyAlignment="1">
      <alignment horizontal="center"/>
    </xf>
    <xf numFmtId="164" fontId="24" fillId="0" borderId="0" xfId="0" applyNumberFormat="1" applyFont="1" applyBorder="1" applyAlignment="1">
      <alignment horizontal="center" wrapText="1"/>
    </xf>
    <xf numFmtId="0" fontId="24" fillId="0" borderId="0" xfId="0" applyFont="1" applyFill="1" applyAlignment="1">
      <alignment horizontal="center"/>
    </xf>
    <xf numFmtId="0" fontId="24" fillId="0" borderId="0" xfId="0" applyFont="1" applyFill="1" applyAlignment="1">
      <alignment horizontal="center" wrapText="1"/>
    </xf>
    <xf numFmtId="164" fontId="24" fillId="0" borderId="0" xfId="0" applyNumberFormat="1" applyFont="1" applyFill="1" applyBorder="1" applyAlignment="1">
      <alignment horizontal="left"/>
    </xf>
    <xf numFmtId="164" fontId="52" fillId="0" borderId="0" xfId="0" applyNumberFormat="1" applyFont="1" applyBorder="1" applyAlignment="1">
      <alignment horizontal="left"/>
    </xf>
    <xf numFmtId="0" fontId="24" fillId="0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/>
    </xf>
    <xf numFmtId="0" fontId="24" fillId="0" borderId="0" xfId="0" applyFont="1"/>
    <xf numFmtId="0" fontId="24" fillId="0" borderId="0" xfId="0" applyFont="1" applyBorder="1"/>
    <xf numFmtId="164" fontId="24" fillId="0" borderId="0" xfId="0" applyNumberFormat="1" applyFont="1" applyFill="1" applyBorder="1" applyAlignment="1"/>
    <xf numFmtId="0" fontId="24" fillId="0" borderId="0" xfId="0" applyFont="1" applyFill="1" applyBorder="1" applyAlignment="1">
      <alignment horizontal="center" wrapText="1"/>
    </xf>
    <xf numFmtId="164" fontId="24" fillId="0" borderId="0" xfId="0" applyNumberFormat="1" applyFont="1" applyBorder="1" applyAlignment="1">
      <alignment horizontal="center"/>
    </xf>
    <xf numFmtId="164" fontId="24" fillId="0" borderId="0" xfId="44" applyNumberFormat="1" applyFont="1" applyFill="1" applyBorder="1" applyAlignment="1">
      <alignment horizontal="center"/>
    </xf>
    <xf numFmtId="164" fontId="24" fillId="0" borderId="0" xfId="0" applyNumberFormat="1" applyFont="1" applyFill="1" applyBorder="1" applyAlignment="1">
      <alignment horizontal="center" wrapText="1"/>
    </xf>
    <xf numFmtId="0" fontId="24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3" fillId="0" borderId="2" xfId="0" applyFont="1" applyFill="1" applyBorder="1" applyAlignment="1">
      <alignment horizontal="center"/>
    </xf>
    <xf numFmtId="0" fontId="0" fillId="0" borderId="2" xfId="0" applyFill="1" applyBorder="1" applyAlignment="1">
      <alignment horizontal="center" wrapText="1"/>
    </xf>
    <xf numFmtId="0" fontId="3" fillId="0" borderId="9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 wrapText="1"/>
    </xf>
    <xf numFmtId="0" fontId="0" fillId="0" borderId="7" xfId="0" applyFont="1" applyFill="1" applyBorder="1" applyAlignment="1">
      <alignment horizontal="center" wrapText="1"/>
    </xf>
    <xf numFmtId="0" fontId="0" fillId="0" borderId="4" xfId="1" applyFont="1" applyFill="1" applyBorder="1" applyAlignment="1" applyProtection="1">
      <alignment horizontal="center"/>
    </xf>
    <xf numFmtId="0" fontId="0" fillId="0" borderId="1" xfId="1" applyFont="1" applyFill="1" applyBorder="1" applyAlignment="1" applyProtection="1">
      <alignment horizontal="center"/>
    </xf>
    <xf numFmtId="0" fontId="8" fillId="0" borderId="0" xfId="0" applyFont="1" applyFill="1" applyBorder="1" applyAlignment="1">
      <alignment horizontal="left"/>
    </xf>
    <xf numFmtId="0" fontId="25" fillId="0" borderId="8" xfId="0" applyFont="1" applyFill="1" applyBorder="1" applyAlignment="1">
      <alignment horizontal="center" wrapText="1"/>
    </xf>
    <xf numFmtId="0" fontId="25" fillId="0" borderId="4" xfId="0" applyFont="1" applyFill="1" applyBorder="1" applyAlignment="1">
      <alignment horizontal="center" wrapText="1"/>
    </xf>
    <xf numFmtId="0" fontId="25" fillId="0" borderId="8" xfId="0" applyFont="1" applyFill="1" applyBorder="1" applyAlignment="1">
      <alignment horizontal="center"/>
    </xf>
    <xf numFmtId="0" fontId="45" fillId="0" borderId="0" xfId="0" applyFont="1" applyFill="1" applyAlignment="1">
      <alignment horizontal="center" wrapText="1"/>
    </xf>
    <xf numFmtId="0" fontId="25" fillId="0" borderId="0" xfId="1" applyFont="1" applyFill="1" applyBorder="1" applyAlignment="1" applyProtection="1">
      <alignment horizontal="center"/>
    </xf>
    <xf numFmtId="0" fontId="25" fillId="0" borderId="0" xfId="0" applyFont="1" applyFill="1" applyBorder="1" applyAlignment="1">
      <alignment horizontal="center" wrapText="1"/>
    </xf>
    <xf numFmtId="0" fontId="25" fillId="0" borderId="1" xfId="1" applyFont="1" applyFill="1" applyBorder="1" applyAlignment="1" applyProtection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3" fillId="0" borderId="8" xfId="0" applyFont="1" applyFill="1" applyBorder="1" applyAlignment="1">
      <alignment horizontal="center" wrapText="1"/>
    </xf>
    <xf numFmtId="0" fontId="3" fillId="0" borderId="10" xfId="0" applyFont="1" applyFill="1" applyBorder="1" applyAlignment="1">
      <alignment horizontal="center" wrapText="1"/>
    </xf>
    <xf numFmtId="0" fontId="42" fillId="0" borderId="2" xfId="0" applyFont="1" applyFill="1" applyBorder="1" applyAlignment="1">
      <alignment horizontal="center" wrapText="1"/>
    </xf>
    <xf numFmtId="0" fontId="6" fillId="0" borderId="5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53" fillId="0" borderId="0" xfId="0" applyFont="1" applyFill="1" applyBorder="1" applyAlignment="1"/>
    <xf numFmtId="49" fontId="25" fillId="0" borderId="0" xfId="0" applyNumberFormat="1" applyFont="1" applyAlignment="1">
      <alignment horizontal="left"/>
    </xf>
    <xf numFmtId="0" fontId="45" fillId="0" borderId="0" xfId="0" applyNumberFormat="1" applyFont="1" applyAlignment="1">
      <alignment horizontal="left"/>
    </xf>
    <xf numFmtId="0" fontId="45" fillId="0" borderId="0" xfId="0" applyFont="1" applyBorder="1" applyAlignment="1"/>
    <xf numFmtId="167" fontId="10" fillId="0" borderId="0" xfId="0" applyNumberFormat="1" applyFont="1" applyBorder="1" applyAlignment="1">
      <alignment horizontal="center" textRotation="90" wrapText="1"/>
    </xf>
    <xf numFmtId="1" fontId="0" fillId="0" borderId="0" xfId="0" applyNumberFormat="1" applyFont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1" xfId="0" applyNumberFormat="1" applyFon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1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 wrapText="1"/>
    </xf>
    <xf numFmtId="1" fontId="3" fillId="0" borderId="1" xfId="0" applyNumberFormat="1" applyFont="1" applyFill="1" applyBorder="1" applyAlignment="1">
      <alignment horizontal="center"/>
    </xf>
    <xf numFmtId="167" fontId="10" fillId="0" borderId="1" xfId="0" applyNumberFormat="1" applyFont="1" applyBorder="1" applyAlignment="1">
      <alignment horizontal="center" textRotation="90" wrapText="1"/>
    </xf>
    <xf numFmtId="168" fontId="0" fillId="0" borderId="1" xfId="0" applyNumberFormat="1" applyFont="1" applyFill="1" applyBorder="1" applyAlignment="1">
      <alignment horizontal="center"/>
    </xf>
    <xf numFmtId="0" fontId="5" fillId="0" borderId="1" xfId="0" applyFont="1" applyBorder="1"/>
    <xf numFmtId="49" fontId="0" fillId="0" borderId="1" xfId="0" applyNumberFormat="1" applyFont="1" applyBorder="1"/>
    <xf numFmtId="0" fontId="21" fillId="0" borderId="1" xfId="0" applyFont="1" applyBorder="1"/>
    <xf numFmtId="0" fontId="25" fillId="0" borderId="0" xfId="0" applyFont="1" applyFill="1" applyBorder="1" applyAlignment="1">
      <alignment horizontal="left"/>
    </xf>
    <xf numFmtId="0" fontId="0" fillId="0" borderId="0" xfId="0" quotePrefix="1" applyNumberFormat="1" applyFont="1" applyFill="1" applyBorder="1" applyAlignment="1">
      <alignment horizontal="center" wrapText="1"/>
    </xf>
    <xf numFmtId="0" fontId="5" fillId="0" borderId="0" xfId="0" applyFont="1" applyBorder="1" applyAlignment="1">
      <alignment wrapText="1"/>
    </xf>
    <xf numFmtId="0" fontId="19" fillId="0" borderId="0" xfId="0" applyFont="1" applyFill="1" applyBorder="1" applyAlignment="1">
      <alignment horizontal="center" wrapText="1"/>
    </xf>
    <xf numFmtId="168" fontId="0" fillId="0" borderId="0" xfId="0" applyNumberFormat="1" applyFont="1" applyFill="1" applyBorder="1"/>
    <xf numFmtId="168" fontId="0" fillId="0" borderId="0" xfId="0" applyNumberFormat="1" applyFill="1" applyBorder="1"/>
    <xf numFmtId="0" fontId="0" fillId="0" borderId="0" xfId="0" applyFill="1" applyBorder="1"/>
    <xf numFmtId="0" fontId="0" fillId="0" borderId="0" xfId="0" applyNumberForma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center"/>
    </xf>
    <xf numFmtId="0" fontId="0" fillId="0" borderId="0" xfId="0" quotePrefix="1" applyFill="1" applyBorder="1" applyAlignment="1">
      <alignment horizontal="center" wrapText="1"/>
    </xf>
    <xf numFmtId="0" fontId="17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1" fontId="0" fillId="37" borderId="0" xfId="0" applyNumberFormat="1" applyFill="1" applyAlignment="1">
      <alignment horizontal="center"/>
    </xf>
    <xf numFmtId="0" fontId="0" fillId="37" borderId="0" xfId="0" applyFont="1" applyFill="1" applyBorder="1" applyAlignment="1">
      <alignment horizontal="center"/>
    </xf>
    <xf numFmtId="1" fontId="0" fillId="37" borderId="0" xfId="0" applyNumberFormat="1" applyFont="1" applyFill="1" applyBorder="1" applyAlignment="1">
      <alignment horizontal="center"/>
    </xf>
    <xf numFmtId="1" fontId="3" fillId="37" borderId="0" xfId="0" applyNumberFormat="1" applyFont="1" applyFill="1" applyAlignment="1">
      <alignment horizontal="center"/>
    </xf>
    <xf numFmtId="1" fontId="0" fillId="5" borderId="0" xfId="0" applyNumberFormat="1" applyFont="1" applyFill="1" applyBorder="1" applyAlignment="1">
      <alignment horizontal="center" wrapText="1"/>
    </xf>
    <xf numFmtId="1" fontId="0" fillId="5" borderId="0" xfId="0" applyNumberFormat="1" applyFont="1" applyFill="1" applyBorder="1" applyAlignment="1">
      <alignment horizontal="center"/>
    </xf>
    <xf numFmtId="1" fontId="0" fillId="5" borderId="0" xfId="1" applyNumberFormat="1" applyFont="1" applyFill="1" applyBorder="1" applyAlignment="1" applyProtection="1">
      <alignment horizontal="center"/>
    </xf>
    <xf numFmtId="0" fontId="0" fillId="5" borderId="0" xfId="0" applyFont="1" applyFill="1" applyAlignment="1">
      <alignment horizontal="center"/>
    </xf>
    <xf numFmtId="1" fontId="0" fillId="38" borderId="0" xfId="0" applyNumberFormat="1" applyFont="1" applyFill="1" applyBorder="1" applyAlignment="1">
      <alignment horizontal="center" wrapText="1"/>
    </xf>
    <xf numFmtId="1" fontId="0" fillId="38" borderId="0" xfId="0" applyNumberFormat="1" applyFont="1" applyFill="1" applyBorder="1" applyAlignment="1">
      <alignment horizontal="center"/>
    </xf>
    <xf numFmtId="0" fontId="0" fillId="37" borderId="0" xfId="0" applyFont="1" applyFill="1" applyAlignment="1">
      <alignment horizontal="center" wrapText="1"/>
    </xf>
    <xf numFmtId="1" fontId="0" fillId="37" borderId="0" xfId="0" applyNumberFormat="1" applyFont="1" applyFill="1" applyBorder="1" applyAlignment="1">
      <alignment horizontal="center" wrapText="1"/>
    </xf>
    <xf numFmtId="0" fontId="0" fillId="38" borderId="0" xfId="0" applyFont="1" applyFill="1" applyAlignment="1">
      <alignment horizontal="center"/>
    </xf>
    <xf numFmtId="1" fontId="0" fillId="38" borderId="1" xfId="0" applyNumberFormat="1" applyFill="1" applyBorder="1" applyAlignment="1">
      <alignment horizontal="center"/>
    </xf>
    <xf numFmtId="1" fontId="3" fillId="38" borderId="0" xfId="0" applyNumberFormat="1" applyFont="1" applyFill="1" applyBorder="1" applyAlignment="1">
      <alignment horizontal="center" wrapText="1"/>
    </xf>
    <xf numFmtId="1" fontId="0" fillId="39" borderId="0" xfId="0" applyNumberFormat="1" applyFont="1" applyFill="1" applyBorder="1" applyAlignment="1">
      <alignment horizontal="center"/>
    </xf>
    <xf numFmtId="1" fontId="0" fillId="39" borderId="0" xfId="0" applyNumberFormat="1" applyFill="1" applyAlignment="1">
      <alignment horizontal="center"/>
    </xf>
    <xf numFmtId="1" fontId="0" fillId="39" borderId="1" xfId="0" applyNumberFormat="1" applyFont="1" applyFill="1" applyBorder="1" applyAlignment="1">
      <alignment horizontal="center"/>
    </xf>
  </cellXfs>
  <cellStyles count="45">
    <cellStyle name="20 % - Akzent1" xfId="17" builtinId="30" customBuiltin="1"/>
    <cellStyle name="20 % - Akzent2" xfId="20" builtinId="34" customBuiltin="1"/>
    <cellStyle name="20 % - Akzent3" xfId="23" builtinId="38" customBuiltin="1"/>
    <cellStyle name="20 % - Akzent4" xfId="26" builtinId="42" customBuiltin="1"/>
    <cellStyle name="20 % - Akzent5" xfId="29" builtinId="46" customBuiltin="1"/>
    <cellStyle name="20 % - Akzent6" xfId="32" builtinId="50" customBuiltin="1"/>
    <cellStyle name="40 % - Akzent1" xfId="18" builtinId="31" customBuiltin="1"/>
    <cellStyle name="40 % - Akzent2" xfId="21" builtinId="35" customBuiltin="1"/>
    <cellStyle name="40 % - Akzent3" xfId="24" builtinId="39" customBuiltin="1"/>
    <cellStyle name="40 % - Akzent4" xfId="27" builtinId="43" customBuiltin="1"/>
    <cellStyle name="40 % - Akzent5" xfId="30" builtinId="47" customBuiltin="1"/>
    <cellStyle name="40 % - Akzent6" xfId="33" builtinId="51" customBuiltin="1"/>
    <cellStyle name="60 % - Akzent1 2" xfId="38"/>
    <cellStyle name="60 % - Akzent2 2" xfId="39"/>
    <cellStyle name="60 % - Akzent3 2" xfId="40"/>
    <cellStyle name="60 % - Akzent4 2" xfId="41"/>
    <cellStyle name="60 % - Akzent5 2" xfId="42"/>
    <cellStyle name="60 % - Akzent6 2" xfId="43"/>
    <cellStyle name="Akzent1" xfId="16" builtinId="29" customBuiltin="1"/>
    <cellStyle name="Akzent2" xfId="19" builtinId="33" customBuiltin="1"/>
    <cellStyle name="Akzent3" xfId="22" builtinId="37" customBuiltin="1"/>
    <cellStyle name="Akzent4" xfId="25" builtinId="41" customBuiltin="1"/>
    <cellStyle name="Akzent5" xfId="28" builtinId="45" customBuiltin="1"/>
    <cellStyle name="Akzent6" xfId="31" builtinId="49" customBuiltin="1"/>
    <cellStyle name="Ausgabe" xfId="9" builtinId="21" customBuiltin="1"/>
    <cellStyle name="Berechnung" xfId="10" builtinId="22" customBuiltin="1"/>
    <cellStyle name="Eingabe" xfId="8" builtinId="20" customBuiltin="1"/>
    <cellStyle name="Ergebnis" xfId="15" builtinId="25" customBuiltin="1"/>
    <cellStyle name="Erklärender Text" xfId="14" builtinId="53" customBuiltin="1"/>
    <cellStyle name="Excel Built-in Neutral" xfId="1"/>
    <cellStyle name="Gut" xfId="6" builtinId="26" customBuiltin="1"/>
    <cellStyle name="Neutral" xfId="44" builtinId="28"/>
    <cellStyle name="Neutral 2" xfId="36"/>
    <cellStyle name="Notiz 2" xfId="37"/>
    <cellStyle name="Schlecht" xfId="7" builtinId="27" customBuiltin="1"/>
    <cellStyle name="Standard" xfId="0" builtinId="0"/>
    <cellStyle name="Standard 2" xfId="34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Überschrift 5" xfId="35"/>
    <cellStyle name="Verknüpfte Zelle" xfId="11" builtinId="24" customBuiltin="1"/>
    <cellStyle name="Warnender Text" xfId="13" builtinId="11" customBuiltin="1"/>
    <cellStyle name="Zelle überprüfen" xfId="12" builtinId="2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CC"/>
      <rgbColor rgb="FF00CCFF"/>
      <rgbColor rgb="FFCCFFFF"/>
      <rgbColor rgb="FFCCFFCC"/>
      <rgbColor rgb="FFFFEB9C"/>
      <rgbColor rgb="FF99CCFF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E46C0A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FF00"/>
      <color rgb="FF33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'Calc IndVal'!$C$406</c:f>
              <c:strCache>
                <c:ptCount val="1"/>
                <c:pt idx="0">
                  <c:v>Mean T indicator 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'Calc IndVal'!$D$406:$AF$406</c:f>
              <c:numCache>
                <c:formatCode>General</c:formatCode>
                <c:ptCount val="29"/>
                <c:pt idx="0">
                  <c:v>2.8206896551724139</c:v>
                </c:pt>
                <c:pt idx="1">
                  <c:v>2.7919708029197081</c:v>
                </c:pt>
                <c:pt idx="2">
                  <c:v>2.7873563218390807</c:v>
                </c:pt>
                <c:pt idx="3">
                  <c:v>2.5</c:v>
                </c:pt>
                <c:pt idx="4">
                  <c:v>3.2372881355932202</c:v>
                </c:pt>
                <c:pt idx="5">
                  <c:v>3.0432432432432432</c:v>
                </c:pt>
                <c:pt idx="6">
                  <c:v>1.7215189873417722</c:v>
                </c:pt>
                <c:pt idx="7">
                  <c:v>1.8690476190476191</c:v>
                </c:pt>
                <c:pt idx="8">
                  <c:v>1.9705882352941178</c:v>
                </c:pt>
                <c:pt idx="9">
                  <c:v>1.9565217391304348</c:v>
                </c:pt>
                <c:pt idx="10">
                  <c:v>2.209090909090909</c:v>
                </c:pt>
                <c:pt idx="11">
                  <c:v>1.984375</c:v>
                </c:pt>
                <c:pt idx="12">
                  <c:v>1.9695121951219512</c:v>
                </c:pt>
                <c:pt idx="13">
                  <c:v>1.8387096774193548</c:v>
                </c:pt>
                <c:pt idx="14">
                  <c:v>1.9710144927536233</c:v>
                </c:pt>
                <c:pt idx="15">
                  <c:v>1.7073170731707317</c:v>
                </c:pt>
                <c:pt idx="16">
                  <c:v>2.5301204819277108</c:v>
                </c:pt>
                <c:pt idx="17">
                  <c:v>2.7133333333333334</c:v>
                </c:pt>
                <c:pt idx="18">
                  <c:v>2.6285714285714286</c:v>
                </c:pt>
                <c:pt idx="19">
                  <c:v>2.6050724637681157</c:v>
                </c:pt>
                <c:pt idx="20">
                  <c:v>2.4769736842105261</c:v>
                </c:pt>
                <c:pt idx="21">
                  <c:v>2.8333333333333335</c:v>
                </c:pt>
                <c:pt idx="22">
                  <c:v>2.835</c:v>
                </c:pt>
                <c:pt idx="23">
                  <c:v>2.8086956521739133</c:v>
                </c:pt>
                <c:pt idx="24">
                  <c:v>2.9508196721311477</c:v>
                </c:pt>
                <c:pt idx="25">
                  <c:v>3.1079545454545454</c:v>
                </c:pt>
                <c:pt idx="26">
                  <c:v>2.8404255319148937</c:v>
                </c:pt>
                <c:pt idx="27">
                  <c:v>2.8198198198198199</c:v>
                </c:pt>
                <c:pt idx="28">
                  <c:v>2.6947368421052631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14-4F40-9D6A-44EC30F7F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890736"/>
        <c:axId val="343957472"/>
      </c:scatterChart>
      <c:valAx>
        <c:axId val="49589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957472"/>
        <c:crosses val="autoZero"/>
        <c:crossBetween val="midCat"/>
      </c:valAx>
      <c:valAx>
        <c:axId val="34395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589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'Indicator values'!$A$12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'Indicator values'!$B$12:$AD$12</c:f>
              <c:numCache>
                <c:formatCode>0.0</c:formatCode>
                <c:ptCount val="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1-4AB2-90E2-40643454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627376"/>
        <c:axId val="505628360"/>
      </c:lineChart>
      <c:catAx>
        <c:axId val="50562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628360"/>
        <c:crosses val="autoZero"/>
        <c:auto val="1"/>
        <c:lblAlgn val="ctr"/>
        <c:lblOffset val="100"/>
        <c:noMultiLvlLbl val="0"/>
      </c:catAx>
      <c:valAx>
        <c:axId val="50562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62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209341</xdr:colOff>
      <xdr:row>404</xdr:row>
      <xdr:rowOff>97971</xdr:rowOff>
    </xdr:from>
    <xdr:to>
      <xdr:col>23</xdr:col>
      <xdr:colOff>133978</xdr:colOff>
      <xdr:row>420</xdr:row>
      <xdr:rowOff>161611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22860</xdr:colOff>
      <xdr:row>8</xdr:row>
      <xdr:rowOff>129540</xdr:rowOff>
    </xdr:from>
    <xdr:to>
      <xdr:col>43</xdr:col>
      <xdr:colOff>205740</xdr:colOff>
      <xdr:row>30</xdr:row>
      <xdr:rowOff>7620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P536"/>
  <sheetViews>
    <sheetView zoomScaleNormal="100" workbookViewId="0">
      <pane xSplit="3" ySplit="8" topLeftCell="D20" activePane="bottomRight" state="frozen"/>
      <selection pane="topRight" activeCell="D1" sqref="D1"/>
      <selection pane="bottomLeft" activeCell="A13" sqref="A13"/>
      <selection pane="bottomRight" activeCell="C3" sqref="C3"/>
    </sheetView>
  </sheetViews>
  <sheetFormatPr baseColWidth="10" defaultColWidth="3.5546875" defaultRowHeight="13.2" x14ac:dyDescent="0.25"/>
  <cols>
    <col min="1" max="2" width="3.5546875" style="1"/>
    <col min="3" max="3" width="49.44140625" style="2" customWidth="1"/>
    <col min="4" max="9" width="4.5546875" style="53" customWidth="1"/>
    <col min="10" max="10" width="4.5546875" style="103" customWidth="1"/>
    <col min="11" max="11" width="4.5546875" style="53" customWidth="1"/>
    <col min="12" max="13" width="4.5546875" style="105" customWidth="1"/>
    <col min="14" max="14" width="4.5546875" style="104" customWidth="1"/>
    <col min="15" max="15" width="4.5546875" style="105" customWidth="1"/>
    <col min="16" max="16" width="4.5546875" style="4" customWidth="1"/>
    <col min="17" max="18" width="4.5546875" style="6" customWidth="1"/>
    <col min="19" max="19" width="4.5546875" style="106" customWidth="1"/>
    <col min="20" max="21" width="4.5546875" style="104" customWidth="1"/>
    <col min="22" max="22" width="4.5546875" style="6" customWidth="1"/>
    <col min="23" max="24" width="4.5546875" style="104" customWidth="1"/>
    <col min="25" max="25" width="4.5546875" style="59" customWidth="1"/>
    <col min="26" max="26" width="4.5546875" style="147" customWidth="1"/>
    <col min="27" max="27" width="4.5546875" style="113" customWidth="1"/>
    <col min="28" max="28" width="4.5546875" style="104" customWidth="1"/>
    <col min="29" max="29" width="4.5546875" style="113" customWidth="1"/>
    <col min="30" max="30" width="4.5546875" style="210" customWidth="1"/>
    <col min="31" max="31" width="4.5546875" style="48" customWidth="1"/>
    <col min="32" max="32" width="4.5546875" style="186" customWidth="1"/>
    <col min="33" max="33" width="6.44140625" style="9" customWidth="1"/>
    <col min="34" max="34" width="22.6640625" style="9" customWidth="1"/>
    <col min="35" max="35" width="4.44140625" style="228" customWidth="1"/>
    <col min="36" max="41" width="4.44140625" style="213" customWidth="1"/>
    <col min="42" max="43" width="3.5546875" style="40"/>
    <col min="44" max="48" width="3.5546875" style="5"/>
    <col min="49" max="49" width="3.5546875" style="48"/>
    <col min="50" max="50" width="4.6640625" style="16" customWidth="1"/>
    <col min="51" max="51" width="3.5546875" style="11"/>
    <col min="52" max="1025" width="3.5546875" style="1"/>
  </cols>
  <sheetData>
    <row r="1" spans="3:1030" ht="15.75" customHeight="1" x14ac:dyDescent="0.25">
      <c r="C1" s="45" t="s">
        <v>1229</v>
      </c>
      <c r="D1" s="12"/>
      <c r="E1" s="12"/>
      <c r="F1" s="3"/>
      <c r="G1" s="13"/>
      <c r="H1" s="13"/>
      <c r="I1" s="13"/>
      <c r="J1" s="107"/>
      <c r="K1" s="103"/>
      <c r="L1" s="103"/>
      <c r="M1" s="107"/>
      <c r="N1" s="109"/>
      <c r="O1" s="109"/>
      <c r="P1" s="109"/>
      <c r="Q1" s="14"/>
      <c r="R1" s="13"/>
      <c r="S1" s="6"/>
      <c r="T1" s="109"/>
      <c r="U1" s="15"/>
      <c r="V1" s="109"/>
      <c r="W1" s="109"/>
      <c r="X1" s="109"/>
      <c r="Y1" s="15"/>
      <c r="Z1" s="461"/>
      <c r="AA1" s="170"/>
      <c r="AB1" s="267"/>
      <c r="AC1" s="165"/>
      <c r="AD1" s="15"/>
      <c r="AE1" s="15"/>
      <c r="AF1" s="462"/>
      <c r="AG1" s="15"/>
      <c r="AH1" s="15"/>
      <c r="AR1" s="48"/>
      <c r="AS1" s="48"/>
      <c r="AT1" s="48"/>
      <c r="AU1" s="48"/>
      <c r="AV1" s="48"/>
      <c r="AY1" s="16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16"/>
      <c r="BL1" s="16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9"/>
      <c r="AEX1" s="9"/>
      <c r="AEY1" s="9"/>
      <c r="AEZ1" s="9"/>
      <c r="AFA1" s="9"/>
      <c r="AFB1" s="9"/>
      <c r="AFC1" s="9"/>
      <c r="AFD1" s="9"/>
      <c r="AFE1" s="9"/>
      <c r="AFF1" s="9"/>
      <c r="AFG1" s="9"/>
      <c r="AFH1" s="9"/>
      <c r="AFI1" s="9"/>
      <c r="AFJ1" s="9"/>
      <c r="AFK1" s="9"/>
      <c r="AFL1" s="9"/>
      <c r="AFM1" s="9"/>
      <c r="AFN1" s="9"/>
      <c r="AFO1" s="9"/>
      <c r="AFP1" s="9"/>
      <c r="AFQ1" s="9"/>
      <c r="AFR1" s="9"/>
      <c r="AFS1" s="9"/>
      <c r="AFT1" s="9"/>
      <c r="AFU1" s="9"/>
      <c r="AFV1" s="9"/>
      <c r="AFW1" s="9"/>
      <c r="AFX1" s="9"/>
      <c r="AFY1" s="9"/>
      <c r="AFZ1" s="9"/>
      <c r="AGA1" s="9"/>
      <c r="AGB1" s="9"/>
      <c r="AGC1" s="9"/>
      <c r="AGD1" s="9"/>
      <c r="AGE1" s="9"/>
      <c r="AGF1" s="9"/>
      <c r="AGG1" s="9"/>
      <c r="AGH1" s="9"/>
      <c r="AGI1" s="9"/>
      <c r="AGJ1" s="9"/>
      <c r="AGK1" s="9"/>
      <c r="AGL1" s="9"/>
      <c r="AGM1" s="9"/>
      <c r="AGN1" s="9"/>
      <c r="AGO1" s="9"/>
      <c r="AGP1" s="9"/>
      <c r="AGQ1" s="9"/>
      <c r="AGR1" s="9"/>
      <c r="AGS1" s="9"/>
      <c r="AGT1" s="9"/>
      <c r="AGU1" s="9"/>
      <c r="AGV1" s="9"/>
      <c r="AGW1" s="9"/>
      <c r="AGX1" s="9"/>
      <c r="AGY1" s="9"/>
      <c r="AGZ1" s="9"/>
      <c r="AHA1" s="9"/>
      <c r="AHB1" s="9"/>
      <c r="AHC1" s="9"/>
      <c r="AHD1" s="9"/>
      <c r="AHE1" s="9"/>
      <c r="AHF1" s="9"/>
      <c r="AHG1" s="9"/>
      <c r="AHH1" s="9"/>
      <c r="AHI1" s="9"/>
      <c r="AHJ1" s="9"/>
      <c r="AHK1" s="9"/>
      <c r="AHL1" s="9"/>
      <c r="AHM1" s="9"/>
      <c r="AHN1" s="9"/>
      <c r="AHO1" s="9"/>
      <c r="AHP1" s="9"/>
      <c r="AHQ1" s="9"/>
      <c r="AHR1" s="9"/>
      <c r="AHS1" s="9"/>
      <c r="AHT1" s="9"/>
      <c r="AHU1" s="9"/>
      <c r="AHV1" s="9"/>
      <c r="AHW1" s="9"/>
      <c r="AHX1" s="9"/>
      <c r="AHY1" s="9"/>
      <c r="AHZ1" s="9"/>
      <c r="AIA1" s="9"/>
      <c r="AIB1" s="9"/>
      <c r="AIC1" s="9"/>
      <c r="AID1" s="9"/>
      <c r="AIE1" s="9"/>
      <c r="AIF1" s="9"/>
      <c r="AIG1" s="9"/>
      <c r="AIH1" s="9"/>
      <c r="AII1" s="9"/>
      <c r="AIJ1" s="9"/>
      <c r="AIK1" s="9"/>
      <c r="AIL1" s="9"/>
      <c r="AIM1" s="9"/>
      <c r="AIN1" s="9"/>
      <c r="AIO1" s="9"/>
      <c r="AIP1" s="9"/>
      <c r="AIQ1" s="9"/>
      <c r="AIR1" s="9"/>
      <c r="AIS1" s="9"/>
      <c r="AIT1" s="9"/>
      <c r="AIU1" s="9"/>
      <c r="AIV1" s="9"/>
      <c r="AIW1" s="9"/>
      <c r="AIX1" s="9"/>
      <c r="AIY1" s="9"/>
      <c r="AIZ1" s="9"/>
      <c r="AJA1" s="9"/>
      <c r="AJB1" s="9"/>
      <c r="AJC1" s="9"/>
      <c r="AJD1" s="9"/>
      <c r="AJE1" s="9"/>
      <c r="AJF1" s="9"/>
      <c r="AJG1" s="9"/>
      <c r="AJH1" s="9"/>
      <c r="AJI1" s="9"/>
      <c r="AJJ1" s="9"/>
      <c r="AJK1" s="9"/>
      <c r="AJL1" s="9"/>
      <c r="AJM1" s="9"/>
      <c r="AJN1" s="9"/>
      <c r="AJO1" s="9"/>
      <c r="AJP1" s="9"/>
      <c r="AJQ1" s="9"/>
      <c r="AJR1" s="9"/>
      <c r="AJS1" s="9"/>
      <c r="AJT1" s="9"/>
      <c r="AJU1" s="9"/>
      <c r="AJV1" s="9"/>
      <c r="AJW1" s="9"/>
      <c r="AJX1" s="9"/>
      <c r="AJY1" s="9"/>
      <c r="AJZ1" s="9"/>
      <c r="AKA1" s="9"/>
      <c r="AKB1" s="9"/>
      <c r="AKC1" s="9"/>
      <c r="AKD1" s="9"/>
      <c r="AKE1" s="9"/>
      <c r="AKF1" s="9"/>
      <c r="AKG1" s="9"/>
      <c r="AKH1" s="9"/>
      <c r="AKI1" s="9"/>
      <c r="AKJ1" s="9"/>
      <c r="AKK1" s="9"/>
      <c r="AKL1" s="9"/>
      <c r="AKM1" s="9"/>
      <c r="AKN1" s="9"/>
      <c r="AKO1" s="9"/>
      <c r="AKP1" s="9"/>
      <c r="AKQ1" s="9"/>
      <c r="AKR1" s="9"/>
      <c r="AKS1" s="9"/>
      <c r="AKT1" s="9"/>
      <c r="AKU1" s="9"/>
      <c r="AKV1" s="9"/>
      <c r="AKW1" s="9"/>
      <c r="AKX1" s="9"/>
      <c r="AKY1" s="9"/>
      <c r="AKZ1" s="9"/>
      <c r="ALA1" s="9"/>
      <c r="ALB1" s="9"/>
      <c r="ALC1" s="9"/>
      <c r="ALD1" s="9"/>
      <c r="ALE1" s="9"/>
      <c r="ALF1" s="9"/>
      <c r="ALG1" s="9"/>
      <c r="ALH1" s="9"/>
      <c r="ALI1" s="9"/>
      <c r="ALJ1" s="9"/>
      <c r="ALK1" s="9"/>
      <c r="ALL1" s="9"/>
      <c r="ALM1" s="9"/>
      <c r="ALN1" s="9"/>
      <c r="ALO1" s="9"/>
      <c r="ALP1" s="9"/>
      <c r="ALQ1" s="9"/>
      <c r="ALR1" s="9"/>
      <c r="ALS1" s="9"/>
      <c r="ALT1" s="9"/>
      <c r="ALU1" s="9"/>
      <c r="ALV1" s="9"/>
      <c r="ALW1" s="9"/>
      <c r="ALX1" s="9"/>
      <c r="ALY1" s="9"/>
      <c r="ALZ1" s="9"/>
      <c r="AMA1" s="9"/>
      <c r="AMB1" s="9"/>
      <c r="AMC1" s="9"/>
      <c r="AMD1" s="9"/>
      <c r="AME1" s="9"/>
      <c r="AMF1" s="9"/>
      <c r="AMG1" s="9"/>
      <c r="AMH1" s="9"/>
      <c r="AMI1" s="9"/>
      <c r="AMJ1" s="9"/>
      <c r="AMK1" s="9"/>
    </row>
    <row r="2" spans="3:1030" ht="15.75" customHeight="1" x14ac:dyDescent="0.25">
      <c r="C2" s="32"/>
      <c r="D2" s="17"/>
      <c r="E2" s="6"/>
      <c r="F2" s="3"/>
      <c r="G2" s="18"/>
      <c r="H2" s="18"/>
      <c r="I2" s="18"/>
      <c r="J2" s="108"/>
      <c r="K2" s="103"/>
      <c r="L2" s="103"/>
      <c r="M2" s="108"/>
      <c r="O2" s="104"/>
      <c r="P2" s="104"/>
      <c r="Q2" s="19"/>
      <c r="R2" s="18"/>
      <c r="S2" s="6"/>
      <c r="T2" s="122"/>
      <c r="U2" s="20"/>
      <c r="V2" s="210"/>
      <c r="W2" s="122"/>
      <c r="X2" s="122"/>
      <c r="Y2" s="20"/>
      <c r="Z2" s="463"/>
      <c r="AA2" s="169"/>
      <c r="AB2" s="268"/>
      <c r="AC2" s="164"/>
      <c r="AD2" s="20"/>
      <c r="AE2" s="20"/>
      <c r="AF2" s="464"/>
      <c r="AG2" s="52"/>
      <c r="AH2" s="52" t="s">
        <v>0</v>
      </c>
      <c r="AR2" s="48"/>
      <c r="AS2" s="48"/>
      <c r="AT2" s="48"/>
      <c r="AU2" s="48"/>
      <c r="AV2" s="48"/>
      <c r="AY2" s="16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16"/>
      <c r="BL2" s="16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</row>
    <row r="3" spans="3:1030" s="9" customFormat="1" ht="13.5" customHeight="1" x14ac:dyDescent="0.25">
      <c r="C3" s="22" t="s">
        <v>1377</v>
      </c>
      <c r="D3" s="18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08">
        <v>7</v>
      </c>
      <c r="K3" s="108">
        <v>8</v>
      </c>
      <c r="L3" s="103">
        <v>9</v>
      </c>
      <c r="M3" s="122">
        <v>10</v>
      </c>
      <c r="N3" s="122">
        <v>11</v>
      </c>
      <c r="O3" s="122">
        <v>12</v>
      </c>
      <c r="P3" s="19">
        <v>13</v>
      </c>
      <c r="Q3" s="18">
        <v>14</v>
      </c>
      <c r="R3" s="20">
        <v>15</v>
      </c>
      <c r="S3" s="6">
        <v>16</v>
      </c>
      <c r="T3" s="122">
        <v>17</v>
      </c>
      <c r="U3" s="20">
        <v>18</v>
      </c>
      <c r="V3" s="122">
        <v>19</v>
      </c>
      <c r="W3" s="122">
        <v>20</v>
      </c>
      <c r="X3" s="122">
        <v>21</v>
      </c>
      <c r="Y3" s="20">
        <v>22</v>
      </c>
      <c r="Z3" s="20">
        <v>23</v>
      </c>
      <c r="AA3" s="6">
        <v>24</v>
      </c>
      <c r="AB3" s="122">
        <v>25</v>
      </c>
      <c r="AC3" s="460">
        <v>26</v>
      </c>
      <c r="AD3" s="20">
        <v>27</v>
      </c>
      <c r="AE3" s="20">
        <v>28</v>
      </c>
      <c r="AF3" s="186">
        <v>29</v>
      </c>
      <c r="AG3" s="51"/>
      <c r="AH3" s="52" t="s">
        <v>2</v>
      </c>
      <c r="AI3" s="229"/>
      <c r="AJ3" s="230"/>
      <c r="AK3" s="230"/>
      <c r="AL3" s="230"/>
      <c r="AM3" s="230"/>
      <c r="AN3" s="230"/>
      <c r="AO3" s="230"/>
      <c r="AP3" s="40"/>
      <c r="AQ3" s="40"/>
      <c r="AR3" s="48"/>
      <c r="AS3" s="48"/>
      <c r="AT3" s="48"/>
      <c r="AU3" s="48"/>
      <c r="AV3" s="20"/>
      <c r="AW3" s="20"/>
      <c r="AX3" s="23"/>
      <c r="AY3" s="20"/>
      <c r="AZ3" s="20"/>
      <c r="BA3" s="21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</row>
    <row r="4" spans="3:1030" s="9" customFormat="1" ht="13.5" customHeight="1" x14ac:dyDescent="0.25">
      <c r="C4" s="33" t="s">
        <v>3</v>
      </c>
      <c r="D4" s="12" t="s">
        <v>4</v>
      </c>
      <c r="E4" s="134" t="s">
        <v>5</v>
      </c>
      <c r="F4" s="134" t="s">
        <v>5</v>
      </c>
      <c r="G4" s="134" t="s">
        <v>5</v>
      </c>
      <c r="H4" s="134" t="s">
        <v>6</v>
      </c>
      <c r="I4" s="134" t="s">
        <v>6</v>
      </c>
      <c r="J4" s="135" t="s">
        <v>6</v>
      </c>
      <c r="K4" s="135" t="s">
        <v>7</v>
      </c>
      <c r="L4" s="112" t="s">
        <v>7</v>
      </c>
      <c r="M4" s="135" t="s">
        <v>7</v>
      </c>
      <c r="N4" s="135" t="s">
        <v>8</v>
      </c>
      <c r="O4" s="135" t="s">
        <v>8</v>
      </c>
      <c r="P4" s="135" t="s">
        <v>6</v>
      </c>
      <c r="Q4" s="135" t="s">
        <v>7</v>
      </c>
      <c r="R4" s="134" t="s">
        <v>8</v>
      </c>
      <c r="S4" s="135" t="s">
        <v>6</v>
      </c>
      <c r="T4" s="135" t="s">
        <v>7</v>
      </c>
      <c r="U4" s="135" t="s">
        <v>8</v>
      </c>
      <c r="V4" s="168" t="s">
        <v>9</v>
      </c>
      <c r="W4" s="136" t="s">
        <v>10</v>
      </c>
      <c r="X4" s="168" t="s">
        <v>9</v>
      </c>
      <c r="Y4" s="168" t="s">
        <v>9</v>
      </c>
      <c r="Z4" s="134" t="s">
        <v>8</v>
      </c>
      <c r="AA4" s="168" t="s">
        <v>9</v>
      </c>
      <c r="AB4" s="269" t="s">
        <v>10</v>
      </c>
      <c r="AC4" s="181" t="s">
        <v>9</v>
      </c>
      <c r="AD4" s="136" t="s">
        <v>10</v>
      </c>
      <c r="AE4" s="136" t="s">
        <v>10</v>
      </c>
      <c r="AF4" s="256" t="s">
        <v>10</v>
      </c>
      <c r="AG4" s="51"/>
      <c r="AH4" s="51" t="s">
        <v>11</v>
      </c>
      <c r="AI4" s="228"/>
      <c r="AJ4" s="213"/>
      <c r="AK4" s="213"/>
      <c r="AL4" s="213"/>
      <c r="AM4" s="213"/>
      <c r="AN4" s="213"/>
      <c r="AO4" s="213"/>
      <c r="AP4" s="40"/>
      <c r="AQ4" s="40"/>
      <c r="AR4" s="48"/>
      <c r="AS4" s="48"/>
      <c r="AT4" s="48"/>
      <c r="AU4" s="48"/>
      <c r="AV4" s="48"/>
      <c r="AW4" s="48"/>
      <c r="AX4" s="16"/>
      <c r="AY4" s="48"/>
      <c r="AZ4" s="48"/>
      <c r="BA4" s="49"/>
      <c r="BB4" s="15"/>
      <c r="BC4" s="15"/>
      <c r="BD4" s="48"/>
      <c r="BE4" s="48"/>
      <c r="BF4" s="48"/>
      <c r="BG4" s="48"/>
      <c r="BH4" s="48"/>
      <c r="BI4" s="48"/>
      <c r="BJ4" s="48"/>
      <c r="BK4" s="48"/>
      <c r="BL4" s="48"/>
      <c r="BM4" s="15"/>
      <c r="BN4" s="48"/>
      <c r="BO4" s="15"/>
      <c r="BP4" s="15"/>
      <c r="BQ4" s="48"/>
      <c r="BR4" s="48"/>
      <c r="BS4" s="48"/>
      <c r="BT4" s="15"/>
      <c r="BU4" s="15"/>
      <c r="BV4" s="24"/>
      <c r="BW4" s="48"/>
      <c r="BX4" s="15"/>
      <c r="BY4" s="48"/>
      <c r="BZ4" s="15"/>
      <c r="CA4" s="15"/>
      <c r="CB4" s="15"/>
      <c r="CC4" s="48"/>
    </row>
    <row r="5" spans="3:1030" s="9" customFormat="1" ht="21" customHeight="1" x14ac:dyDescent="0.25">
      <c r="C5" s="33" t="s">
        <v>12</v>
      </c>
      <c r="D5" s="308">
        <v>2021</v>
      </c>
      <c r="E5" s="308">
        <v>2019</v>
      </c>
      <c r="F5" s="308">
        <v>2019</v>
      </c>
      <c r="G5" s="308">
        <v>2019</v>
      </c>
      <c r="H5" s="308">
        <v>2021</v>
      </c>
      <c r="I5" s="308">
        <v>2021</v>
      </c>
      <c r="J5" s="307">
        <v>2021</v>
      </c>
      <c r="K5" s="307">
        <v>2021</v>
      </c>
      <c r="L5" s="310">
        <v>2021</v>
      </c>
      <c r="M5" s="307">
        <v>2021</v>
      </c>
      <c r="N5" s="307">
        <v>2021</v>
      </c>
      <c r="O5" s="307">
        <v>2021</v>
      </c>
      <c r="P5" s="307">
        <v>2021</v>
      </c>
      <c r="Q5" s="308">
        <v>2021</v>
      </c>
      <c r="R5" s="308">
        <v>2021</v>
      </c>
      <c r="S5" s="308">
        <v>2021</v>
      </c>
      <c r="T5" s="307">
        <v>2021</v>
      </c>
      <c r="U5" s="308">
        <v>2021</v>
      </c>
      <c r="V5" s="307">
        <v>2021</v>
      </c>
      <c r="W5" s="307">
        <v>2021</v>
      </c>
      <c r="X5" s="307">
        <v>2021</v>
      </c>
      <c r="Y5" s="308">
        <v>2021</v>
      </c>
      <c r="Z5" s="311">
        <v>2021</v>
      </c>
      <c r="AA5" s="311">
        <v>2021</v>
      </c>
      <c r="AB5" s="308">
        <v>2021</v>
      </c>
      <c r="AC5" s="311">
        <v>2021</v>
      </c>
      <c r="AD5" s="308">
        <v>2021</v>
      </c>
      <c r="AE5" s="308">
        <v>2021</v>
      </c>
      <c r="AF5" s="307">
        <v>2021</v>
      </c>
      <c r="AG5" s="51"/>
      <c r="AH5" s="51" t="s">
        <v>13</v>
      </c>
      <c r="AI5" s="228"/>
      <c r="AJ5" s="213"/>
      <c r="AK5" s="213"/>
      <c r="AL5" s="213"/>
      <c r="AM5" s="213"/>
      <c r="AN5" s="213"/>
      <c r="AO5" s="213"/>
      <c r="AP5" s="40"/>
      <c r="AQ5" s="40"/>
      <c r="AR5" s="48"/>
      <c r="AS5" s="48"/>
      <c r="AT5" s="48"/>
      <c r="AU5" s="48"/>
      <c r="AV5" s="48"/>
      <c r="AW5" s="48"/>
      <c r="AX5" s="16"/>
      <c r="AY5" s="48"/>
      <c r="AZ5" s="48"/>
      <c r="BA5" s="49"/>
      <c r="BB5" s="15"/>
      <c r="BC5" s="15"/>
      <c r="BD5" s="48"/>
      <c r="BE5" s="48"/>
      <c r="BF5" s="48"/>
      <c r="BG5" s="48"/>
      <c r="BH5" s="48"/>
      <c r="BI5" s="48"/>
      <c r="BJ5" s="48"/>
      <c r="BK5" s="48"/>
      <c r="BL5" s="48"/>
      <c r="BM5" s="15"/>
      <c r="BN5" s="48"/>
      <c r="BO5" s="15"/>
      <c r="BP5" s="15"/>
      <c r="BQ5" s="48"/>
      <c r="BR5" s="48"/>
      <c r="BS5" s="48"/>
      <c r="BT5" s="15"/>
      <c r="BU5" s="15"/>
      <c r="BV5" s="24"/>
      <c r="BW5" s="48"/>
      <c r="BX5" s="15"/>
      <c r="BY5" s="48"/>
      <c r="BZ5" s="15"/>
      <c r="CA5" s="15"/>
      <c r="CB5" s="15"/>
      <c r="CC5" s="48"/>
    </row>
    <row r="6" spans="3:1030" s="9" customFormat="1" ht="13.5" customHeight="1" x14ac:dyDescent="0.25">
      <c r="C6" s="33" t="s">
        <v>14</v>
      </c>
      <c r="D6" s="46" t="s">
        <v>15</v>
      </c>
      <c r="E6" s="46" t="s">
        <v>16</v>
      </c>
      <c r="F6" s="46" t="s">
        <v>17</v>
      </c>
      <c r="G6" s="53" t="s">
        <v>18</v>
      </c>
      <c r="H6" s="3" t="s">
        <v>19</v>
      </c>
      <c r="I6" s="3" t="s">
        <v>20</v>
      </c>
      <c r="J6" s="103" t="s">
        <v>21</v>
      </c>
      <c r="K6" s="103" t="s">
        <v>22</v>
      </c>
      <c r="L6" s="103" t="s">
        <v>23</v>
      </c>
      <c r="M6" s="103" t="s">
        <v>24</v>
      </c>
      <c r="N6" s="210" t="s">
        <v>25</v>
      </c>
      <c r="O6" s="210" t="s">
        <v>26</v>
      </c>
      <c r="P6" s="210" t="s">
        <v>27</v>
      </c>
      <c r="Q6" s="4" t="s">
        <v>28</v>
      </c>
      <c r="R6" s="53" t="s">
        <v>29</v>
      </c>
      <c r="S6" s="53" t="s">
        <v>30</v>
      </c>
      <c r="T6" s="210" t="s">
        <v>31</v>
      </c>
      <c r="U6" s="48" t="s">
        <v>32</v>
      </c>
      <c r="V6" s="210" t="s">
        <v>33</v>
      </c>
      <c r="W6" s="210" t="s">
        <v>34</v>
      </c>
      <c r="X6" s="106" t="s">
        <v>35</v>
      </c>
      <c r="Y6" s="48" t="s">
        <v>36</v>
      </c>
      <c r="Z6" s="60" t="s">
        <v>37</v>
      </c>
      <c r="AA6" s="147" t="s">
        <v>38</v>
      </c>
      <c r="AB6" s="217" t="s">
        <v>39</v>
      </c>
      <c r="AC6" s="59" t="s">
        <v>40</v>
      </c>
      <c r="AD6" s="48" t="s">
        <v>41</v>
      </c>
      <c r="AE6" s="48" t="s">
        <v>42</v>
      </c>
      <c r="AF6" s="186" t="s">
        <v>43</v>
      </c>
      <c r="AG6" s="40"/>
      <c r="AH6" s="37" t="s">
        <v>44</v>
      </c>
      <c r="AI6" s="228"/>
      <c r="AJ6" s="213"/>
      <c r="AK6" s="213"/>
      <c r="AL6" s="213"/>
      <c r="AM6" s="213"/>
      <c r="AN6" s="213"/>
      <c r="AO6" s="213"/>
      <c r="AP6" s="40"/>
      <c r="AQ6" s="40"/>
      <c r="AR6" s="48"/>
      <c r="AS6" s="48"/>
      <c r="AT6" s="48"/>
      <c r="AU6" s="48"/>
      <c r="AV6" s="48"/>
      <c r="AW6" s="48"/>
      <c r="AX6" s="16"/>
      <c r="AY6" s="7"/>
      <c r="AZ6" s="7"/>
      <c r="BA6" s="7"/>
      <c r="BB6" s="48"/>
      <c r="BC6" s="48"/>
      <c r="BD6" s="48"/>
      <c r="BE6" s="48"/>
      <c r="BF6" s="48"/>
      <c r="BG6" s="48"/>
      <c r="BH6" s="48"/>
      <c r="BI6" s="48"/>
      <c r="BJ6" s="7"/>
      <c r="BK6" s="7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</row>
    <row r="7" spans="3:1030" s="9" customFormat="1" ht="55.2" customHeight="1" x14ac:dyDescent="0.25">
      <c r="C7" s="33" t="s">
        <v>45</v>
      </c>
      <c r="D7" s="306" t="s">
        <v>46</v>
      </c>
      <c r="E7" s="306" t="s">
        <v>47</v>
      </c>
      <c r="F7" s="306" t="s">
        <v>47</v>
      </c>
      <c r="G7" s="306" t="s">
        <v>47</v>
      </c>
      <c r="H7" s="306" t="s">
        <v>48</v>
      </c>
      <c r="I7" s="306" t="s">
        <v>48</v>
      </c>
      <c r="J7" s="337" t="s">
        <v>48</v>
      </c>
      <c r="K7" s="306" t="s">
        <v>49</v>
      </c>
      <c r="L7" s="306" t="s">
        <v>49</v>
      </c>
      <c r="M7" s="306" t="s">
        <v>49</v>
      </c>
      <c r="N7" s="337" t="s">
        <v>50</v>
      </c>
      <c r="O7" s="306" t="s">
        <v>50</v>
      </c>
      <c r="P7" s="306" t="s">
        <v>48</v>
      </c>
      <c r="Q7" s="306" t="s">
        <v>49</v>
      </c>
      <c r="R7" s="306" t="s">
        <v>51</v>
      </c>
      <c r="S7" s="306" t="s">
        <v>48</v>
      </c>
      <c r="T7" s="459" t="s">
        <v>49</v>
      </c>
      <c r="U7" s="306" t="s">
        <v>50</v>
      </c>
      <c r="V7" s="306" t="s">
        <v>52</v>
      </c>
      <c r="W7" s="306" t="s">
        <v>46</v>
      </c>
      <c r="X7" s="306" t="s">
        <v>52</v>
      </c>
      <c r="Y7" s="306" t="s">
        <v>53</v>
      </c>
      <c r="Z7" s="306" t="s">
        <v>51</v>
      </c>
      <c r="AA7" s="306" t="s">
        <v>52</v>
      </c>
      <c r="AB7" s="306" t="s">
        <v>54</v>
      </c>
      <c r="AC7" s="306" t="s">
        <v>52</v>
      </c>
      <c r="AD7" s="306" t="s">
        <v>46</v>
      </c>
      <c r="AE7" s="459" t="s">
        <v>54</v>
      </c>
      <c r="AF7" s="306" t="s">
        <v>46</v>
      </c>
      <c r="AG7" s="40"/>
      <c r="AI7" s="228"/>
      <c r="AJ7" s="213"/>
      <c r="AK7" s="213"/>
      <c r="AL7" s="213"/>
      <c r="AM7" s="213"/>
      <c r="AN7" s="213"/>
      <c r="AO7" s="213"/>
      <c r="AP7" s="40"/>
      <c r="AQ7" s="40"/>
      <c r="AR7" s="48"/>
      <c r="AS7" s="48"/>
      <c r="AT7" s="48"/>
      <c r="AU7" s="48"/>
      <c r="AV7" s="48"/>
      <c r="AW7" s="48"/>
      <c r="AX7" s="16"/>
      <c r="AY7" s="48"/>
      <c r="AZ7" s="48"/>
      <c r="BA7" s="7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</row>
    <row r="8" spans="3:1030" s="25" customFormat="1" ht="53.4" customHeight="1" x14ac:dyDescent="0.25">
      <c r="C8" s="33" t="s">
        <v>55</v>
      </c>
      <c r="D8" s="306" t="s">
        <v>56</v>
      </c>
      <c r="E8" s="306" t="s">
        <v>1262</v>
      </c>
      <c r="F8" s="306" t="s">
        <v>57</v>
      </c>
      <c r="G8" s="306" t="s">
        <v>57</v>
      </c>
      <c r="H8" s="306" t="s">
        <v>58</v>
      </c>
      <c r="I8" s="306"/>
      <c r="J8" s="337" t="s">
        <v>59</v>
      </c>
      <c r="K8" s="306" t="s">
        <v>60</v>
      </c>
      <c r="L8" s="306" t="s">
        <v>60</v>
      </c>
      <c r="M8" s="306" t="s">
        <v>60</v>
      </c>
      <c r="N8" s="337" t="s">
        <v>61</v>
      </c>
      <c r="O8" s="306" t="s">
        <v>63</v>
      </c>
      <c r="P8" s="306"/>
      <c r="Q8" s="306" t="s">
        <v>60</v>
      </c>
      <c r="R8" s="306" t="s">
        <v>63</v>
      </c>
      <c r="S8" s="306" t="s">
        <v>1240</v>
      </c>
      <c r="T8" s="459" t="s">
        <v>60</v>
      </c>
      <c r="U8" s="306" t="s">
        <v>1262</v>
      </c>
      <c r="V8" s="306" t="s">
        <v>62</v>
      </c>
      <c r="W8" s="306" t="s">
        <v>56</v>
      </c>
      <c r="X8" s="306" t="s">
        <v>62</v>
      </c>
      <c r="Y8" s="306" t="s">
        <v>1263</v>
      </c>
      <c r="Z8" s="306" t="s">
        <v>63</v>
      </c>
      <c r="AA8" s="306" t="s">
        <v>1263</v>
      </c>
      <c r="AB8" s="306" t="s">
        <v>64</v>
      </c>
      <c r="AC8" s="306" t="s">
        <v>62</v>
      </c>
      <c r="AD8" s="306" t="s">
        <v>1196</v>
      </c>
      <c r="AE8" s="459" t="s">
        <v>64</v>
      </c>
      <c r="AF8" s="306" t="s">
        <v>1239</v>
      </c>
      <c r="AG8" s="50"/>
      <c r="AH8" s="9"/>
      <c r="AI8" s="231"/>
      <c r="AJ8" s="73"/>
      <c r="AK8" s="73"/>
      <c r="AL8" s="73"/>
      <c r="AM8" s="73"/>
      <c r="AN8" s="73"/>
      <c r="AO8" s="73"/>
      <c r="AP8" s="246"/>
      <c r="AQ8" s="246"/>
      <c r="AR8" s="68"/>
      <c r="AS8" s="68"/>
      <c r="AT8" s="68"/>
      <c r="AU8" s="68"/>
      <c r="AV8" s="68"/>
      <c r="AW8" s="68"/>
      <c r="AX8" s="16"/>
      <c r="AY8" s="68"/>
      <c r="AZ8" s="68"/>
      <c r="BA8" s="68"/>
      <c r="BB8" s="68"/>
      <c r="BC8" s="68"/>
      <c r="BD8" s="68"/>
      <c r="BE8" s="68"/>
      <c r="BF8" s="68"/>
      <c r="BG8" s="68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67"/>
      <c r="DH8" s="67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67"/>
      <c r="EA8" s="67"/>
      <c r="EB8" s="67"/>
      <c r="EC8" s="67"/>
      <c r="ED8" s="67"/>
      <c r="EE8" s="67"/>
      <c r="EF8" s="67"/>
      <c r="EG8" s="67"/>
      <c r="EH8" s="67"/>
      <c r="EI8" s="67"/>
      <c r="EJ8" s="67"/>
      <c r="EK8" s="67"/>
      <c r="EL8" s="67"/>
      <c r="EM8" s="67"/>
      <c r="EN8" s="67"/>
      <c r="EO8" s="67"/>
      <c r="EP8" s="67"/>
      <c r="EQ8" s="67"/>
      <c r="ER8" s="67"/>
      <c r="ES8" s="67"/>
      <c r="ET8" s="67"/>
      <c r="EU8" s="67"/>
      <c r="EV8" s="67"/>
      <c r="EW8" s="67"/>
      <c r="EX8" s="67"/>
      <c r="EY8" s="67"/>
      <c r="EZ8" s="67"/>
      <c r="FA8" s="67"/>
      <c r="FB8" s="67"/>
      <c r="FC8" s="67"/>
      <c r="FD8" s="67"/>
      <c r="FE8" s="67"/>
      <c r="FF8" s="67"/>
      <c r="FG8" s="67"/>
      <c r="FH8" s="67"/>
      <c r="FI8" s="67"/>
      <c r="FJ8" s="67"/>
      <c r="FK8" s="67"/>
      <c r="FL8" s="67"/>
      <c r="FM8" s="67"/>
      <c r="FN8" s="67"/>
      <c r="FO8" s="67"/>
      <c r="FP8" s="67"/>
      <c r="FQ8" s="67"/>
      <c r="FR8" s="67"/>
      <c r="FS8" s="67"/>
      <c r="FT8" s="67"/>
      <c r="FU8" s="67"/>
      <c r="FV8" s="67"/>
      <c r="FW8" s="67"/>
      <c r="FX8" s="67"/>
      <c r="FY8" s="67"/>
      <c r="FZ8" s="67"/>
      <c r="GA8" s="67"/>
      <c r="GB8" s="67"/>
      <c r="GC8" s="67"/>
      <c r="GD8" s="67"/>
      <c r="GE8" s="67"/>
      <c r="GF8" s="67"/>
      <c r="GG8" s="67"/>
      <c r="GH8" s="67"/>
      <c r="GI8" s="67"/>
      <c r="GJ8" s="67"/>
      <c r="GK8" s="67"/>
      <c r="GL8" s="67"/>
      <c r="GM8" s="67"/>
      <c r="GN8" s="67"/>
      <c r="GO8" s="67"/>
      <c r="GP8" s="67"/>
      <c r="GQ8" s="67"/>
      <c r="GR8" s="67"/>
      <c r="GS8" s="67"/>
      <c r="GT8" s="67"/>
      <c r="GU8" s="67"/>
      <c r="GV8" s="67"/>
      <c r="GW8" s="67"/>
      <c r="GX8" s="67"/>
      <c r="GY8" s="67"/>
      <c r="GZ8" s="67"/>
      <c r="HA8" s="67"/>
      <c r="HB8" s="67"/>
      <c r="HC8" s="67"/>
      <c r="HD8" s="67"/>
      <c r="HE8" s="67"/>
      <c r="HF8" s="67"/>
      <c r="HG8" s="67"/>
      <c r="HH8" s="67"/>
      <c r="HI8" s="67"/>
      <c r="HJ8" s="67"/>
      <c r="HK8" s="67"/>
      <c r="HL8" s="67"/>
      <c r="HM8" s="67"/>
      <c r="HN8" s="67"/>
      <c r="HO8" s="67"/>
      <c r="HP8" s="67"/>
      <c r="HQ8" s="67"/>
      <c r="HR8" s="67"/>
      <c r="HS8" s="67"/>
      <c r="HT8" s="67"/>
      <c r="HU8" s="67"/>
      <c r="HV8" s="67"/>
      <c r="HW8" s="67"/>
      <c r="HX8" s="67"/>
      <c r="HY8" s="67"/>
      <c r="HZ8" s="67"/>
      <c r="IA8" s="67"/>
      <c r="IB8" s="67"/>
      <c r="IC8" s="67"/>
      <c r="ID8" s="67"/>
      <c r="IE8" s="67"/>
      <c r="IF8" s="67"/>
      <c r="IG8" s="67"/>
      <c r="IH8" s="67"/>
      <c r="II8" s="67"/>
      <c r="IJ8" s="67"/>
      <c r="IK8" s="67"/>
      <c r="IL8" s="67"/>
      <c r="IM8" s="67"/>
      <c r="IN8" s="67"/>
      <c r="IO8" s="67"/>
      <c r="IP8" s="67"/>
      <c r="IQ8" s="67"/>
      <c r="IR8" s="67"/>
      <c r="IS8" s="67"/>
      <c r="IT8" s="67"/>
      <c r="IU8" s="67"/>
      <c r="IV8" s="67"/>
      <c r="IW8" s="67"/>
      <c r="IX8" s="67"/>
      <c r="IY8" s="67"/>
      <c r="IZ8" s="67"/>
      <c r="JA8" s="67"/>
      <c r="JB8" s="67"/>
      <c r="JC8" s="67"/>
      <c r="JD8" s="67"/>
      <c r="JE8" s="67"/>
      <c r="JF8" s="67"/>
      <c r="JG8" s="67"/>
      <c r="JH8" s="67"/>
      <c r="JI8" s="67"/>
      <c r="JJ8" s="67"/>
      <c r="JK8" s="67"/>
      <c r="JL8" s="67"/>
      <c r="JM8" s="67"/>
      <c r="JN8" s="67"/>
      <c r="JO8" s="67"/>
      <c r="JP8" s="67"/>
      <c r="JQ8" s="67"/>
      <c r="JR8" s="67"/>
      <c r="JS8" s="67"/>
      <c r="JT8" s="67"/>
      <c r="JU8" s="67"/>
      <c r="JV8" s="67"/>
      <c r="JW8" s="67"/>
      <c r="JX8" s="67"/>
      <c r="JY8" s="67"/>
      <c r="JZ8" s="67"/>
      <c r="KA8" s="67"/>
      <c r="KB8" s="67"/>
      <c r="KC8" s="67"/>
      <c r="KD8" s="67"/>
      <c r="KE8" s="67"/>
      <c r="KF8" s="67"/>
      <c r="KG8" s="67"/>
      <c r="KH8" s="67"/>
      <c r="KI8" s="67"/>
      <c r="KJ8" s="67"/>
      <c r="KK8" s="67"/>
      <c r="KL8" s="67"/>
      <c r="KM8" s="67"/>
      <c r="KN8" s="67"/>
      <c r="KO8" s="67"/>
      <c r="KP8" s="67"/>
      <c r="KQ8" s="67"/>
      <c r="KR8" s="67"/>
      <c r="KS8" s="67"/>
      <c r="KT8" s="67"/>
      <c r="KU8" s="67"/>
      <c r="KV8" s="67"/>
      <c r="KW8" s="67"/>
      <c r="KX8" s="67"/>
      <c r="KY8" s="67"/>
      <c r="KZ8" s="67"/>
      <c r="LA8" s="67"/>
      <c r="LB8" s="67"/>
      <c r="LC8" s="67"/>
      <c r="LD8" s="67"/>
      <c r="LE8" s="67"/>
      <c r="LF8" s="67"/>
      <c r="LG8" s="67"/>
      <c r="LH8" s="67"/>
      <c r="LI8" s="67"/>
      <c r="LJ8" s="67"/>
      <c r="LK8" s="67"/>
      <c r="LL8" s="67"/>
      <c r="LM8" s="67"/>
      <c r="LN8" s="67"/>
      <c r="LO8" s="67"/>
      <c r="LP8" s="67"/>
      <c r="LQ8" s="67"/>
      <c r="LR8" s="67"/>
      <c r="LS8" s="67"/>
      <c r="LT8" s="67"/>
      <c r="LU8" s="67"/>
      <c r="LV8" s="67"/>
      <c r="LW8" s="67"/>
      <c r="LX8" s="67"/>
      <c r="LY8" s="67"/>
      <c r="LZ8" s="67"/>
      <c r="MA8" s="67"/>
      <c r="MB8" s="67"/>
      <c r="MC8" s="67"/>
      <c r="MD8" s="67"/>
      <c r="ME8" s="67"/>
      <c r="MF8" s="67"/>
      <c r="MG8" s="67"/>
      <c r="MH8" s="67"/>
      <c r="MI8" s="67"/>
      <c r="MJ8" s="67"/>
      <c r="MK8" s="67"/>
      <c r="ML8" s="67"/>
      <c r="MM8" s="67"/>
      <c r="MN8" s="67"/>
      <c r="MO8" s="67"/>
      <c r="MP8" s="67"/>
      <c r="MQ8" s="67"/>
      <c r="MR8" s="67"/>
      <c r="MS8" s="67"/>
      <c r="MT8" s="67"/>
      <c r="MU8" s="67"/>
      <c r="MV8" s="67"/>
      <c r="MW8" s="67"/>
      <c r="MX8" s="67"/>
      <c r="MY8" s="67"/>
      <c r="MZ8" s="67"/>
      <c r="NA8" s="67"/>
      <c r="NB8" s="67"/>
      <c r="NC8" s="67"/>
      <c r="ND8" s="67"/>
      <c r="NE8" s="67"/>
      <c r="NF8" s="67"/>
      <c r="NG8" s="67"/>
      <c r="NH8" s="67"/>
      <c r="NI8" s="67"/>
      <c r="NJ8" s="67"/>
      <c r="NK8" s="67"/>
      <c r="NL8" s="67"/>
      <c r="NM8" s="67"/>
      <c r="NN8" s="67"/>
      <c r="NO8" s="67"/>
      <c r="NP8" s="67"/>
      <c r="NQ8" s="67"/>
      <c r="NR8" s="67"/>
      <c r="NS8" s="67"/>
      <c r="NT8" s="67"/>
      <c r="NU8" s="67"/>
      <c r="NV8" s="67"/>
      <c r="NW8" s="67"/>
      <c r="NX8" s="67"/>
      <c r="NY8" s="67"/>
      <c r="NZ8" s="67"/>
      <c r="OA8" s="67"/>
      <c r="OB8" s="67"/>
      <c r="OC8" s="67"/>
      <c r="OD8" s="67"/>
      <c r="OE8" s="67"/>
      <c r="OF8" s="67"/>
      <c r="OG8" s="67"/>
      <c r="OH8" s="67"/>
      <c r="OI8" s="67"/>
      <c r="OJ8" s="67"/>
      <c r="OK8" s="67"/>
      <c r="OL8" s="67"/>
      <c r="OM8" s="67"/>
      <c r="ON8" s="67"/>
      <c r="OO8" s="67"/>
      <c r="OP8" s="67"/>
      <c r="OQ8" s="67"/>
      <c r="OR8" s="67"/>
      <c r="OS8" s="67"/>
      <c r="OT8" s="67"/>
      <c r="OU8" s="67"/>
      <c r="OV8" s="67"/>
      <c r="OW8" s="67"/>
      <c r="OX8" s="67"/>
      <c r="OY8" s="67"/>
      <c r="OZ8" s="67"/>
      <c r="PA8" s="67"/>
      <c r="PB8" s="67"/>
      <c r="PC8" s="67"/>
      <c r="PD8" s="67"/>
      <c r="PE8" s="67"/>
      <c r="PF8" s="67"/>
      <c r="PG8" s="67"/>
      <c r="PH8" s="67"/>
      <c r="PI8" s="67"/>
      <c r="PJ8" s="67"/>
      <c r="PK8" s="67"/>
      <c r="PL8" s="67"/>
      <c r="PM8" s="67"/>
      <c r="PN8" s="67"/>
      <c r="PO8" s="67"/>
      <c r="PP8" s="67"/>
      <c r="PQ8" s="67"/>
      <c r="PR8" s="67"/>
      <c r="PS8" s="67"/>
      <c r="PT8" s="67"/>
      <c r="PU8" s="67"/>
      <c r="PV8" s="67"/>
      <c r="PW8" s="67"/>
      <c r="PX8" s="67"/>
      <c r="PY8" s="67"/>
      <c r="PZ8" s="67"/>
      <c r="QA8" s="67"/>
      <c r="QB8" s="67"/>
      <c r="QC8" s="67"/>
      <c r="QD8" s="67"/>
      <c r="QE8" s="67"/>
      <c r="QF8" s="67"/>
      <c r="QG8" s="67"/>
      <c r="QH8" s="67"/>
      <c r="QI8" s="67"/>
      <c r="QJ8" s="67"/>
      <c r="QK8" s="67"/>
      <c r="QL8" s="67"/>
      <c r="QM8" s="67"/>
      <c r="QN8" s="67"/>
      <c r="QO8" s="67"/>
      <c r="QP8" s="67"/>
      <c r="QQ8" s="67"/>
      <c r="QR8" s="67"/>
      <c r="QS8" s="67"/>
      <c r="QT8" s="67"/>
      <c r="QU8" s="67"/>
      <c r="QV8" s="67"/>
      <c r="QW8" s="67"/>
      <c r="QX8" s="67"/>
      <c r="QY8" s="67"/>
      <c r="QZ8" s="67"/>
      <c r="RA8" s="67"/>
      <c r="RB8" s="67"/>
      <c r="RC8" s="67"/>
      <c r="RD8" s="67"/>
      <c r="RE8" s="67"/>
      <c r="RF8" s="67"/>
      <c r="RG8" s="67"/>
      <c r="RH8" s="67"/>
      <c r="RI8" s="67"/>
      <c r="RJ8" s="67"/>
      <c r="RK8" s="67"/>
      <c r="RL8" s="67"/>
      <c r="RM8" s="67"/>
      <c r="RN8" s="67"/>
      <c r="RO8" s="67"/>
      <c r="RP8" s="67"/>
      <c r="RQ8" s="67"/>
      <c r="RR8" s="67"/>
      <c r="RS8" s="67"/>
      <c r="RT8" s="67"/>
      <c r="RU8" s="67"/>
      <c r="RV8" s="67"/>
      <c r="RW8" s="67"/>
      <c r="RX8" s="67"/>
      <c r="RY8" s="67"/>
      <c r="RZ8" s="67"/>
      <c r="SA8" s="67"/>
      <c r="SB8" s="67"/>
      <c r="SC8" s="67"/>
      <c r="SD8" s="67"/>
      <c r="SE8" s="67"/>
      <c r="SF8" s="67"/>
      <c r="SG8" s="67"/>
      <c r="SH8" s="67"/>
      <c r="SI8" s="67"/>
      <c r="SJ8" s="67"/>
      <c r="SK8" s="67"/>
      <c r="SL8" s="67"/>
      <c r="SM8" s="67"/>
      <c r="SN8" s="67"/>
      <c r="SO8" s="67"/>
      <c r="SP8" s="67"/>
      <c r="SQ8" s="67"/>
      <c r="SR8" s="67"/>
      <c r="SS8" s="67"/>
      <c r="ST8" s="67"/>
      <c r="SU8" s="67"/>
      <c r="SV8" s="67"/>
      <c r="SW8" s="67"/>
      <c r="SX8" s="67"/>
      <c r="SY8" s="67"/>
      <c r="SZ8" s="67"/>
      <c r="TA8" s="67"/>
      <c r="TB8" s="67"/>
      <c r="TC8" s="67"/>
      <c r="TD8" s="67"/>
      <c r="TE8" s="67"/>
      <c r="TF8" s="67"/>
      <c r="TG8" s="67"/>
      <c r="TH8" s="67"/>
      <c r="TI8" s="67"/>
      <c r="TJ8" s="67"/>
      <c r="TK8" s="67"/>
      <c r="TL8" s="67"/>
      <c r="TM8" s="67"/>
      <c r="TN8" s="67"/>
      <c r="TO8" s="67"/>
      <c r="TP8" s="67"/>
      <c r="TQ8" s="67"/>
      <c r="TR8" s="67"/>
      <c r="TS8" s="67"/>
      <c r="TT8" s="67"/>
      <c r="TU8" s="67"/>
      <c r="TV8" s="67"/>
      <c r="TW8" s="67"/>
      <c r="TX8" s="67"/>
      <c r="TY8" s="67"/>
      <c r="TZ8" s="67"/>
      <c r="UA8" s="67"/>
      <c r="UB8" s="67"/>
      <c r="UC8" s="67"/>
      <c r="UD8" s="67"/>
      <c r="UE8" s="67"/>
      <c r="UF8" s="67"/>
      <c r="UG8" s="67"/>
      <c r="UH8" s="67"/>
      <c r="UI8" s="67"/>
      <c r="UJ8" s="67"/>
      <c r="UK8" s="67"/>
      <c r="UL8" s="67"/>
      <c r="UM8" s="67"/>
      <c r="UN8" s="67"/>
      <c r="UO8" s="67"/>
      <c r="UP8" s="67"/>
      <c r="UQ8" s="67"/>
      <c r="UR8" s="67"/>
      <c r="US8" s="67"/>
      <c r="UT8" s="67"/>
      <c r="UU8" s="67"/>
      <c r="UV8" s="67"/>
      <c r="UW8" s="67"/>
      <c r="UX8" s="67"/>
      <c r="UY8" s="67"/>
      <c r="UZ8" s="67"/>
      <c r="VA8" s="67"/>
      <c r="VB8" s="67"/>
      <c r="VC8" s="67"/>
      <c r="VD8" s="67"/>
      <c r="VE8" s="67"/>
      <c r="VF8" s="67"/>
      <c r="VG8" s="67"/>
      <c r="VH8" s="67"/>
      <c r="VI8" s="67"/>
      <c r="VJ8" s="67"/>
      <c r="VK8" s="67"/>
      <c r="VL8" s="67"/>
      <c r="VM8" s="67"/>
      <c r="VN8" s="67"/>
      <c r="VO8" s="67"/>
      <c r="VP8" s="67"/>
      <c r="VQ8" s="67"/>
      <c r="VR8" s="67"/>
      <c r="VS8" s="67"/>
      <c r="VT8" s="67"/>
      <c r="VU8" s="67"/>
      <c r="VV8" s="67"/>
      <c r="VW8" s="67"/>
      <c r="VX8" s="67"/>
      <c r="VY8" s="67"/>
      <c r="VZ8" s="67"/>
      <c r="WA8" s="67"/>
      <c r="WB8" s="67"/>
      <c r="WC8" s="67"/>
      <c r="WD8" s="67"/>
      <c r="WE8" s="67"/>
      <c r="WF8" s="67"/>
      <c r="WG8" s="67"/>
      <c r="WH8" s="67"/>
      <c r="WI8" s="67"/>
      <c r="WJ8" s="67"/>
      <c r="WK8" s="67"/>
      <c r="WL8" s="67"/>
      <c r="WM8" s="67"/>
      <c r="WN8" s="67"/>
      <c r="WO8" s="67"/>
      <c r="WP8" s="67"/>
      <c r="WQ8" s="67"/>
      <c r="WR8" s="67"/>
      <c r="WS8" s="67"/>
      <c r="WT8" s="67"/>
      <c r="WU8" s="67"/>
      <c r="WV8" s="67"/>
      <c r="WW8" s="67"/>
      <c r="WX8" s="67"/>
      <c r="WY8" s="67"/>
      <c r="WZ8" s="67"/>
      <c r="XA8" s="67"/>
      <c r="XB8" s="67"/>
      <c r="XC8" s="67"/>
      <c r="XD8" s="67"/>
      <c r="XE8" s="67"/>
      <c r="XF8" s="67"/>
      <c r="XG8" s="67"/>
      <c r="XH8" s="67"/>
      <c r="XI8" s="67"/>
      <c r="XJ8" s="67"/>
      <c r="XK8" s="67"/>
      <c r="XL8" s="67"/>
      <c r="XM8" s="67"/>
      <c r="XN8" s="67"/>
      <c r="XO8" s="67"/>
      <c r="XP8" s="67"/>
      <c r="XQ8" s="67"/>
      <c r="XR8" s="67"/>
      <c r="XS8" s="67"/>
      <c r="XT8" s="67"/>
      <c r="XU8" s="67"/>
      <c r="XV8" s="67"/>
      <c r="XW8" s="67"/>
      <c r="XX8" s="67"/>
      <c r="XY8" s="67"/>
      <c r="XZ8" s="67"/>
      <c r="YA8" s="67"/>
      <c r="YB8" s="67"/>
      <c r="YC8" s="67"/>
      <c r="YD8" s="67"/>
      <c r="YE8" s="67"/>
      <c r="YF8" s="67"/>
      <c r="YG8" s="67"/>
      <c r="YH8" s="67"/>
      <c r="YI8" s="67"/>
      <c r="YJ8" s="67"/>
      <c r="YK8" s="67"/>
      <c r="YL8" s="67"/>
      <c r="YM8" s="67"/>
      <c r="YN8" s="67"/>
      <c r="YO8" s="67"/>
      <c r="YP8" s="67"/>
      <c r="YQ8" s="67"/>
      <c r="YR8" s="67"/>
      <c r="YS8" s="67"/>
      <c r="YT8" s="67"/>
      <c r="YU8" s="67"/>
      <c r="YV8" s="67"/>
      <c r="YW8" s="67"/>
      <c r="YX8" s="67"/>
      <c r="YY8" s="67"/>
      <c r="YZ8" s="67"/>
      <c r="ZA8" s="67"/>
      <c r="ZB8" s="67"/>
      <c r="ZC8" s="67"/>
      <c r="ZD8" s="67"/>
      <c r="ZE8" s="67"/>
      <c r="ZF8" s="67"/>
      <c r="ZG8" s="67"/>
      <c r="ZH8" s="67"/>
      <c r="ZI8" s="67"/>
      <c r="ZJ8" s="67"/>
      <c r="ZK8" s="67"/>
      <c r="ZL8" s="67"/>
      <c r="ZM8" s="67"/>
      <c r="ZN8" s="67"/>
      <c r="ZO8" s="67"/>
      <c r="ZP8" s="67"/>
      <c r="ZQ8" s="67"/>
      <c r="ZR8" s="67"/>
      <c r="ZS8" s="67"/>
      <c r="ZT8" s="67"/>
      <c r="ZU8" s="67"/>
      <c r="ZV8" s="67"/>
      <c r="ZW8" s="67"/>
      <c r="ZX8" s="67"/>
      <c r="ZY8" s="67"/>
      <c r="ZZ8" s="67"/>
      <c r="AAA8" s="67"/>
      <c r="AAB8" s="67"/>
      <c r="AAC8" s="67"/>
      <c r="AAD8" s="67"/>
      <c r="AAE8" s="67"/>
      <c r="AAF8" s="67"/>
      <c r="AAG8" s="67"/>
      <c r="AAH8" s="67"/>
      <c r="AAI8" s="67"/>
      <c r="AAJ8" s="67"/>
      <c r="AAK8" s="67"/>
      <c r="AAL8" s="67"/>
      <c r="AAM8" s="67"/>
      <c r="AAN8" s="67"/>
      <c r="AAO8" s="67"/>
      <c r="AAP8" s="67"/>
      <c r="AAQ8" s="67"/>
      <c r="AAR8" s="67"/>
      <c r="AAS8" s="67"/>
      <c r="AAT8" s="67"/>
      <c r="AAU8" s="67"/>
      <c r="AAV8" s="67"/>
      <c r="AAW8" s="67"/>
      <c r="AAX8" s="67"/>
      <c r="AAY8" s="67"/>
      <c r="AAZ8" s="67"/>
      <c r="ABA8" s="67"/>
      <c r="ABB8" s="67"/>
      <c r="ABC8" s="67"/>
      <c r="ABD8" s="67"/>
      <c r="ABE8" s="67"/>
      <c r="ABF8" s="67"/>
      <c r="ABG8" s="67"/>
      <c r="ABH8" s="67"/>
      <c r="ABI8" s="67"/>
      <c r="ABJ8" s="67"/>
      <c r="ABK8" s="67"/>
      <c r="ABL8" s="67"/>
      <c r="ABM8" s="67"/>
      <c r="ABN8" s="67"/>
      <c r="ABO8" s="67"/>
      <c r="ABP8" s="67"/>
      <c r="ABQ8" s="67"/>
      <c r="ABR8" s="67"/>
      <c r="ABS8" s="67"/>
      <c r="ABT8" s="67"/>
      <c r="ABU8" s="67"/>
      <c r="ABV8" s="67"/>
      <c r="ABW8" s="67"/>
      <c r="ABX8" s="67"/>
      <c r="ABY8" s="67"/>
      <c r="ABZ8" s="67"/>
      <c r="ACA8" s="67"/>
      <c r="ACB8" s="67"/>
      <c r="ACC8" s="67"/>
      <c r="ACD8" s="67"/>
      <c r="ACE8" s="67"/>
      <c r="ACF8" s="67"/>
      <c r="ACG8" s="67"/>
      <c r="ACH8" s="67"/>
      <c r="ACI8" s="67"/>
      <c r="ACJ8" s="67"/>
      <c r="ACK8" s="67"/>
      <c r="ACL8" s="67"/>
      <c r="ACM8" s="67"/>
      <c r="ACN8" s="67"/>
      <c r="ACO8" s="67"/>
      <c r="ACP8" s="67"/>
      <c r="ACQ8" s="67"/>
      <c r="ACR8" s="67"/>
      <c r="ACS8" s="67"/>
      <c r="ACT8" s="67"/>
      <c r="ACU8" s="67"/>
      <c r="ACV8" s="67"/>
      <c r="ACW8" s="67"/>
      <c r="ACX8" s="67"/>
      <c r="ACY8" s="67"/>
      <c r="ACZ8" s="67"/>
      <c r="ADA8" s="67"/>
      <c r="ADB8" s="67"/>
      <c r="ADC8" s="67"/>
      <c r="ADD8" s="67"/>
      <c r="ADE8" s="67"/>
      <c r="ADF8" s="67"/>
      <c r="ADG8" s="67"/>
      <c r="ADH8" s="67"/>
      <c r="ADI8" s="67"/>
      <c r="ADJ8" s="67"/>
      <c r="ADK8" s="67"/>
      <c r="ADL8" s="67"/>
      <c r="ADM8" s="67"/>
      <c r="ADN8" s="67"/>
      <c r="ADO8" s="67"/>
      <c r="ADP8" s="67"/>
      <c r="ADQ8" s="67"/>
      <c r="ADR8" s="67"/>
      <c r="ADS8" s="67"/>
      <c r="ADT8" s="67"/>
      <c r="ADU8" s="67"/>
      <c r="ADV8" s="67"/>
      <c r="ADW8" s="67"/>
      <c r="ADX8" s="67"/>
      <c r="ADY8" s="67"/>
      <c r="ADZ8" s="67"/>
      <c r="AEA8" s="67"/>
      <c r="AEB8" s="67"/>
      <c r="AEC8" s="67"/>
      <c r="AED8" s="67"/>
      <c r="AEE8" s="67"/>
      <c r="AEF8" s="67"/>
      <c r="AEG8" s="67"/>
      <c r="AEH8" s="67"/>
      <c r="AEI8" s="67"/>
      <c r="AEJ8" s="67"/>
      <c r="AEK8" s="67"/>
      <c r="AEL8" s="67"/>
      <c r="AEM8" s="67"/>
      <c r="AEN8" s="67"/>
      <c r="AEO8" s="67"/>
      <c r="AEP8" s="67"/>
      <c r="AEQ8" s="67"/>
      <c r="AER8" s="67"/>
      <c r="AES8" s="67"/>
      <c r="AET8" s="67"/>
      <c r="AEU8" s="67"/>
      <c r="AEV8" s="67"/>
      <c r="AEW8" s="67"/>
      <c r="AEX8" s="67"/>
      <c r="AEY8" s="67"/>
      <c r="AEZ8" s="67"/>
      <c r="AFA8" s="67"/>
      <c r="AFB8" s="67"/>
      <c r="AFC8" s="67"/>
      <c r="AFD8" s="67"/>
      <c r="AFE8" s="67"/>
      <c r="AFF8" s="67"/>
      <c r="AFG8" s="67"/>
      <c r="AFH8" s="67"/>
      <c r="AFI8" s="67"/>
      <c r="AFJ8" s="67"/>
      <c r="AFK8" s="67"/>
      <c r="AFL8" s="67"/>
      <c r="AFM8" s="67"/>
      <c r="AFN8" s="67"/>
      <c r="AFO8" s="67"/>
      <c r="AFP8" s="67"/>
      <c r="AFQ8" s="67"/>
      <c r="AFR8" s="67"/>
      <c r="AFS8" s="67"/>
      <c r="AFT8" s="67"/>
      <c r="AFU8" s="67"/>
      <c r="AFV8" s="67"/>
      <c r="AFW8" s="67"/>
      <c r="AFX8" s="67"/>
      <c r="AFY8" s="67"/>
      <c r="AFZ8" s="67"/>
      <c r="AGA8" s="67"/>
      <c r="AGB8" s="67"/>
      <c r="AGC8" s="67"/>
      <c r="AGD8" s="67"/>
      <c r="AGE8" s="67"/>
      <c r="AGF8" s="67"/>
      <c r="AGG8" s="67"/>
      <c r="AGH8" s="67"/>
      <c r="AGI8" s="67"/>
      <c r="AGJ8" s="67"/>
      <c r="AGK8" s="67"/>
      <c r="AGL8" s="67"/>
      <c r="AGM8" s="67"/>
      <c r="AGN8" s="67"/>
      <c r="AGO8" s="67"/>
      <c r="AGP8" s="67"/>
      <c r="AGQ8" s="67"/>
      <c r="AGR8" s="67"/>
      <c r="AGS8" s="67"/>
      <c r="AGT8" s="67"/>
      <c r="AGU8" s="67"/>
      <c r="AGV8" s="67"/>
      <c r="AGW8" s="67"/>
      <c r="AGX8" s="67"/>
      <c r="AGY8" s="67"/>
      <c r="AGZ8" s="67"/>
      <c r="AHA8" s="67"/>
      <c r="AHB8" s="67"/>
      <c r="AHC8" s="67"/>
      <c r="AHD8" s="67"/>
      <c r="AHE8" s="67"/>
      <c r="AHF8" s="67"/>
      <c r="AHG8" s="67"/>
      <c r="AHH8" s="67"/>
      <c r="AHI8" s="67"/>
      <c r="AHJ8" s="67"/>
      <c r="AHK8" s="67"/>
      <c r="AHL8" s="67"/>
      <c r="AHM8" s="67"/>
      <c r="AHN8" s="67"/>
      <c r="AHO8" s="67"/>
      <c r="AHP8" s="67"/>
      <c r="AHQ8" s="67"/>
      <c r="AHR8" s="67"/>
      <c r="AHS8" s="67"/>
      <c r="AHT8" s="67"/>
      <c r="AHU8" s="67"/>
      <c r="AHV8" s="67"/>
      <c r="AHW8" s="67"/>
      <c r="AHX8" s="67"/>
      <c r="AHY8" s="67"/>
      <c r="AHZ8" s="67"/>
      <c r="AIA8" s="67"/>
      <c r="AIB8" s="67"/>
      <c r="AIC8" s="67"/>
      <c r="AID8" s="67"/>
      <c r="AIE8" s="67"/>
      <c r="AIF8" s="67"/>
      <c r="AIG8" s="67"/>
      <c r="AIH8" s="67"/>
      <c r="AII8" s="67"/>
      <c r="AIJ8" s="67"/>
      <c r="AIK8" s="67"/>
      <c r="AIL8" s="67"/>
      <c r="AIM8" s="67"/>
      <c r="AIN8" s="67"/>
      <c r="AIO8" s="67"/>
      <c r="AIP8" s="67"/>
      <c r="AIQ8" s="67"/>
      <c r="AIR8" s="67"/>
      <c r="AIS8" s="67"/>
      <c r="AIT8" s="67"/>
      <c r="AIU8" s="67"/>
      <c r="AIV8" s="67"/>
      <c r="AIW8" s="67"/>
      <c r="AIX8" s="67"/>
      <c r="AIY8" s="67"/>
      <c r="AIZ8" s="67"/>
      <c r="AJA8" s="67"/>
      <c r="AJB8" s="67"/>
      <c r="AJC8" s="67"/>
      <c r="AJD8" s="67"/>
      <c r="AJE8" s="67"/>
      <c r="AJF8" s="67"/>
      <c r="AJG8" s="67"/>
      <c r="AJH8" s="67"/>
      <c r="AJI8" s="67"/>
      <c r="AJJ8" s="67"/>
      <c r="AJK8" s="67"/>
      <c r="AJL8" s="67"/>
      <c r="AJM8" s="67"/>
      <c r="AJN8" s="67"/>
      <c r="AJO8" s="67"/>
      <c r="AJP8" s="67"/>
      <c r="AJQ8" s="67"/>
      <c r="AJR8" s="67"/>
      <c r="AJS8" s="67"/>
      <c r="AJT8" s="67"/>
      <c r="AJU8" s="67"/>
      <c r="AJV8" s="67"/>
      <c r="AJW8" s="67"/>
      <c r="AJX8" s="67"/>
      <c r="AJY8" s="67"/>
      <c r="AJZ8" s="67"/>
      <c r="AKA8" s="67"/>
      <c r="AKB8" s="67"/>
      <c r="AKC8" s="67"/>
      <c r="AKD8" s="67"/>
      <c r="AKE8" s="67"/>
      <c r="AKF8" s="67"/>
      <c r="AKG8" s="67"/>
      <c r="AKH8" s="67"/>
      <c r="AKI8" s="67"/>
      <c r="AKJ8" s="67"/>
      <c r="AKK8" s="67"/>
      <c r="AKL8" s="67"/>
      <c r="AKM8" s="67"/>
      <c r="AKN8" s="67"/>
      <c r="AKO8" s="67"/>
      <c r="AKP8" s="67"/>
      <c r="AKQ8" s="67"/>
      <c r="AKR8" s="67"/>
      <c r="AKS8" s="67"/>
      <c r="AKT8" s="67"/>
      <c r="AKU8" s="67"/>
      <c r="AKV8" s="67"/>
      <c r="AKW8" s="67"/>
      <c r="AKX8" s="67"/>
      <c r="AKY8" s="67"/>
      <c r="AKZ8" s="67"/>
      <c r="ALA8" s="67"/>
      <c r="ALB8" s="67"/>
      <c r="ALC8" s="67"/>
      <c r="ALD8" s="67"/>
      <c r="ALE8" s="67"/>
      <c r="ALF8" s="67"/>
      <c r="ALG8" s="67"/>
      <c r="ALH8" s="67"/>
      <c r="ALI8" s="67"/>
      <c r="ALJ8" s="67"/>
      <c r="ALK8" s="67"/>
      <c r="ALL8" s="67"/>
      <c r="ALM8" s="67"/>
      <c r="ALN8" s="67"/>
      <c r="ALO8" s="67"/>
      <c r="ALP8" s="67"/>
      <c r="ALQ8" s="67"/>
      <c r="ALR8" s="67"/>
      <c r="ALS8" s="67"/>
      <c r="ALT8" s="67"/>
      <c r="ALU8" s="67"/>
      <c r="ALV8" s="67"/>
      <c r="ALW8" s="67"/>
      <c r="ALX8" s="67"/>
      <c r="ALY8" s="67"/>
      <c r="ALZ8" s="67"/>
      <c r="AMA8" s="67"/>
      <c r="AMB8" s="67"/>
      <c r="AMC8" s="67"/>
      <c r="AMD8" s="67"/>
      <c r="AME8" s="67"/>
      <c r="AMF8" s="67"/>
      <c r="AMG8" s="67"/>
      <c r="AMH8" s="67"/>
      <c r="AMI8" s="67"/>
      <c r="AMJ8" s="67"/>
      <c r="AMK8" s="67"/>
      <c r="AML8" s="67"/>
      <c r="AMM8" s="67"/>
      <c r="AMN8" s="67"/>
      <c r="AMO8" s="67"/>
      <c r="AMP8" s="67"/>
    </row>
    <row r="9" spans="3:1030" s="9" customFormat="1" ht="48" customHeight="1" x14ac:dyDescent="0.25">
      <c r="C9" s="33" t="s">
        <v>65</v>
      </c>
      <c r="D9" s="313" t="s">
        <v>1241</v>
      </c>
      <c r="E9" s="313">
        <v>47.045453999999999</v>
      </c>
      <c r="F9" s="313">
        <v>47.043944000000003</v>
      </c>
      <c r="G9" s="313">
        <v>47.04466</v>
      </c>
      <c r="H9" s="313" t="s">
        <v>66</v>
      </c>
      <c r="I9" s="318">
        <v>47.058929999999997</v>
      </c>
      <c r="J9" s="314" t="s">
        <v>67</v>
      </c>
      <c r="K9" s="314" t="s">
        <v>68</v>
      </c>
      <c r="L9" s="317" t="s">
        <v>69</v>
      </c>
      <c r="M9" s="315" t="s">
        <v>1247</v>
      </c>
      <c r="N9" s="314" t="s">
        <v>1255</v>
      </c>
      <c r="O9" s="314" t="s">
        <v>70</v>
      </c>
      <c r="P9" s="314">
        <v>47.035029999999999</v>
      </c>
      <c r="Q9" s="316" t="s">
        <v>1254</v>
      </c>
      <c r="R9" s="313">
        <v>47.008983999999998</v>
      </c>
      <c r="S9" s="313" t="s">
        <v>71</v>
      </c>
      <c r="T9" s="314" t="s">
        <v>1248</v>
      </c>
      <c r="U9" s="313" t="s">
        <v>72</v>
      </c>
      <c r="V9" s="319" t="s">
        <v>73</v>
      </c>
      <c r="W9" s="314" t="s">
        <v>74</v>
      </c>
      <c r="X9" s="314" t="s">
        <v>73</v>
      </c>
      <c r="Y9" s="313" t="s">
        <v>75</v>
      </c>
      <c r="Z9" s="313">
        <v>47.015000000000001</v>
      </c>
      <c r="AA9" s="312" t="s">
        <v>1253</v>
      </c>
      <c r="AB9" s="313" t="s">
        <v>76</v>
      </c>
      <c r="AC9" s="312" t="s">
        <v>1251</v>
      </c>
      <c r="AD9" s="313" t="s">
        <v>1243</v>
      </c>
      <c r="AE9" s="313" t="s">
        <v>77</v>
      </c>
      <c r="AF9" s="320" t="s">
        <v>78</v>
      </c>
      <c r="AI9" s="228"/>
      <c r="AJ9" s="213"/>
      <c r="AK9" s="213"/>
      <c r="AL9" s="213"/>
      <c r="AM9" s="213"/>
      <c r="AN9" s="213"/>
      <c r="AO9" s="213"/>
      <c r="AP9" s="40"/>
      <c r="AQ9" s="40"/>
      <c r="AR9" s="48"/>
      <c r="AS9" s="48"/>
      <c r="AT9" s="48"/>
      <c r="AU9" s="48"/>
      <c r="AV9" s="48"/>
      <c r="AW9" s="48"/>
      <c r="AX9" s="16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</row>
    <row r="10" spans="3:1030" s="9" customFormat="1" ht="51.75" customHeight="1" x14ac:dyDescent="0.25">
      <c r="C10" s="33" t="s">
        <v>79</v>
      </c>
      <c r="D10" s="314" t="s">
        <v>1242</v>
      </c>
      <c r="E10" s="313">
        <v>11.376825999999999</v>
      </c>
      <c r="F10" s="313">
        <v>11.377134</v>
      </c>
      <c r="G10" s="313">
        <v>11.376951999999999</v>
      </c>
      <c r="H10" s="313" t="s">
        <v>80</v>
      </c>
      <c r="I10" s="318">
        <v>11.442399999999999</v>
      </c>
      <c r="J10" s="314" t="s">
        <v>81</v>
      </c>
      <c r="K10" s="314" t="s">
        <v>82</v>
      </c>
      <c r="L10" s="317" t="s">
        <v>1250</v>
      </c>
      <c r="M10" s="314" t="s">
        <v>1246</v>
      </c>
      <c r="N10" s="314" t="s">
        <v>1256</v>
      </c>
      <c r="O10" s="314" t="s">
        <v>83</v>
      </c>
      <c r="P10" s="314">
        <v>11.265832</v>
      </c>
      <c r="Q10" s="316">
        <v>11.208435</v>
      </c>
      <c r="R10" s="313">
        <v>11.183971</v>
      </c>
      <c r="S10" s="313" t="s">
        <v>84</v>
      </c>
      <c r="T10" s="314" t="s">
        <v>1249</v>
      </c>
      <c r="U10" s="313" t="s">
        <v>85</v>
      </c>
      <c r="V10" s="319" t="s">
        <v>86</v>
      </c>
      <c r="W10" s="314" t="s">
        <v>87</v>
      </c>
      <c r="X10" s="314" t="s">
        <v>88</v>
      </c>
      <c r="Y10" s="313" t="s">
        <v>89</v>
      </c>
      <c r="Z10" s="313">
        <v>11.305999999999999</v>
      </c>
      <c r="AA10" s="312">
        <v>11.42041</v>
      </c>
      <c r="AB10" s="313" t="s">
        <v>90</v>
      </c>
      <c r="AC10" s="312" t="s">
        <v>1252</v>
      </c>
      <c r="AD10" s="313" t="s">
        <v>1244</v>
      </c>
      <c r="AE10" s="313" t="s">
        <v>91</v>
      </c>
      <c r="AF10" s="320" t="s">
        <v>1245</v>
      </c>
      <c r="AI10" s="228"/>
      <c r="AJ10" s="213"/>
      <c r="AK10" s="213"/>
      <c r="AL10" s="213"/>
      <c r="AM10" s="213"/>
      <c r="AN10" s="213"/>
      <c r="AO10" s="213"/>
      <c r="AP10" s="40"/>
      <c r="AQ10" s="40"/>
      <c r="AR10" s="48"/>
      <c r="AS10" s="48"/>
      <c r="AT10" s="48"/>
      <c r="AU10" s="48"/>
      <c r="AV10" s="48"/>
      <c r="AW10" s="48"/>
      <c r="AX10" s="16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</row>
    <row r="11" spans="3:1030" s="9" customFormat="1" ht="13.5" customHeight="1" x14ac:dyDescent="0.25">
      <c r="C11" s="33" t="s">
        <v>92</v>
      </c>
      <c r="D11" s="46">
        <v>100</v>
      </c>
      <c r="E11" s="46">
        <v>25</v>
      </c>
      <c r="F11" s="46">
        <v>25</v>
      </c>
      <c r="G11" s="53">
        <v>25</v>
      </c>
      <c r="H11" s="3">
        <v>25</v>
      </c>
      <c r="I11" s="3">
        <v>25</v>
      </c>
      <c r="J11" s="103">
        <v>25</v>
      </c>
      <c r="K11" s="103">
        <v>25</v>
      </c>
      <c r="L11" s="103">
        <v>25</v>
      </c>
      <c r="M11" s="103">
        <v>20</v>
      </c>
      <c r="N11" s="210">
        <v>25</v>
      </c>
      <c r="O11" s="210">
        <v>25</v>
      </c>
      <c r="P11" s="210">
        <v>25</v>
      </c>
      <c r="Q11" s="4">
        <v>25</v>
      </c>
      <c r="R11" s="53">
        <v>25</v>
      </c>
      <c r="S11" s="6">
        <v>25</v>
      </c>
      <c r="T11" s="210">
        <v>25</v>
      </c>
      <c r="U11" s="48">
        <v>25</v>
      </c>
      <c r="V11" s="210">
        <v>25</v>
      </c>
      <c r="W11" s="210">
        <v>100</v>
      </c>
      <c r="X11" s="106">
        <v>25</v>
      </c>
      <c r="Y11" s="48">
        <v>25</v>
      </c>
      <c r="Z11" s="60">
        <v>25</v>
      </c>
      <c r="AA11" s="147">
        <v>25</v>
      </c>
      <c r="AB11" s="217">
        <v>100</v>
      </c>
      <c r="AC11" s="59">
        <v>25</v>
      </c>
      <c r="AD11" s="48">
        <v>100</v>
      </c>
      <c r="AE11" s="48">
        <v>100</v>
      </c>
      <c r="AF11" s="186">
        <v>100</v>
      </c>
      <c r="AG11" s="40"/>
      <c r="AI11" s="228"/>
      <c r="AJ11" s="213"/>
      <c r="AK11" s="213"/>
      <c r="AL11" s="213"/>
      <c r="AM11" s="213"/>
      <c r="AN11" s="213"/>
      <c r="AO11" s="213"/>
      <c r="AP11" s="40"/>
      <c r="AQ11" s="40"/>
      <c r="AR11" s="48"/>
      <c r="AS11" s="48"/>
      <c r="AT11" s="48"/>
      <c r="AU11" s="48"/>
      <c r="AV11" s="48"/>
      <c r="AW11" s="48"/>
      <c r="AX11" s="16"/>
      <c r="AY11" s="48"/>
      <c r="AZ11" s="48"/>
      <c r="BA11" s="7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</row>
    <row r="12" spans="3:1030" s="9" customFormat="1" ht="13.5" customHeight="1" x14ac:dyDescent="0.25">
      <c r="C12" s="33" t="s">
        <v>93</v>
      </c>
      <c r="D12" s="53" t="s">
        <v>94</v>
      </c>
      <c r="E12" s="53" t="s">
        <v>95</v>
      </c>
      <c r="F12" s="53" t="s">
        <v>94</v>
      </c>
      <c r="G12" s="53" t="s">
        <v>95</v>
      </c>
      <c r="H12" s="53" t="s">
        <v>96</v>
      </c>
      <c r="I12" s="53" t="s">
        <v>96</v>
      </c>
      <c r="J12" s="103" t="s">
        <v>96</v>
      </c>
      <c r="K12" s="103" t="s">
        <v>1264</v>
      </c>
      <c r="L12" s="103" t="s">
        <v>96</v>
      </c>
      <c r="M12" s="103" t="s">
        <v>1264</v>
      </c>
      <c r="N12" s="103" t="s">
        <v>96</v>
      </c>
      <c r="O12" s="103" t="s">
        <v>96</v>
      </c>
      <c r="P12" s="103" t="s">
        <v>96</v>
      </c>
      <c r="Q12" s="53" t="s">
        <v>94</v>
      </c>
      <c r="R12" s="53" t="s">
        <v>96</v>
      </c>
      <c r="S12" s="103" t="s">
        <v>96</v>
      </c>
      <c r="T12" s="103" t="s">
        <v>1264</v>
      </c>
      <c r="U12" s="53" t="s">
        <v>96</v>
      </c>
      <c r="V12" s="103" t="s">
        <v>96</v>
      </c>
      <c r="W12" s="103" t="s">
        <v>96</v>
      </c>
      <c r="X12" s="103" t="s">
        <v>96</v>
      </c>
      <c r="Y12" s="53" t="s">
        <v>96</v>
      </c>
      <c r="Z12" s="465" t="s">
        <v>96</v>
      </c>
      <c r="AA12" s="147" t="s">
        <v>96</v>
      </c>
      <c r="AB12" s="217" t="s">
        <v>1053</v>
      </c>
      <c r="AC12" s="59" t="s">
        <v>96</v>
      </c>
      <c r="AD12" s="48" t="s">
        <v>94</v>
      </c>
      <c r="AE12" s="48" t="s">
        <v>1053</v>
      </c>
      <c r="AF12" s="186" t="s">
        <v>94</v>
      </c>
      <c r="AG12" s="40"/>
      <c r="AI12" s="228"/>
      <c r="AJ12" s="213"/>
      <c r="AK12" s="213"/>
      <c r="AL12" s="213"/>
      <c r="AM12" s="213"/>
      <c r="AN12" s="213"/>
      <c r="AO12" s="213"/>
      <c r="AP12" s="40"/>
      <c r="AQ12" s="40"/>
      <c r="AR12" s="48"/>
      <c r="AS12" s="48"/>
      <c r="AT12" s="48"/>
      <c r="AU12" s="48"/>
      <c r="AV12" s="48"/>
      <c r="AW12" s="48"/>
      <c r="AX12" s="16"/>
      <c r="AY12" s="48"/>
      <c r="AZ12" s="48"/>
      <c r="BA12" s="7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</row>
    <row r="13" spans="3:1030" s="9" customFormat="1" ht="13.5" customHeight="1" x14ac:dyDescent="0.25">
      <c r="C13" s="33" t="s">
        <v>97</v>
      </c>
      <c r="D13" s="46" t="s">
        <v>98</v>
      </c>
      <c r="E13" s="46" t="s">
        <v>99</v>
      </c>
      <c r="F13" s="46" t="s">
        <v>100</v>
      </c>
      <c r="G13" s="6" t="s">
        <v>102</v>
      </c>
      <c r="H13" s="53" t="s">
        <v>101</v>
      </c>
      <c r="I13" s="3" t="s">
        <v>101</v>
      </c>
      <c r="J13" s="103" t="s">
        <v>101</v>
      </c>
      <c r="K13" s="103" t="s">
        <v>100</v>
      </c>
      <c r="L13" s="103" t="s">
        <v>99</v>
      </c>
      <c r="M13" s="103" t="s">
        <v>100</v>
      </c>
      <c r="N13" s="210" t="s">
        <v>103</v>
      </c>
      <c r="O13" s="210" t="s">
        <v>104</v>
      </c>
      <c r="P13" s="53" t="s">
        <v>101</v>
      </c>
      <c r="Q13" s="4" t="s">
        <v>100</v>
      </c>
      <c r="R13" s="53" t="s">
        <v>104</v>
      </c>
      <c r="S13" s="53" t="s">
        <v>101</v>
      </c>
      <c r="T13" s="210" t="s">
        <v>100</v>
      </c>
      <c r="U13" s="4" t="s">
        <v>103</v>
      </c>
      <c r="V13" s="210" t="s">
        <v>105</v>
      </c>
      <c r="W13" s="210" t="s">
        <v>105</v>
      </c>
      <c r="X13" s="106" t="s">
        <v>105</v>
      </c>
      <c r="Y13" s="48" t="s">
        <v>105</v>
      </c>
      <c r="Z13" s="60" t="s">
        <v>104</v>
      </c>
      <c r="AA13" s="147" t="s">
        <v>105</v>
      </c>
      <c r="AB13" s="217" t="s">
        <v>106</v>
      </c>
      <c r="AC13" s="59" t="s">
        <v>105</v>
      </c>
      <c r="AD13" s="48" t="s">
        <v>1266</v>
      </c>
      <c r="AE13" s="48" t="s">
        <v>106</v>
      </c>
      <c r="AF13" s="186" t="s">
        <v>100</v>
      </c>
      <c r="AG13" s="40"/>
      <c r="AI13" s="228"/>
      <c r="AJ13" s="213"/>
      <c r="AK13" s="213"/>
      <c r="AL13" s="213"/>
      <c r="AM13" s="213"/>
      <c r="AN13" s="213"/>
      <c r="AO13" s="213"/>
      <c r="AP13" s="40"/>
      <c r="AQ13" s="40"/>
      <c r="AR13" s="48"/>
      <c r="AS13" s="48"/>
      <c r="AT13" s="48"/>
      <c r="AU13" s="48"/>
      <c r="AV13" s="48"/>
      <c r="AW13" s="48"/>
      <c r="AX13" s="16"/>
      <c r="AY13" s="48"/>
      <c r="AZ13" s="48"/>
      <c r="BA13" s="7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</row>
    <row r="14" spans="3:1030" s="9" customFormat="1" ht="13.5" customHeight="1" x14ac:dyDescent="0.25">
      <c r="C14" s="33" t="s">
        <v>107</v>
      </c>
      <c r="D14" s="46" t="s">
        <v>1265</v>
      </c>
      <c r="E14" s="46" t="s">
        <v>109</v>
      </c>
      <c r="F14" s="46" t="s">
        <v>109</v>
      </c>
      <c r="G14" s="46" t="s">
        <v>109</v>
      </c>
      <c r="H14" s="46" t="s">
        <v>108</v>
      </c>
      <c r="I14" s="3" t="s">
        <v>99</v>
      </c>
      <c r="J14" s="103" t="s">
        <v>99</v>
      </c>
      <c r="K14" s="103" t="s">
        <v>109</v>
      </c>
      <c r="L14" s="103" t="s">
        <v>109</v>
      </c>
      <c r="M14" s="103" t="s">
        <v>109</v>
      </c>
      <c r="N14" s="112" t="s">
        <v>109</v>
      </c>
      <c r="O14" s="46" t="s">
        <v>109</v>
      </c>
      <c r="P14" s="210" t="s">
        <v>108</v>
      </c>
      <c r="Q14" s="4" t="s">
        <v>109</v>
      </c>
      <c r="R14" s="46" t="s">
        <v>109</v>
      </c>
      <c r="S14" s="6" t="s">
        <v>108</v>
      </c>
      <c r="T14" s="210" t="s">
        <v>109</v>
      </c>
      <c r="U14" s="46" t="s">
        <v>109</v>
      </c>
      <c r="V14" s="46" t="s">
        <v>109</v>
      </c>
      <c r="W14" s="210" t="s">
        <v>1265</v>
      </c>
      <c r="X14" s="46" t="s">
        <v>109</v>
      </c>
      <c r="Y14" s="46" t="s">
        <v>109</v>
      </c>
      <c r="Z14" s="46" t="s">
        <v>109</v>
      </c>
      <c r="AA14" s="46" t="s">
        <v>109</v>
      </c>
      <c r="AB14" s="217" t="s">
        <v>110</v>
      </c>
      <c r="AC14" s="46" t="s">
        <v>109</v>
      </c>
      <c r="AD14" s="48" t="s">
        <v>1265</v>
      </c>
      <c r="AE14" s="48" t="s">
        <v>111</v>
      </c>
      <c r="AF14" s="122" t="s">
        <v>108</v>
      </c>
      <c r="AG14" s="52"/>
      <c r="AI14" s="228"/>
      <c r="AJ14" s="213"/>
      <c r="AK14" s="213"/>
      <c r="AL14" s="213"/>
      <c r="AM14" s="213"/>
      <c r="AN14" s="213"/>
      <c r="AO14" s="213"/>
      <c r="AP14" s="40"/>
      <c r="AQ14" s="40"/>
      <c r="AR14" s="48"/>
      <c r="AS14" s="48"/>
      <c r="AT14" s="48"/>
      <c r="AU14" s="48"/>
      <c r="AV14" s="48"/>
      <c r="AW14" s="48"/>
      <c r="AX14" s="16"/>
      <c r="AY14" s="48"/>
      <c r="AZ14" s="48"/>
      <c r="BA14" s="7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</row>
    <row r="15" spans="3:1030" s="117" customFormat="1" ht="13.5" customHeight="1" x14ac:dyDescent="0.25">
      <c r="C15" s="115" t="s">
        <v>112</v>
      </c>
      <c r="D15" s="137">
        <v>10</v>
      </c>
      <c r="E15" s="137" t="s">
        <v>99</v>
      </c>
      <c r="F15" s="137">
        <v>15</v>
      </c>
      <c r="G15" s="138" t="s">
        <v>99</v>
      </c>
      <c r="H15" s="138">
        <v>30</v>
      </c>
      <c r="I15" s="139">
        <v>13</v>
      </c>
      <c r="J15" s="140">
        <v>13</v>
      </c>
      <c r="K15" s="140" t="s">
        <v>99</v>
      </c>
      <c r="L15" s="103">
        <v>20</v>
      </c>
      <c r="M15" s="140" t="s">
        <v>99</v>
      </c>
      <c r="N15" s="338">
        <v>25</v>
      </c>
      <c r="O15" s="141" t="s">
        <v>99</v>
      </c>
      <c r="P15" s="141" t="s">
        <v>99</v>
      </c>
      <c r="Q15" s="226">
        <v>8</v>
      </c>
      <c r="R15" s="138" t="s">
        <v>113</v>
      </c>
      <c r="S15" s="143" t="s">
        <v>99</v>
      </c>
      <c r="T15" s="141" t="s">
        <v>99</v>
      </c>
      <c r="U15" s="118" t="s">
        <v>99</v>
      </c>
      <c r="V15" s="141" t="s">
        <v>113</v>
      </c>
      <c r="W15" s="141" t="s">
        <v>113</v>
      </c>
      <c r="X15" s="222">
        <v>20</v>
      </c>
      <c r="Y15" s="118" t="s">
        <v>99</v>
      </c>
      <c r="Z15" s="161" t="s">
        <v>113</v>
      </c>
      <c r="AA15" s="167" t="s">
        <v>99</v>
      </c>
      <c r="AB15" s="271" t="s">
        <v>113</v>
      </c>
      <c r="AC15" s="223">
        <v>15</v>
      </c>
      <c r="AD15" s="118" t="s">
        <v>99</v>
      </c>
      <c r="AE15" s="118" t="s">
        <v>113</v>
      </c>
      <c r="AF15" s="222">
        <v>15</v>
      </c>
      <c r="AG15" s="116"/>
      <c r="AI15" s="232"/>
      <c r="AJ15" s="233"/>
      <c r="AK15" s="233"/>
      <c r="AL15" s="233"/>
      <c r="AM15" s="233"/>
      <c r="AN15" s="233"/>
      <c r="AO15" s="233"/>
      <c r="AP15" s="116"/>
      <c r="AQ15" s="116"/>
      <c r="AR15" s="118"/>
      <c r="AS15" s="118"/>
      <c r="AT15" s="118"/>
      <c r="AU15" s="118"/>
      <c r="AV15" s="118"/>
      <c r="AW15" s="118"/>
      <c r="AX15" s="119"/>
      <c r="AY15" s="118"/>
      <c r="AZ15" s="118"/>
      <c r="BA15" s="120"/>
      <c r="BB15" s="118"/>
      <c r="BC15" s="118"/>
      <c r="BD15" s="118"/>
      <c r="BE15" s="118"/>
      <c r="BF15" s="118"/>
      <c r="BG15" s="118"/>
      <c r="BH15" s="118"/>
      <c r="BI15" s="118"/>
      <c r="BJ15" s="118"/>
      <c r="BK15" s="118"/>
      <c r="BL15" s="118"/>
      <c r="BM15" s="118"/>
      <c r="BN15" s="118"/>
      <c r="BO15" s="118"/>
      <c r="BP15" s="118"/>
      <c r="BQ15" s="118"/>
      <c r="BR15" s="118"/>
      <c r="BS15" s="118"/>
      <c r="BT15" s="118"/>
      <c r="BU15" s="118"/>
      <c r="BV15" s="118"/>
      <c r="BW15" s="118"/>
      <c r="BX15" s="118"/>
      <c r="BY15" s="118"/>
      <c r="BZ15" s="118"/>
      <c r="CA15" s="118"/>
      <c r="CB15" s="118"/>
      <c r="CC15" s="118"/>
    </row>
    <row r="16" spans="3:1030" s="9" customFormat="1" ht="13.5" customHeight="1" x14ac:dyDescent="0.25">
      <c r="C16" s="33" t="s">
        <v>114</v>
      </c>
      <c r="D16" s="53">
        <v>310</v>
      </c>
      <c r="E16" s="46">
        <v>300</v>
      </c>
      <c r="F16" s="46">
        <v>240</v>
      </c>
      <c r="G16" s="53">
        <v>230</v>
      </c>
      <c r="H16" s="3">
        <v>11</v>
      </c>
      <c r="I16" s="3">
        <v>11</v>
      </c>
      <c r="J16" s="103">
        <v>87</v>
      </c>
      <c r="K16" s="103">
        <v>229</v>
      </c>
      <c r="L16" s="103">
        <v>280</v>
      </c>
      <c r="M16" s="103">
        <v>210</v>
      </c>
      <c r="N16" s="210">
        <v>135</v>
      </c>
      <c r="O16" s="210">
        <v>130</v>
      </c>
      <c r="P16" s="210">
        <v>90</v>
      </c>
      <c r="Q16" s="4">
        <v>260</v>
      </c>
      <c r="R16" s="53">
        <v>100</v>
      </c>
      <c r="S16" s="6">
        <v>100</v>
      </c>
      <c r="T16" s="112">
        <v>65</v>
      </c>
      <c r="U16" s="53">
        <v>150</v>
      </c>
      <c r="V16" s="210">
        <v>165</v>
      </c>
      <c r="W16" s="210">
        <v>330</v>
      </c>
      <c r="X16" s="210">
        <v>191</v>
      </c>
      <c r="Y16" s="48">
        <v>161</v>
      </c>
      <c r="Z16" s="60">
        <v>12.9</v>
      </c>
      <c r="AA16" s="147">
        <v>17.2</v>
      </c>
      <c r="AB16" s="272" t="s">
        <v>109</v>
      </c>
      <c r="AC16" s="59">
        <v>160</v>
      </c>
      <c r="AD16" s="48">
        <v>330</v>
      </c>
      <c r="AE16" s="48" t="s">
        <v>109</v>
      </c>
      <c r="AF16" s="464">
        <v>155</v>
      </c>
      <c r="AG16" s="52"/>
      <c r="AI16" s="228"/>
      <c r="AJ16" s="213"/>
      <c r="AK16" s="213"/>
      <c r="AL16" s="213"/>
      <c r="AM16" s="213"/>
      <c r="AN16" s="213"/>
      <c r="AO16" s="213"/>
      <c r="AP16" s="40"/>
      <c r="AQ16" s="40"/>
      <c r="AR16" s="48"/>
      <c r="AS16" s="48"/>
      <c r="AT16" s="48"/>
      <c r="AU16" s="48"/>
      <c r="AV16" s="48"/>
      <c r="AW16" s="48"/>
      <c r="AX16" s="16"/>
      <c r="AY16" s="48"/>
      <c r="AZ16" s="48"/>
      <c r="BA16" s="7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</row>
    <row r="17" spans="3:81" s="9" customFormat="1" ht="13.5" customHeight="1" x14ac:dyDescent="0.25">
      <c r="C17" s="33" t="s">
        <v>115</v>
      </c>
      <c r="D17" s="53">
        <v>10</v>
      </c>
      <c r="E17" s="6">
        <v>30</v>
      </c>
      <c r="F17" s="48">
        <v>40</v>
      </c>
      <c r="G17" s="48">
        <v>50</v>
      </c>
      <c r="H17" s="48">
        <v>20</v>
      </c>
      <c r="I17" s="3">
        <v>24</v>
      </c>
      <c r="J17" s="103">
        <v>32</v>
      </c>
      <c r="K17" s="103">
        <v>30</v>
      </c>
      <c r="L17" s="103">
        <v>12</v>
      </c>
      <c r="M17" s="103">
        <v>26</v>
      </c>
      <c r="N17" s="210">
        <v>10</v>
      </c>
      <c r="O17" s="210">
        <v>4</v>
      </c>
      <c r="P17" s="210">
        <v>25</v>
      </c>
      <c r="Q17" s="4">
        <v>32</v>
      </c>
      <c r="R17" s="53">
        <v>17</v>
      </c>
      <c r="S17" s="6">
        <v>22</v>
      </c>
      <c r="T17" s="210">
        <v>7</v>
      </c>
      <c r="U17" s="48">
        <v>10</v>
      </c>
      <c r="V17" s="210">
        <v>30</v>
      </c>
      <c r="W17" s="210">
        <v>25</v>
      </c>
      <c r="X17" s="106">
        <v>10</v>
      </c>
      <c r="Y17" s="48">
        <v>20</v>
      </c>
      <c r="Z17" s="60">
        <v>11</v>
      </c>
      <c r="AA17" s="147">
        <v>29</v>
      </c>
      <c r="AB17" s="217">
        <v>0</v>
      </c>
      <c r="AC17" s="59">
        <v>22</v>
      </c>
      <c r="AD17" s="48">
        <v>28</v>
      </c>
      <c r="AE17" s="48">
        <v>0</v>
      </c>
      <c r="AF17" s="466">
        <v>25</v>
      </c>
      <c r="AG17" s="87"/>
      <c r="AI17" s="228"/>
      <c r="AJ17" s="213"/>
      <c r="AK17" s="213"/>
      <c r="AL17" s="213"/>
      <c r="AM17" s="213"/>
      <c r="AN17" s="213"/>
      <c r="AO17" s="213"/>
      <c r="AP17" s="40"/>
      <c r="AQ17" s="40"/>
      <c r="AR17" s="48"/>
      <c r="AS17" s="48"/>
      <c r="AT17" s="48"/>
      <c r="AU17" s="48"/>
      <c r="AV17" s="48"/>
      <c r="AW17" s="48"/>
      <c r="AX17" s="16"/>
      <c r="AY17" s="48"/>
      <c r="AZ17" s="48"/>
      <c r="BA17" s="7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</row>
    <row r="18" spans="3:81" s="9" customFormat="1" ht="13.5" customHeight="1" x14ac:dyDescent="0.25">
      <c r="C18" s="33" t="s">
        <v>116</v>
      </c>
      <c r="D18" s="99">
        <v>1280</v>
      </c>
      <c r="E18" s="99">
        <v>1668</v>
      </c>
      <c r="F18" s="99">
        <v>1614</v>
      </c>
      <c r="G18" s="99">
        <v>1640</v>
      </c>
      <c r="H18" s="99">
        <v>2190</v>
      </c>
      <c r="I18" s="99">
        <v>2205</v>
      </c>
      <c r="J18" s="324">
        <v>2210</v>
      </c>
      <c r="K18" s="99">
        <v>2030</v>
      </c>
      <c r="L18" s="99">
        <v>2049</v>
      </c>
      <c r="M18" s="99">
        <v>2070</v>
      </c>
      <c r="N18" s="324">
        <v>1440</v>
      </c>
      <c r="O18" s="99">
        <v>1450</v>
      </c>
      <c r="P18" s="99">
        <v>2200</v>
      </c>
      <c r="Q18" s="99">
        <v>2070</v>
      </c>
      <c r="R18" s="99">
        <v>1395</v>
      </c>
      <c r="S18" s="99">
        <v>2200</v>
      </c>
      <c r="T18" s="99">
        <v>2060</v>
      </c>
      <c r="U18" s="99">
        <v>1400</v>
      </c>
      <c r="V18" s="99">
        <v>1800</v>
      </c>
      <c r="W18" s="99">
        <v>1300</v>
      </c>
      <c r="X18" s="324">
        <v>1780</v>
      </c>
      <c r="Y18" s="99">
        <v>1710</v>
      </c>
      <c r="Z18" s="99">
        <v>1460</v>
      </c>
      <c r="AA18" s="99">
        <v>1740</v>
      </c>
      <c r="AB18" s="99">
        <v>1240</v>
      </c>
      <c r="AC18" s="99">
        <v>1760</v>
      </c>
      <c r="AD18" s="99">
        <v>1260</v>
      </c>
      <c r="AE18" s="99">
        <v>1240</v>
      </c>
      <c r="AF18" s="99">
        <v>1262</v>
      </c>
      <c r="AI18" s="228"/>
      <c r="AJ18" s="213"/>
      <c r="AK18" s="213"/>
      <c r="AL18" s="213"/>
      <c r="AM18" s="213"/>
      <c r="AN18" s="213"/>
      <c r="AO18" s="213"/>
      <c r="AP18" s="40"/>
      <c r="AQ18" s="40"/>
      <c r="AR18" s="48"/>
      <c r="AS18" s="48"/>
      <c r="AT18" s="48"/>
      <c r="AU18" s="48"/>
      <c r="AV18" s="48"/>
      <c r="AW18" s="48"/>
      <c r="AX18" s="16"/>
      <c r="AY18" s="48"/>
      <c r="AZ18" s="48"/>
      <c r="BA18" s="7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</row>
    <row r="19" spans="3:81" s="9" customFormat="1" ht="13.5" customHeight="1" x14ac:dyDescent="0.25">
      <c r="C19" s="33" t="s">
        <v>117</v>
      </c>
      <c r="D19" s="46" t="s">
        <v>109</v>
      </c>
      <c r="E19" s="46" t="s">
        <v>118</v>
      </c>
      <c r="F19" s="46" t="s">
        <v>109</v>
      </c>
      <c r="G19" s="46" t="s">
        <v>118</v>
      </c>
      <c r="H19" s="46" t="s">
        <v>109</v>
      </c>
      <c r="I19" s="3" t="s">
        <v>109</v>
      </c>
      <c r="J19" s="103" t="s">
        <v>109</v>
      </c>
      <c r="K19" s="103" t="s">
        <v>109</v>
      </c>
      <c r="L19" s="103" t="s">
        <v>109</v>
      </c>
      <c r="M19" s="103" t="s">
        <v>109</v>
      </c>
      <c r="N19" s="210" t="s">
        <v>118</v>
      </c>
      <c r="O19" s="210" t="s">
        <v>118</v>
      </c>
      <c r="P19" s="210" t="s">
        <v>109</v>
      </c>
      <c r="Q19" s="4" t="s">
        <v>109</v>
      </c>
      <c r="R19" s="4" t="s">
        <v>118</v>
      </c>
      <c r="S19" s="4" t="s">
        <v>109</v>
      </c>
      <c r="T19" s="4" t="s">
        <v>109</v>
      </c>
      <c r="U19" s="48" t="s">
        <v>118</v>
      </c>
      <c r="V19" s="210" t="s">
        <v>118</v>
      </c>
      <c r="W19" s="210" t="s">
        <v>109</v>
      </c>
      <c r="X19" s="210" t="s">
        <v>118</v>
      </c>
      <c r="Y19" s="48" t="s">
        <v>109</v>
      </c>
      <c r="Z19" s="60" t="s">
        <v>118</v>
      </c>
      <c r="AA19" s="147" t="s">
        <v>109</v>
      </c>
      <c r="AB19" s="217" t="s">
        <v>109</v>
      </c>
      <c r="AC19" s="59" t="s">
        <v>118</v>
      </c>
      <c r="AD19" s="48" t="s">
        <v>109</v>
      </c>
      <c r="AE19" s="48" t="s">
        <v>109</v>
      </c>
      <c r="AF19" s="186" t="s">
        <v>109</v>
      </c>
      <c r="AI19" s="228"/>
      <c r="AJ19" s="213"/>
      <c r="AK19" s="213"/>
      <c r="AL19" s="213"/>
      <c r="AM19" s="213"/>
      <c r="AN19" s="213"/>
      <c r="AO19" s="213"/>
      <c r="AP19" s="40"/>
      <c r="AQ19" s="40"/>
      <c r="AR19" s="48"/>
      <c r="AS19" s="48"/>
      <c r="AT19" s="48"/>
      <c r="AU19" s="48"/>
      <c r="AV19" s="48"/>
      <c r="AW19" s="48"/>
      <c r="AX19" s="16"/>
      <c r="AY19" s="48"/>
      <c r="AZ19" s="48"/>
      <c r="BA19" s="7"/>
      <c r="BB19" s="48"/>
      <c r="BC19" s="48"/>
      <c r="BD19" s="48"/>
      <c r="BE19" s="48"/>
      <c r="BF19" s="48"/>
      <c r="BG19" s="48"/>
      <c r="BH19" s="55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</row>
    <row r="20" spans="3:81" s="9" customFormat="1" ht="13.5" customHeight="1" x14ac:dyDescent="0.25">
      <c r="C20" s="33" t="s">
        <v>119</v>
      </c>
      <c r="D20" s="46" t="s">
        <v>109</v>
      </c>
      <c r="E20" s="46" t="s">
        <v>109</v>
      </c>
      <c r="F20" s="46" t="s">
        <v>109</v>
      </c>
      <c r="G20" s="53" t="s">
        <v>109</v>
      </c>
      <c r="H20" s="3" t="s">
        <v>109</v>
      </c>
      <c r="I20" s="3" t="s">
        <v>109</v>
      </c>
      <c r="J20" s="103" t="s">
        <v>109</v>
      </c>
      <c r="K20" s="103" t="s">
        <v>109</v>
      </c>
      <c r="L20" s="103" t="s">
        <v>109</v>
      </c>
      <c r="M20" s="103" t="s">
        <v>109</v>
      </c>
      <c r="N20" s="210" t="s">
        <v>109</v>
      </c>
      <c r="O20" s="210" t="s">
        <v>109</v>
      </c>
      <c r="P20" s="210" t="s">
        <v>109</v>
      </c>
      <c r="Q20" s="4" t="s">
        <v>109</v>
      </c>
      <c r="R20" s="4" t="s">
        <v>109</v>
      </c>
      <c r="S20" s="4" t="s">
        <v>109</v>
      </c>
      <c r="T20" s="145" t="s">
        <v>109</v>
      </c>
      <c r="U20" s="48" t="s">
        <v>109</v>
      </c>
      <c r="V20" s="210" t="s">
        <v>109</v>
      </c>
      <c r="W20" s="210" t="s">
        <v>109</v>
      </c>
      <c r="X20" s="210" t="s">
        <v>109</v>
      </c>
      <c r="Y20" s="48" t="s">
        <v>118</v>
      </c>
      <c r="Z20" s="60" t="s">
        <v>109</v>
      </c>
      <c r="AA20" s="147" t="s">
        <v>118</v>
      </c>
      <c r="AB20" s="217" t="s">
        <v>109</v>
      </c>
      <c r="AC20" s="59" t="s">
        <v>109</v>
      </c>
      <c r="AD20" s="48" t="s">
        <v>109</v>
      </c>
      <c r="AE20" s="48" t="s">
        <v>118</v>
      </c>
      <c r="AF20" s="186" t="s">
        <v>109</v>
      </c>
      <c r="AI20" s="228"/>
      <c r="AJ20" s="213"/>
      <c r="AK20" s="213"/>
      <c r="AL20" s="213"/>
      <c r="AM20" s="213"/>
      <c r="AN20" s="213"/>
      <c r="AO20" s="213"/>
      <c r="AP20" s="40"/>
      <c r="AQ20" s="40"/>
      <c r="AR20" s="48"/>
      <c r="AS20" s="48"/>
      <c r="AT20" s="48"/>
      <c r="AU20" s="48"/>
      <c r="AV20" s="48"/>
      <c r="AW20" s="48"/>
      <c r="AX20" s="16"/>
      <c r="AY20" s="48"/>
      <c r="AZ20" s="48"/>
      <c r="BA20" s="7"/>
      <c r="BB20" s="48"/>
      <c r="BC20" s="48"/>
      <c r="BD20" s="48"/>
      <c r="BE20" s="48"/>
      <c r="BF20" s="48"/>
      <c r="BG20" s="48"/>
      <c r="BH20" s="55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</row>
    <row r="21" spans="3:81" s="117" customFormat="1" ht="13.5" customHeight="1" x14ac:dyDescent="0.25">
      <c r="C21" s="115" t="s">
        <v>120</v>
      </c>
      <c r="D21" s="323" t="s">
        <v>99</v>
      </c>
      <c r="E21" s="323" t="s">
        <v>99</v>
      </c>
      <c r="F21" s="323" t="s">
        <v>99</v>
      </c>
      <c r="G21" s="323" t="s">
        <v>99</v>
      </c>
      <c r="H21" s="323">
        <v>9.8000000000000007</v>
      </c>
      <c r="I21" s="323">
        <v>14</v>
      </c>
      <c r="J21" s="323" t="s">
        <v>99</v>
      </c>
      <c r="K21" s="323" t="s">
        <v>99</v>
      </c>
      <c r="L21" s="323" t="s">
        <v>99</v>
      </c>
      <c r="M21" s="323">
        <v>12.7</v>
      </c>
      <c r="N21" s="323">
        <v>14.7</v>
      </c>
      <c r="O21" s="323">
        <v>15.8</v>
      </c>
      <c r="P21" s="323">
        <v>7.5</v>
      </c>
      <c r="Q21" s="323">
        <v>8.8000000000000007</v>
      </c>
      <c r="R21" s="323">
        <v>15.5</v>
      </c>
      <c r="S21" s="323">
        <v>10.3</v>
      </c>
      <c r="T21" s="323">
        <v>11.4</v>
      </c>
      <c r="U21" s="323">
        <v>15.1</v>
      </c>
      <c r="V21" s="323">
        <v>16.2</v>
      </c>
      <c r="W21" s="323" t="s">
        <v>99</v>
      </c>
      <c r="X21" s="323" t="s">
        <v>99</v>
      </c>
      <c r="Y21" s="323">
        <v>14.7</v>
      </c>
      <c r="Z21" s="323" t="s">
        <v>99</v>
      </c>
      <c r="AA21" s="323">
        <v>15.6</v>
      </c>
      <c r="AB21" s="323">
        <v>12.5</v>
      </c>
      <c r="AC21" s="323">
        <v>14.3</v>
      </c>
      <c r="AD21" s="323">
        <v>6</v>
      </c>
      <c r="AE21" s="323">
        <v>12.2</v>
      </c>
      <c r="AF21" s="323">
        <v>11.2</v>
      </c>
      <c r="AI21" s="232"/>
      <c r="AJ21" s="233"/>
      <c r="AK21" s="233"/>
      <c r="AL21" s="233"/>
      <c r="AM21" s="233"/>
      <c r="AN21" s="233"/>
      <c r="AO21" s="233"/>
      <c r="AP21" s="116"/>
      <c r="AQ21" s="116"/>
      <c r="AR21" s="118"/>
      <c r="AS21" s="118"/>
      <c r="AT21" s="118"/>
      <c r="AU21" s="118"/>
      <c r="AV21" s="118"/>
      <c r="AW21" s="118"/>
      <c r="AX21" s="119"/>
      <c r="AY21" s="118"/>
      <c r="AZ21" s="118"/>
      <c r="BA21" s="120"/>
      <c r="BB21" s="118"/>
      <c r="BC21" s="118"/>
      <c r="BD21" s="118"/>
      <c r="BE21" s="118"/>
      <c r="BF21" s="118"/>
      <c r="BG21" s="118"/>
      <c r="BH21" s="118"/>
      <c r="BI21" s="118"/>
      <c r="BJ21" s="118"/>
      <c r="BK21" s="118"/>
      <c r="BL21" s="118"/>
      <c r="BM21" s="118"/>
      <c r="BN21" s="118"/>
      <c r="BO21" s="118"/>
      <c r="BP21" s="118"/>
      <c r="BQ21" s="118"/>
      <c r="BR21" s="118"/>
      <c r="BS21" s="118"/>
      <c r="BT21" s="118"/>
      <c r="BU21" s="118"/>
      <c r="BV21" s="118"/>
      <c r="BW21" s="118"/>
      <c r="BX21" s="118"/>
      <c r="BY21" s="118"/>
      <c r="BZ21" s="118"/>
      <c r="CA21" s="118"/>
      <c r="CB21" s="118"/>
      <c r="CC21" s="118"/>
    </row>
    <row r="22" spans="3:81" s="117" customFormat="1" ht="13.5" customHeight="1" x14ac:dyDescent="0.25">
      <c r="C22" s="115" t="s">
        <v>121</v>
      </c>
      <c r="D22" s="162">
        <v>4.2</v>
      </c>
      <c r="E22" s="137" t="s">
        <v>109</v>
      </c>
      <c r="F22" s="137" t="s">
        <v>109</v>
      </c>
      <c r="G22" s="137" t="s">
        <v>109</v>
      </c>
      <c r="H22" s="137">
        <v>4.7</v>
      </c>
      <c r="I22" s="137">
        <v>4.5</v>
      </c>
      <c r="J22" s="162">
        <v>7.2</v>
      </c>
      <c r="K22" s="162" t="s">
        <v>109</v>
      </c>
      <c r="L22" s="162">
        <v>5.2</v>
      </c>
      <c r="M22" s="162" t="s">
        <v>109</v>
      </c>
      <c r="N22" s="162">
        <v>6.8</v>
      </c>
      <c r="O22" s="162">
        <v>5.7</v>
      </c>
      <c r="P22" s="162">
        <v>5.6</v>
      </c>
      <c r="Q22" s="137">
        <v>5.8</v>
      </c>
      <c r="R22" s="138">
        <v>5.5</v>
      </c>
      <c r="S22" s="162">
        <v>5.7</v>
      </c>
      <c r="T22" s="162">
        <v>5.8</v>
      </c>
      <c r="U22" s="162">
        <v>5.2</v>
      </c>
      <c r="V22" s="224">
        <v>8.1999999999999993</v>
      </c>
      <c r="W22" s="224">
        <v>4.7</v>
      </c>
      <c r="X22" s="224">
        <v>6.5</v>
      </c>
      <c r="Y22" s="224">
        <v>5.9</v>
      </c>
      <c r="Z22" s="137">
        <v>5.2</v>
      </c>
      <c r="AA22" s="325" t="s">
        <v>109</v>
      </c>
      <c r="AB22" s="224">
        <v>6.3</v>
      </c>
      <c r="AC22" s="225">
        <v>6.8</v>
      </c>
      <c r="AD22" s="162" t="s">
        <v>109</v>
      </c>
      <c r="AE22" s="137" t="s">
        <v>1210</v>
      </c>
      <c r="AF22" s="391" t="s">
        <v>122</v>
      </c>
      <c r="AI22" s="232"/>
      <c r="AJ22" s="233"/>
      <c r="AK22" s="233"/>
      <c r="AL22" s="233"/>
      <c r="AM22" s="233"/>
      <c r="AN22" s="233"/>
      <c r="AO22" s="233"/>
      <c r="AP22" s="116"/>
      <c r="AQ22" s="116"/>
      <c r="AR22" s="118"/>
      <c r="AS22" s="118"/>
      <c r="AT22" s="118"/>
      <c r="AU22" s="118"/>
      <c r="AV22" s="118"/>
      <c r="AW22" s="118"/>
      <c r="AX22" s="119"/>
      <c r="AY22" s="118"/>
      <c r="AZ22" s="118"/>
      <c r="BA22" s="120"/>
      <c r="BB22" s="118"/>
      <c r="BC22" s="118"/>
      <c r="BD22" s="118"/>
      <c r="BE22" s="118"/>
      <c r="BF22" s="118"/>
      <c r="BG22" s="118"/>
      <c r="BH22" s="118"/>
      <c r="BI22" s="118"/>
      <c r="BJ22" s="118"/>
      <c r="BK22" s="118"/>
      <c r="BL22" s="118"/>
      <c r="BM22" s="118"/>
      <c r="BN22" s="118"/>
      <c r="BO22" s="118"/>
      <c r="BP22" s="118"/>
      <c r="BQ22" s="118"/>
      <c r="BR22" s="118"/>
      <c r="BS22" s="118"/>
      <c r="BT22" s="118"/>
      <c r="BU22" s="118"/>
      <c r="BV22" s="118"/>
      <c r="BW22" s="118"/>
      <c r="BX22" s="118"/>
      <c r="BY22" s="118"/>
      <c r="BZ22" s="118"/>
      <c r="CA22" s="118"/>
      <c r="CB22" s="118"/>
      <c r="CC22" s="118"/>
    </row>
    <row r="23" spans="3:81" s="9" customFormat="1" ht="13.5" customHeight="1" x14ac:dyDescent="0.25">
      <c r="C23" s="26" t="s">
        <v>123</v>
      </c>
      <c r="D23" s="327" t="s">
        <v>124</v>
      </c>
      <c r="E23" s="47"/>
      <c r="F23" s="47"/>
      <c r="G23" s="47"/>
      <c r="H23" s="47" t="s">
        <v>125</v>
      </c>
      <c r="I23" s="47" t="s">
        <v>109</v>
      </c>
      <c r="J23" s="326" t="s">
        <v>126</v>
      </c>
      <c r="K23" s="326" t="s">
        <v>127</v>
      </c>
      <c r="L23" s="329" t="s">
        <v>128</v>
      </c>
      <c r="M23" s="326" t="s">
        <v>129</v>
      </c>
      <c r="N23" s="326"/>
      <c r="O23" s="326" t="s">
        <v>130</v>
      </c>
      <c r="P23" s="326"/>
      <c r="Q23" s="47"/>
      <c r="R23" s="47" t="s">
        <v>131</v>
      </c>
      <c r="S23" s="47" t="s">
        <v>132</v>
      </c>
      <c r="T23" s="326" t="s">
        <v>133</v>
      </c>
      <c r="U23" s="47"/>
      <c r="V23" s="326"/>
      <c r="W23" s="326" t="s">
        <v>134</v>
      </c>
      <c r="X23" s="326"/>
      <c r="Y23" s="47" t="s">
        <v>135</v>
      </c>
      <c r="Z23" s="47" t="s">
        <v>136</v>
      </c>
      <c r="AA23" s="330" t="s">
        <v>137</v>
      </c>
      <c r="AB23" s="326" t="s">
        <v>138</v>
      </c>
      <c r="AC23" s="330"/>
      <c r="AD23" s="47"/>
      <c r="AE23" s="47" t="s">
        <v>139</v>
      </c>
      <c r="AF23" s="393" t="s">
        <v>140</v>
      </c>
      <c r="AI23" s="228"/>
      <c r="AJ23" s="213"/>
      <c r="AK23" s="213"/>
      <c r="AL23" s="213"/>
      <c r="AM23" s="213"/>
      <c r="AN23" s="213"/>
      <c r="AO23" s="213"/>
      <c r="AP23" s="40"/>
      <c r="AQ23" s="40"/>
      <c r="AR23" s="48"/>
      <c r="AS23" s="48"/>
      <c r="AT23" s="48"/>
      <c r="AU23" s="48"/>
      <c r="AV23" s="48"/>
      <c r="AW23" s="48"/>
      <c r="AX23" s="16"/>
      <c r="AY23" s="48"/>
      <c r="AZ23" s="48"/>
      <c r="BA23" s="7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68"/>
      <c r="CA23" s="48"/>
      <c r="CB23" s="48"/>
      <c r="CC23" s="48"/>
    </row>
    <row r="24" spans="3:81" s="9" customFormat="1" ht="13.5" customHeight="1" x14ac:dyDescent="0.25">
      <c r="C24" s="33" t="s">
        <v>141</v>
      </c>
      <c r="D24" s="46">
        <v>35</v>
      </c>
      <c r="E24" s="46" t="s">
        <v>109</v>
      </c>
      <c r="F24" s="46" t="s">
        <v>109</v>
      </c>
      <c r="G24" s="46" t="s">
        <v>109</v>
      </c>
      <c r="H24" s="46" t="s">
        <v>109</v>
      </c>
      <c r="I24" s="46" t="s">
        <v>109</v>
      </c>
      <c r="J24" s="112" t="s">
        <v>109</v>
      </c>
      <c r="K24" s="112" t="s">
        <v>109</v>
      </c>
      <c r="L24" s="126" t="s">
        <v>109</v>
      </c>
      <c r="M24" s="112" t="s">
        <v>109</v>
      </c>
      <c r="N24" s="112" t="s">
        <v>109</v>
      </c>
      <c r="O24" s="112" t="s">
        <v>109</v>
      </c>
      <c r="P24" s="112" t="s">
        <v>109</v>
      </c>
      <c r="Q24" s="46" t="s">
        <v>109</v>
      </c>
      <c r="R24" s="46" t="s">
        <v>109</v>
      </c>
      <c r="S24" s="46" t="s">
        <v>109</v>
      </c>
      <c r="T24" s="112" t="s">
        <v>109</v>
      </c>
      <c r="U24" s="46" t="s">
        <v>109</v>
      </c>
      <c r="V24" s="112" t="s">
        <v>109</v>
      </c>
      <c r="W24" s="112">
        <v>35</v>
      </c>
      <c r="X24" s="112" t="s">
        <v>109</v>
      </c>
      <c r="Y24" s="46" t="s">
        <v>109</v>
      </c>
      <c r="Z24" s="46" t="s">
        <v>109</v>
      </c>
      <c r="AA24" s="166" t="s">
        <v>109</v>
      </c>
      <c r="AB24" s="112">
        <v>12</v>
      </c>
      <c r="AC24" s="166" t="s">
        <v>109</v>
      </c>
      <c r="AD24" s="332">
        <v>6</v>
      </c>
      <c r="AE24" s="332">
        <v>10</v>
      </c>
      <c r="AF24" s="394">
        <v>30</v>
      </c>
      <c r="AI24" s="228"/>
      <c r="AJ24" s="213"/>
      <c r="AK24" s="213"/>
      <c r="AL24" s="213"/>
      <c r="AM24" s="213"/>
      <c r="AN24" s="213"/>
      <c r="AO24" s="213"/>
      <c r="AP24" s="40"/>
      <c r="AQ24" s="40"/>
      <c r="AR24" s="48"/>
      <c r="AS24" s="48"/>
      <c r="AT24" s="48"/>
      <c r="AU24" s="48"/>
      <c r="AV24" s="48"/>
      <c r="AW24" s="48"/>
      <c r="AX24" s="16"/>
      <c r="AY24" s="48"/>
      <c r="AZ24" s="48"/>
      <c r="BA24" s="7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</row>
    <row r="25" spans="3:81" s="9" customFormat="1" ht="13.5" customHeight="1" x14ac:dyDescent="0.25">
      <c r="C25" s="33" t="s">
        <v>142</v>
      </c>
      <c r="D25" s="46">
        <v>1.8</v>
      </c>
      <c r="E25" s="46" t="s">
        <v>109</v>
      </c>
      <c r="F25" s="46" t="s">
        <v>109</v>
      </c>
      <c r="G25" s="46" t="s">
        <v>109</v>
      </c>
      <c r="H25" s="46" t="s">
        <v>109</v>
      </c>
      <c r="I25" s="46" t="s">
        <v>109</v>
      </c>
      <c r="J25" s="112" t="s">
        <v>109</v>
      </c>
      <c r="K25" s="112" t="s">
        <v>109</v>
      </c>
      <c r="L25" s="126" t="s">
        <v>109</v>
      </c>
      <c r="M25" s="112" t="s">
        <v>109</v>
      </c>
      <c r="N25" s="112" t="s">
        <v>109</v>
      </c>
      <c r="O25" s="112" t="s">
        <v>109</v>
      </c>
      <c r="P25" s="112">
        <v>1.6</v>
      </c>
      <c r="Q25" s="46" t="s">
        <v>109</v>
      </c>
      <c r="R25" s="46" t="s">
        <v>109</v>
      </c>
      <c r="S25" s="46" t="s">
        <v>109</v>
      </c>
      <c r="T25" s="112" t="s">
        <v>109</v>
      </c>
      <c r="U25" s="46" t="s">
        <v>109</v>
      </c>
      <c r="V25" s="112" t="s">
        <v>109</v>
      </c>
      <c r="W25" s="112" t="s">
        <v>99</v>
      </c>
      <c r="X25" s="112" t="s">
        <v>109</v>
      </c>
      <c r="Y25" s="46">
        <v>1.5</v>
      </c>
      <c r="Z25" s="46" t="s">
        <v>109</v>
      </c>
      <c r="AA25" s="166" t="s">
        <v>109</v>
      </c>
      <c r="AB25" s="112">
        <v>225</v>
      </c>
      <c r="AC25" s="166" t="s">
        <v>109</v>
      </c>
      <c r="AD25" s="46">
        <v>2</v>
      </c>
      <c r="AE25" s="46">
        <v>2.5</v>
      </c>
      <c r="AF25" s="394">
        <v>3.5</v>
      </c>
      <c r="AI25" s="228"/>
      <c r="AJ25" s="213"/>
      <c r="AK25" s="213"/>
      <c r="AL25" s="213"/>
      <c r="AM25" s="213"/>
      <c r="AN25" s="213"/>
      <c r="AO25" s="213"/>
      <c r="AP25" s="40"/>
      <c r="AQ25" s="40"/>
      <c r="AR25" s="48"/>
      <c r="AS25" s="48"/>
      <c r="AT25" s="48"/>
      <c r="AU25" s="48"/>
      <c r="AV25" s="48"/>
      <c r="AW25" s="48"/>
      <c r="AX25" s="16"/>
      <c r="AY25" s="48"/>
      <c r="AZ25" s="48"/>
      <c r="BA25" s="7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</row>
    <row r="26" spans="3:81" s="9" customFormat="1" ht="13.5" customHeight="1" x14ac:dyDescent="0.25">
      <c r="C26" s="33" t="s">
        <v>143</v>
      </c>
      <c r="D26" s="46">
        <v>50</v>
      </c>
      <c r="E26" s="46">
        <v>75</v>
      </c>
      <c r="F26" s="46">
        <v>35</v>
      </c>
      <c r="G26" s="46">
        <v>30</v>
      </c>
      <c r="H26" s="46">
        <v>16</v>
      </c>
      <c r="I26" s="46">
        <v>35</v>
      </c>
      <c r="J26" s="112">
        <v>20</v>
      </c>
      <c r="K26" s="112">
        <v>50</v>
      </c>
      <c r="L26" s="112">
        <v>60</v>
      </c>
      <c r="M26" s="112">
        <v>30</v>
      </c>
      <c r="N26" s="112">
        <v>132</v>
      </c>
      <c r="O26" s="112">
        <v>67</v>
      </c>
      <c r="P26" s="112">
        <v>30</v>
      </c>
      <c r="Q26" s="46">
        <v>35</v>
      </c>
      <c r="R26" s="46">
        <v>36</v>
      </c>
      <c r="S26" s="46">
        <v>30</v>
      </c>
      <c r="T26" s="112">
        <v>70</v>
      </c>
      <c r="U26" s="46">
        <v>50</v>
      </c>
      <c r="V26" s="112">
        <v>50</v>
      </c>
      <c r="W26" s="112">
        <v>100</v>
      </c>
      <c r="X26" s="112">
        <v>50</v>
      </c>
      <c r="Y26" s="46">
        <v>65</v>
      </c>
      <c r="Z26" s="46">
        <v>60</v>
      </c>
      <c r="AA26" s="166">
        <v>70</v>
      </c>
      <c r="AB26" s="112">
        <v>152</v>
      </c>
      <c r="AC26" s="166">
        <v>65</v>
      </c>
      <c r="AD26" s="46">
        <v>38</v>
      </c>
      <c r="AE26" s="46">
        <v>110</v>
      </c>
      <c r="AF26" s="394">
        <v>50</v>
      </c>
      <c r="AI26" s="228"/>
      <c r="AJ26" s="213"/>
      <c r="AK26" s="213"/>
      <c r="AL26" s="213"/>
      <c r="AM26" s="213"/>
      <c r="AN26" s="213"/>
      <c r="AO26" s="213"/>
      <c r="AP26" s="40"/>
      <c r="AQ26" s="40"/>
      <c r="AR26" s="48"/>
      <c r="AS26" s="48"/>
      <c r="AT26" s="48"/>
      <c r="AU26" s="48"/>
      <c r="AV26" s="48"/>
      <c r="AW26" s="48"/>
      <c r="AX26" s="16"/>
      <c r="AY26" s="48"/>
      <c r="AZ26" s="48"/>
      <c r="BA26" s="7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</row>
    <row r="27" spans="3:81" s="9" customFormat="1" ht="13.5" customHeight="1" x14ac:dyDescent="0.25">
      <c r="C27" s="33" t="s">
        <v>144</v>
      </c>
      <c r="D27" s="46">
        <v>30</v>
      </c>
      <c r="E27" s="46">
        <v>30</v>
      </c>
      <c r="F27" s="46">
        <v>15</v>
      </c>
      <c r="G27" s="46">
        <v>20</v>
      </c>
      <c r="H27" s="46">
        <v>3</v>
      </c>
      <c r="I27" s="46">
        <v>7</v>
      </c>
      <c r="J27" s="112">
        <v>10</v>
      </c>
      <c r="K27" s="112">
        <v>18</v>
      </c>
      <c r="L27" s="112">
        <v>20</v>
      </c>
      <c r="M27" s="112">
        <v>7.5</v>
      </c>
      <c r="N27" s="112">
        <v>45</v>
      </c>
      <c r="O27" s="112">
        <v>25</v>
      </c>
      <c r="P27" s="112" t="s">
        <v>99</v>
      </c>
      <c r="Q27" s="46" t="s">
        <v>99</v>
      </c>
      <c r="R27" s="46" t="s">
        <v>99</v>
      </c>
      <c r="S27" s="46" t="s">
        <v>99</v>
      </c>
      <c r="T27" s="112" t="s">
        <v>99</v>
      </c>
      <c r="U27" s="46" t="s">
        <v>99</v>
      </c>
      <c r="V27" s="112">
        <v>20</v>
      </c>
      <c r="W27" s="112" t="s">
        <v>99</v>
      </c>
      <c r="X27" s="112">
        <v>25</v>
      </c>
      <c r="Y27" s="46">
        <v>7</v>
      </c>
      <c r="Z27" s="46">
        <v>20</v>
      </c>
      <c r="AA27" s="166">
        <v>30</v>
      </c>
      <c r="AB27" s="112">
        <v>40</v>
      </c>
      <c r="AC27" s="166">
        <v>35</v>
      </c>
      <c r="AD27" s="46">
        <v>20</v>
      </c>
      <c r="AE27" s="46"/>
      <c r="AF27" s="394">
        <v>20</v>
      </c>
      <c r="AI27" s="228"/>
      <c r="AJ27" s="213"/>
      <c r="AK27" s="213"/>
      <c r="AL27" s="213"/>
      <c r="AM27" s="213"/>
      <c r="AN27" s="213"/>
      <c r="AO27" s="213"/>
      <c r="AP27" s="40"/>
      <c r="AQ27" s="40"/>
      <c r="AR27" s="48"/>
      <c r="AS27" s="48"/>
      <c r="AT27" s="48"/>
      <c r="AU27" s="48"/>
      <c r="AV27" s="48"/>
      <c r="AW27" s="48"/>
      <c r="AX27" s="16"/>
      <c r="AY27" s="48"/>
      <c r="AZ27" s="48"/>
      <c r="BA27" s="7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</row>
    <row r="28" spans="3:81" s="9" customFormat="1" ht="13.5" customHeight="1" x14ac:dyDescent="0.25">
      <c r="C28" s="33" t="s">
        <v>145</v>
      </c>
      <c r="D28" s="46">
        <v>55</v>
      </c>
      <c r="E28" s="46" t="s">
        <v>109</v>
      </c>
      <c r="F28" s="46" t="s">
        <v>109</v>
      </c>
      <c r="G28" s="46" t="s">
        <v>109</v>
      </c>
      <c r="H28" s="46" t="s">
        <v>109</v>
      </c>
      <c r="I28" s="46" t="s">
        <v>109</v>
      </c>
      <c r="J28" s="112" t="s">
        <v>109</v>
      </c>
      <c r="K28" s="112" t="s">
        <v>109</v>
      </c>
      <c r="L28" s="112" t="s">
        <v>109</v>
      </c>
      <c r="M28" s="112" t="s">
        <v>109</v>
      </c>
      <c r="N28" s="112" t="s">
        <v>109</v>
      </c>
      <c r="O28" s="112" t="s">
        <v>109</v>
      </c>
      <c r="P28" s="112" t="s">
        <v>109</v>
      </c>
      <c r="Q28" s="46" t="s">
        <v>109</v>
      </c>
      <c r="R28" s="46" t="s">
        <v>109</v>
      </c>
      <c r="S28" s="46" t="s">
        <v>109</v>
      </c>
      <c r="T28" s="112" t="s">
        <v>109</v>
      </c>
      <c r="U28" s="46" t="s">
        <v>109</v>
      </c>
      <c r="V28" s="112" t="s">
        <v>109</v>
      </c>
      <c r="W28" s="46">
        <v>75</v>
      </c>
      <c r="X28" s="112" t="s">
        <v>109</v>
      </c>
      <c r="Y28" s="46" t="s">
        <v>109</v>
      </c>
      <c r="Z28" s="46" t="s">
        <v>109</v>
      </c>
      <c r="AA28" s="166" t="s">
        <v>109</v>
      </c>
      <c r="AB28" s="112">
        <v>42</v>
      </c>
      <c r="AC28" s="166" t="s">
        <v>109</v>
      </c>
      <c r="AD28" s="46">
        <v>15</v>
      </c>
      <c r="AE28" s="46">
        <v>35</v>
      </c>
      <c r="AF28" s="394">
        <v>30</v>
      </c>
      <c r="AI28" s="228"/>
      <c r="AJ28" s="213"/>
      <c r="AK28" s="213"/>
      <c r="AL28" s="213"/>
      <c r="AM28" s="213"/>
      <c r="AN28" s="213"/>
      <c r="AO28" s="213"/>
      <c r="AP28" s="40"/>
      <c r="AQ28" s="40"/>
      <c r="AR28" s="48"/>
      <c r="AS28" s="48"/>
      <c r="AT28" s="48"/>
      <c r="AU28" s="48"/>
      <c r="AV28" s="48"/>
      <c r="AW28" s="48"/>
      <c r="AX28" s="16"/>
      <c r="AY28" s="48"/>
      <c r="AZ28" s="48"/>
      <c r="BA28" s="7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</row>
    <row r="29" spans="3:81" s="9" customFormat="1" ht="13.5" customHeight="1" x14ac:dyDescent="0.25">
      <c r="C29" s="33" t="s">
        <v>146</v>
      </c>
      <c r="D29" s="46">
        <v>5</v>
      </c>
      <c r="E29" s="46" t="s">
        <v>109</v>
      </c>
      <c r="F29" s="46" t="s">
        <v>109</v>
      </c>
      <c r="G29" s="46">
        <v>0.5</v>
      </c>
      <c r="H29" s="46" t="s">
        <v>109</v>
      </c>
      <c r="I29" s="46" t="s">
        <v>109</v>
      </c>
      <c r="J29" s="112" t="s">
        <v>109</v>
      </c>
      <c r="K29" s="112" t="s">
        <v>109</v>
      </c>
      <c r="L29" s="112" t="s">
        <v>109</v>
      </c>
      <c r="M29" s="112" t="s">
        <v>109</v>
      </c>
      <c r="N29" s="112" t="s">
        <v>109</v>
      </c>
      <c r="O29" s="112" t="s">
        <v>109</v>
      </c>
      <c r="P29" s="112">
        <v>5</v>
      </c>
      <c r="Q29" s="46" t="s">
        <v>109</v>
      </c>
      <c r="R29" s="46" t="s">
        <v>109</v>
      </c>
      <c r="S29" s="46" t="s">
        <v>109</v>
      </c>
      <c r="T29" s="112" t="s">
        <v>109</v>
      </c>
      <c r="U29" s="46" t="s">
        <v>109</v>
      </c>
      <c r="V29" s="112" t="s">
        <v>109</v>
      </c>
      <c r="W29" s="112" t="s">
        <v>109</v>
      </c>
      <c r="X29" s="112" t="s">
        <v>109</v>
      </c>
      <c r="Y29" s="46">
        <v>12</v>
      </c>
      <c r="Z29" s="46" t="s">
        <v>109</v>
      </c>
      <c r="AA29" s="166" t="s">
        <v>109</v>
      </c>
      <c r="AB29" s="112">
        <v>10</v>
      </c>
      <c r="AC29" s="166" t="s">
        <v>109</v>
      </c>
      <c r="AD29" s="46">
        <v>45</v>
      </c>
      <c r="AE29" s="46">
        <v>40</v>
      </c>
      <c r="AF29" s="394">
        <v>8</v>
      </c>
      <c r="AI29" s="228"/>
      <c r="AJ29" s="213"/>
      <c r="AK29" s="213"/>
      <c r="AL29" s="213"/>
      <c r="AM29" s="213"/>
      <c r="AN29" s="213"/>
      <c r="AO29" s="213"/>
      <c r="AP29" s="40"/>
      <c r="AQ29" s="40"/>
      <c r="AR29" s="48"/>
      <c r="AS29" s="48"/>
      <c r="AT29" s="48"/>
      <c r="AU29" s="48"/>
      <c r="AV29" s="48"/>
      <c r="AW29" s="48"/>
      <c r="AX29" s="16"/>
      <c r="AY29" s="48"/>
      <c r="AZ29" s="48"/>
      <c r="BA29" s="7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</row>
    <row r="30" spans="3:81" s="9" customFormat="1" ht="13.5" customHeight="1" x14ac:dyDescent="0.25">
      <c r="C30" s="33" t="s">
        <v>147</v>
      </c>
      <c r="D30" s="46">
        <v>80</v>
      </c>
      <c r="E30" s="46">
        <v>90</v>
      </c>
      <c r="F30" s="46">
        <v>95</v>
      </c>
      <c r="G30" s="46">
        <v>70</v>
      </c>
      <c r="H30" s="46">
        <v>85</v>
      </c>
      <c r="I30" s="46">
        <v>60</v>
      </c>
      <c r="J30" s="112">
        <v>80</v>
      </c>
      <c r="K30" s="112">
        <v>75</v>
      </c>
      <c r="L30" s="112">
        <v>95</v>
      </c>
      <c r="M30" s="112">
        <v>80</v>
      </c>
      <c r="N30" s="112">
        <v>100</v>
      </c>
      <c r="O30" s="112">
        <v>95</v>
      </c>
      <c r="P30" s="112">
        <v>90</v>
      </c>
      <c r="Q30" s="46">
        <v>80</v>
      </c>
      <c r="R30" s="46">
        <v>100</v>
      </c>
      <c r="S30" s="46">
        <v>75</v>
      </c>
      <c r="T30" s="46">
        <v>70</v>
      </c>
      <c r="U30" s="46">
        <v>95</v>
      </c>
      <c r="V30" s="112">
        <v>100</v>
      </c>
      <c r="W30" s="46">
        <v>60</v>
      </c>
      <c r="X30" s="112">
        <v>95</v>
      </c>
      <c r="Y30" s="46">
        <v>80</v>
      </c>
      <c r="Z30" s="46">
        <v>70</v>
      </c>
      <c r="AA30" s="166">
        <v>80</v>
      </c>
      <c r="AB30" s="112">
        <v>90</v>
      </c>
      <c r="AC30" s="166">
        <v>90</v>
      </c>
      <c r="AD30" s="46">
        <v>70</v>
      </c>
      <c r="AE30" s="46">
        <v>70</v>
      </c>
      <c r="AF30" s="394">
        <v>70</v>
      </c>
      <c r="AI30" s="213"/>
      <c r="AJ30" s="213"/>
      <c r="AK30" s="213"/>
      <c r="AL30" s="213"/>
      <c r="AM30" s="213"/>
      <c r="AN30" s="213"/>
      <c r="AO30" s="213"/>
      <c r="AP30" s="40"/>
      <c r="AQ30" s="40"/>
      <c r="AR30" s="6"/>
      <c r="AS30" s="6"/>
      <c r="AT30" s="6"/>
      <c r="AU30" s="6"/>
      <c r="AV30" s="48"/>
      <c r="AW30" s="48"/>
      <c r="AX30" s="16"/>
      <c r="AY30" s="48"/>
      <c r="AZ30" s="48"/>
      <c r="BA30" s="7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</row>
    <row r="31" spans="3:81" s="9" customFormat="1" ht="13.5" customHeight="1" x14ac:dyDescent="0.25">
      <c r="C31" s="33" t="s">
        <v>148</v>
      </c>
      <c r="D31" s="46">
        <v>65</v>
      </c>
      <c r="E31" s="46">
        <v>5</v>
      </c>
      <c r="F31" s="46">
        <v>5</v>
      </c>
      <c r="G31" s="46">
        <v>0</v>
      </c>
      <c r="H31" s="46">
        <v>10</v>
      </c>
      <c r="I31" s="46">
        <v>5</v>
      </c>
      <c r="J31" s="112">
        <v>30</v>
      </c>
      <c r="K31" s="112">
        <v>1</v>
      </c>
      <c r="L31" s="112">
        <v>1</v>
      </c>
      <c r="M31" s="112">
        <v>7.5</v>
      </c>
      <c r="N31" s="112">
        <v>0</v>
      </c>
      <c r="O31" s="112">
        <v>10</v>
      </c>
      <c r="P31" s="112">
        <v>25</v>
      </c>
      <c r="Q31" s="46">
        <v>20</v>
      </c>
      <c r="R31" s="46">
        <v>20</v>
      </c>
      <c r="S31" s="46">
        <v>50</v>
      </c>
      <c r="T31" s="112" t="s">
        <v>109</v>
      </c>
      <c r="U31" s="46">
        <v>5</v>
      </c>
      <c r="V31" s="112" t="s">
        <v>109</v>
      </c>
      <c r="W31" s="46">
        <v>90</v>
      </c>
      <c r="X31" s="112">
        <v>1</v>
      </c>
      <c r="Y31" s="46">
        <v>1</v>
      </c>
      <c r="Z31" s="46">
        <v>30</v>
      </c>
      <c r="AA31" s="166">
        <v>5</v>
      </c>
      <c r="AB31" s="112" t="s">
        <v>149</v>
      </c>
      <c r="AC31" s="166">
        <v>5</v>
      </c>
      <c r="AD31" s="46">
        <v>90</v>
      </c>
      <c r="AE31" s="46">
        <v>10</v>
      </c>
      <c r="AF31" s="394">
        <v>40</v>
      </c>
      <c r="AI31" s="213"/>
      <c r="AJ31" s="213"/>
      <c r="AK31" s="213"/>
      <c r="AL31" s="213"/>
      <c r="AM31" s="213"/>
      <c r="AN31" s="213"/>
      <c r="AO31" s="213"/>
      <c r="AP31" s="40"/>
      <c r="AQ31" s="40"/>
      <c r="AR31" s="6"/>
      <c r="AS31" s="6"/>
      <c r="AT31" s="6"/>
      <c r="AU31" s="6"/>
      <c r="AV31" s="48"/>
      <c r="AW31" s="48"/>
      <c r="AX31" s="16"/>
      <c r="AY31" s="48"/>
      <c r="AZ31" s="48"/>
      <c r="BA31" s="7"/>
      <c r="BB31" s="48"/>
      <c r="BC31" s="48"/>
      <c r="BD31" s="48"/>
      <c r="BE31" s="48"/>
      <c r="BF31" s="48"/>
      <c r="BG31" s="48"/>
      <c r="BH31" s="48"/>
      <c r="BI31" s="48"/>
      <c r="BJ31" s="6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</row>
    <row r="32" spans="3:81" s="9" customFormat="1" ht="13.5" customHeight="1" x14ac:dyDescent="0.25">
      <c r="C32" s="33" t="s">
        <v>150</v>
      </c>
      <c r="D32" s="46">
        <v>30</v>
      </c>
      <c r="E32" s="46">
        <v>15</v>
      </c>
      <c r="F32" s="46">
        <v>25</v>
      </c>
      <c r="G32" s="46">
        <v>80</v>
      </c>
      <c r="H32" s="46">
        <v>2</v>
      </c>
      <c r="I32" s="46">
        <v>30</v>
      </c>
      <c r="J32" s="112">
        <v>10</v>
      </c>
      <c r="K32" s="112">
        <v>5</v>
      </c>
      <c r="L32" s="112">
        <v>4</v>
      </c>
      <c r="M32" s="112">
        <v>25</v>
      </c>
      <c r="N32" s="112">
        <v>3</v>
      </c>
      <c r="O32" s="112">
        <v>5</v>
      </c>
      <c r="P32" s="112">
        <v>15</v>
      </c>
      <c r="Q32" s="46">
        <v>35</v>
      </c>
      <c r="R32" s="46">
        <v>5</v>
      </c>
      <c r="S32" s="46">
        <v>80</v>
      </c>
      <c r="T32" s="46">
        <v>80</v>
      </c>
      <c r="U32" s="46">
        <v>60</v>
      </c>
      <c r="V32" s="112">
        <v>80</v>
      </c>
      <c r="W32" s="101">
        <v>95</v>
      </c>
      <c r="X32" s="112">
        <v>15</v>
      </c>
      <c r="Y32" s="46">
        <v>3</v>
      </c>
      <c r="Z32" s="46">
        <v>4</v>
      </c>
      <c r="AA32" s="166">
        <v>2</v>
      </c>
      <c r="AB32" s="112">
        <v>5</v>
      </c>
      <c r="AC32" s="166">
        <v>10</v>
      </c>
      <c r="AD32" s="46">
        <v>10</v>
      </c>
      <c r="AE32" s="46">
        <v>5</v>
      </c>
      <c r="AF32" s="394">
        <v>20</v>
      </c>
      <c r="AI32" s="234" t="s">
        <v>151</v>
      </c>
      <c r="AJ32" s="213"/>
      <c r="AK32" s="213"/>
      <c r="AL32" s="213"/>
      <c r="AM32" s="213"/>
      <c r="AN32" s="213"/>
      <c r="AO32" s="213"/>
      <c r="AP32" s="40"/>
      <c r="AQ32" s="40"/>
      <c r="AR32" s="48"/>
      <c r="AS32" s="48"/>
      <c r="AT32" s="48"/>
      <c r="AU32" s="48"/>
      <c r="AV32" s="48"/>
      <c r="AW32" s="48"/>
      <c r="AX32" s="61" t="s">
        <v>1334</v>
      </c>
      <c r="AY32" s="48"/>
      <c r="AZ32" s="48"/>
      <c r="BA32" s="7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</row>
    <row r="33" spans="1:1025" s="9" customFormat="1" ht="13.5" customHeight="1" x14ac:dyDescent="0.3">
      <c r="C33" s="33" t="s">
        <v>153</v>
      </c>
      <c r="D33" s="46">
        <v>41</v>
      </c>
      <c r="E33" s="46">
        <v>24</v>
      </c>
      <c r="F33" s="46">
        <v>29</v>
      </c>
      <c r="G33" s="46">
        <v>36</v>
      </c>
      <c r="H33" s="46">
        <v>11</v>
      </c>
      <c r="I33" s="46">
        <v>28</v>
      </c>
      <c r="J33" s="112">
        <v>40</v>
      </c>
      <c r="K33" s="112">
        <v>31</v>
      </c>
      <c r="L33" s="112">
        <v>26</v>
      </c>
      <c r="M33" s="112">
        <v>32</v>
      </c>
      <c r="N33" s="112">
        <v>35</v>
      </c>
      <c r="O33" s="112">
        <v>17</v>
      </c>
      <c r="P33" s="112">
        <v>16</v>
      </c>
      <c r="Q33" s="46">
        <v>27</v>
      </c>
      <c r="R33" s="46">
        <v>42</v>
      </c>
      <c r="S33" s="46">
        <v>19</v>
      </c>
      <c r="T33" s="112">
        <v>29</v>
      </c>
      <c r="U33" s="46">
        <v>27</v>
      </c>
      <c r="V33" s="112">
        <v>59</v>
      </c>
      <c r="W33" s="112">
        <v>19</v>
      </c>
      <c r="X33" s="127">
        <v>57</v>
      </c>
      <c r="Y33" s="46">
        <v>49</v>
      </c>
      <c r="Z33" s="46">
        <v>32</v>
      </c>
      <c r="AA33" s="166">
        <v>47</v>
      </c>
      <c r="AB33" s="112">
        <v>28</v>
      </c>
      <c r="AC33" s="166">
        <v>56</v>
      </c>
      <c r="AD33" s="46">
        <v>32</v>
      </c>
      <c r="AE33" s="46">
        <v>68</v>
      </c>
      <c r="AF33" s="394">
        <v>49</v>
      </c>
      <c r="AI33" s="235" t="s">
        <v>154</v>
      </c>
      <c r="AJ33" s="235"/>
      <c r="AK33" s="235"/>
      <c r="AL33" s="235" t="s">
        <v>155</v>
      </c>
      <c r="AM33" s="235"/>
      <c r="AN33" s="235"/>
      <c r="AO33" s="235"/>
      <c r="AP33" s="247" t="s">
        <v>156</v>
      </c>
      <c r="AQ33" s="247"/>
      <c r="AR33" s="27" t="s">
        <v>157</v>
      </c>
      <c r="AS33" s="28"/>
      <c r="AT33" s="28"/>
      <c r="AU33" s="28"/>
      <c r="AV33" s="27"/>
      <c r="AW33" s="27" t="s">
        <v>158</v>
      </c>
      <c r="AX33" s="61"/>
      <c r="AY33" s="300" t="s">
        <v>1335</v>
      </c>
      <c r="BK33" s="16"/>
      <c r="BL33" s="16"/>
    </row>
    <row r="34" spans="1:1025" s="9" customFormat="1" ht="13.5" customHeight="1" x14ac:dyDescent="0.3">
      <c r="C34" s="33" t="s">
        <v>1258</v>
      </c>
      <c r="D34" s="46">
        <v>12</v>
      </c>
      <c r="E34" s="46">
        <v>2</v>
      </c>
      <c r="F34" s="46">
        <v>1</v>
      </c>
      <c r="G34" s="46">
        <v>0</v>
      </c>
      <c r="H34" s="46">
        <v>3</v>
      </c>
      <c r="I34" s="46">
        <v>1</v>
      </c>
      <c r="J34" s="112">
        <v>9</v>
      </c>
      <c r="K34" s="112">
        <v>13</v>
      </c>
      <c r="L34" s="112">
        <v>2</v>
      </c>
      <c r="M34" s="112">
        <v>6</v>
      </c>
      <c r="N34" s="112">
        <v>0</v>
      </c>
      <c r="O34" s="112">
        <v>6</v>
      </c>
      <c r="P34" s="112">
        <v>7</v>
      </c>
      <c r="Q34" s="46">
        <v>12</v>
      </c>
      <c r="R34" s="46">
        <v>3</v>
      </c>
      <c r="S34" s="46">
        <v>5</v>
      </c>
      <c r="T34" s="112">
        <v>0</v>
      </c>
      <c r="U34" s="46">
        <v>0</v>
      </c>
      <c r="V34" s="112">
        <v>2</v>
      </c>
      <c r="W34" s="112">
        <v>13</v>
      </c>
      <c r="X34" s="112">
        <v>3</v>
      </c>
      <c r="Y34" s="46">
        <v>1</v>
      </c>
      <c r="Z34" s="46">
        <v>9</v>
      </c>
      <c r="AA34" s="166">
        <v>6</v>
      </c>
      <c r="AB34" s="112">
        <v>1</v>
      </c>
      <c r="AC34" s="166">
        <v>12</v>
      </c>
      <c r="AD34" s="46">
        <v>7</v>
      </c>
      <c r="AE34" s="46">
        <v>6</v>
      </c>
      <c r="AF34" s="394">
        <v>16</v>
      </c>
      <c r="AI34" s="236" t="s">
        <v>160</v>
      </c>
      <c r="AJ34" s="236" t="s">
        <v>161</v>
      </c>
      <c r="AK34" s="236" t="s">
        <v>94</v>
      </c>
      <c r="AL34" s="236" t="s">
        <v>162</v>
      </c>
      <c r="AM34" s="236" t="s">
        <v>163</v>
      </c>
      <c r="AN34" s="236" t="s">
        <v>164</v>
      </c>
      <c r="AO34" s="236" t="s">
        <v>165</v>
      </c>
      <c r="AP34" s="248" t="s">
        <v>166</v>
      </c>
      <c r="AQ34" s="248" t="s">
        <v>167</v>
      </c>
      <c r="AR34" s="72" t="s">
        <v>168</v>
      </c>
      <c r="AS34" s="30" t="s">
        <v>169</v>
      </c>
      <c r="AT34" s="30" t="s">
        <v>170</v>
      </c>
      <c r="AU34" s="30" t="s">
        <v>171</v>
      </c>
      <c r="AV34" s="72" t="s">
        <v>172</v>
      </c>
      <c r="AW34" s="72" t="s">
        <v>173</v>
      </c>
      <c r="AX34" s="61"/>
      <c r="AY34" s="16"/>
      <c r="AZ34" s="439" t="s">
        <v>1309</v>
      </c>
      <c r="BK34" s="16"/>
      <c r="BL34" s="16"/>
    </row>
    <row r="35" spans="1:1025" s="149" customFormat="1" x14ac:dyDescent="0.25">
      <c r="C35" s="212" t="s">
        <v>1257</v>
      </c>
      <c r="D35" s="53">
        <v>12</v>
      </c>
      <c r="E35" s="53">
        <v>2</v>
      </c>
      <c r="F35" s="53">
        <v>1</v>
      </c>
      <c r="G35" s="3">
        <v>0</v>
      </c>
      <c r="H35" s="3">
        <v>3</v>
      </c>
      <c r="I35" s="3">
        <v>1</v>
      </c>
      <c r="J35" s="103">
        <v>9</v>
      </c>
      <c r="K35" s="103">
        <v>0</v>
      </c>
      <c r="L35" s="103">
        <v>2</v>
      </c>
      <c r="M35" s="103">
        <v>6</v>
      </c>
      <c r="N35" s="104">
        <v>0</v>
      </c>
      <c r="O35" s="104">
        <v>1</v>
      </c>
      <c r="P35" s="104">
        <v>7</v>
      </c>
      <c r="Q35" s="4">
        <v>10</v>
      </c>
      <c r="R35" s="105">
        <v>1</v>
      </c>
      <c r="S35" s="6">
        <v>5</v>
      </c>
      <c r="T35" s="210">
        <v>0</v>
      </c>
      <c r="U35" s="6">
        <v>0</v>
      </c>
      <c r="V35" s="210">
        <v>0</v>
      </c>
      <c r="W35" s="210">
        <v>14</v>
      </c>
      <c r="X35" s="104">
        <v>3</v>
      </c>
      <c r="Y35" s="6">
        <v>1</v>
      </c>
      <c r="Z35" s="48">
        <v>8</v>
      </c>
      <c r="AA35" s="6">
        <v>6</v>
      </c>
      <c r="AB35" s="210">
        <v>0</v>
      </c>
      <c r="AC35" s="6">
        <v>2</v>
      </c>
      <c r="AD35" s="48">
        <v>7</v>
      </c>
      <c r="AE35" s="48">
        <v>6</v>
      </c>
      <c r="AF35" s="186">
        <v>13</v>
      </c>
      <c r="AG35" s="150"/>
      <c r="AH35" s="152"/>
      <c r="AI35" s="237"/>
      <c r="AJ35" s="238"/>
      <c r="AK35" s="238"/>
      <c r="AL35" s="238"/>
      <c r="AM35" s="238"/>
      <c r="AN35" s="238"/>
      <c r="AO35" s="238"/>
      <c r="AP35" s="152"/>
      <c r="AQ35" s="152"/>
      <c r="AR35" s="150"/>
      <c r="AS35" s="150"/>
      <c r="AT35" s="150"/>
      <c r="AU35" s="150"/>
      <c r="AV35" s="150"/>
      <c r="AW35" s="150"/>
      <c r="AX35" s="16"/>
      <c r="AY35" s="151"/>
      <c r="BA35" s="298" t="s">
        <v>1310</v>
      </c>
    </row>
    <row r="36" spans="1:1025" s="9" customFormat="1" x14ac:dyDescent="0.25">
      <c r="B36" s="56" t="s">
        <v>174</v>
      </c>
      <c r="C36" s="33"/>
      <c r="D36" s="46"/>
      <c r="E36" s="46"/>
      <c r="F36" s="46"/>
      <c r="G36" s="3"/>
      <c r="H36" s="3"/>
      <c r="I36" s="3"/>
      <c r="J36" s="103"/>
      <c r="K36" s="103"/>
      <c r="L36" s="103"/>
      <c r="M36" s="103"/>
      <c r="N36" s="104"/>
      <c r="O36" s="104"/>
      <c r="P36" s="104"/>
      <c r="Q36" s="4"/>
      <c r="R36" s="3"/>
      <c r="S36" s="6"/>
      <c r="T36" s="210"/>
      <c r="U36" s="6"/>
      <c r="V36" s="210"/>
      <c r="W36" s="210"/>
      <c r="X36" s="104"/>
      <c r="Y36" s="68"/>
      <c r="Z36" s="60"/>
      <c r="AA36" s="147"/>
      <c r="AB36" s="217"/>
      <c r="AC36" s="59"/>
      <c r="AD36" s="48"/>
      <c r="AE36" s="48"/>
      <c r="AF36" s="186"/>
      <c r="AG36" s="48"/>
      <c r="AH36" s="40"/>
      <c r="AI36" s="228"/>
      <c r="AJ36" s="213"/>
      <c r="AK36" s="213"/>
      <c r="AL36" s="213"/>
      <c r="AM36" s="213"/>
      <c r="AN36" s="213"/>
      <c r="AO36" s="213"/>
      <c r="AP36" s="40"/>
      <c r="AQ36" s="40"/>
      <c r="AR36" s="48"/>
      <c r="AS36" s="48"/>
      <c r="AT36" s="48"/>
      <c r="AU36" s="48"/>
      <c r="AV36" s="48"/>
      <c r="AW36" s="48"/>
      <c r="AX36" s="16"/>
      <c r="AY36" s="16"/>
    </row>
    <row r="37" spans="1:1025" s="9" customFormat="1" x14ac:dyDescent="0.25">
      <c r="A37" s="16"/>
      <c r="B37" s="16"/>
      <c r="C37" s="33" t="s">
        <v>175</v>
      </c>
      <c r="D37" s="46"/>
      <c r="E37" s="46"/>
      <c r="F37" s="46"/>
      <c r="G37" s="3"/>
      <c r="H37" s="3"/>
      <c r="I37" s="3"/>
      <c r="J37" s="103"/>
      <c r="K37" s="103"/>
      <c r="L37" s="103"/>
      <c r="M37" s="103"/>
      <c r="N37" s="210"/>
      <c r="O37" s="210"/>
      <c r="P37" s="210"/>
      <c r="Q37" s="4"/>
      <c r="R37" s="3"/>
      <c r="S37" s="6"/>
      <c r="T37" s="210"/>
      <c r="U37" s="6"/>
      <c r="V37" s="121"/>
      <c r="W37" s="210"/>
      <c r="X37" s="104"/>
      <c r="Y37" s="6"/>
      <c r="Z37" s="60"/>
      <c r="AA37" s="147"/>
      <c r="AB37" s="217">
        <v>1</v>
      </c>
      <c r="AC37" s="59"/>
      <c r="AD37" s="48"/>
      <c r="AE37" s="48">
        <v>2</v>
      </c>
      <c r="AF37" s="186"/>
      <c r="AG37" s="48">
        <f>COUNTA(D37:AF37)</f>
        <v>2</v>
      </c>
      <c r="AH37" s="37" t="s">
        <v>175</v>
      </c>
      <c r="AI37" s="228">
        <v>3</v>
      </c>
      <c r="AJ37" s="213">
        <v>3</v>
      </c>
      <c r="AK37" s="213">
        <v>3</v>
      </c>
      <c r="AL37" s="213">
        <v>4</v>
      </c>
      <c r="AM37" s="213">
        <v>4</v>
      </c>
      <c r="AN37" s="213">
        <v>4</v>
      </c>
      <c r="AO37" s="213">
        <v>3</v>
      </c>
      <c r="AP37" s="40" t="s">
        <v>176</v>
      </c>
      <c r="AQ37" s="40" t="s">
        <v>177</v>
      </c>
      <c r="AR37" s="48" t="s">
        <v>178</v>
      </c>
      <c r="AS37" s="48" t="s">
        <v>179</v>
      </c>
      <c r="AT37" s="48" t="s">
        <v>180</v>
      </c>
      <c r="AU37" s="48" t="s">
        <v>181</v>
      </c>
      <c r="AV37" s="48" t="s">
        <v>109</v>
      </c>
      <c r="AW37" s="48" t="s">
        <v>39</v>
      </c>
      <c r="AX37" s="16" t="s">
        <v>182</v>
      </c>
      <c r="AY37" s="16"/>
      <c r="BA37" s="111"/>
    </row>
    <row r="38" spans="1:1025" s="9" customFormat="1" x14ac:dyDescent="0.25">
      <c r="A38" s="16"/>
      <c r="B38" s="16"/>
      <c r="C38" s="33" t="s">
        <v>183</v>
      </c>
      <c r="D38" s="46"/>
      <c r="E38" s="46"/>
      <c r="F38" s="46"/>
      <c r="G38" s="3"/>
      <c r="H38" s="3"/>
      <c r="I38" s="3"/>
      <c r="J38" s="103"/>
      <c r="K38" s="103"/>
      <c r="L38" s="103"/>
      <c r="M38" s="103"/>
      <c r="N38" s="210"/>
      <c r="O38" s="210"/>
      <c r="P38" s="210"/>
      <c r="Q38" s="4"/>
      <c r="R38" s="3"/>
      <c r="S38" s="6"/>
      <c r="T38" s="210"/>
      <c r="U38" s="6"/>
      <c r="V38" s="121"/>
      <c r="W38" s="210"/>
      <c r="X38" s="104"/>
      <c r="Y38" s="6"/>
      <c r="Z38" s="60"/>
      <c r="AA38" s="147"/>
      <c r="AB38" s="217"/>
      <c r="AC38" s="59"/>
      <c r="AD38" s="48" t="s">
        <v>118</v>
      </c>
      <c r="AE38" s="48"/>
      <c r="AF38" s="186"/>
      <c r="AG38" s="48">
        <f>COUNTA(D38:AF38)</f>
        <v>1</v>
      </c>
      <c r="AH38" s="33" t="s">
        <v>183</v>
      </c>
      <c r="AI38" s="228">
        <v>2</v>
      </c>
      <c r="AJ38" s="213">
        <v>4</v>
      </c>
      <c r="AK38" s="213">
        <v>4</v>
      </c>
      <c r="AL38" s="213">
        <v>3</v>
      </c>
      <c r="AM38" s="213">
        <v>2</v>
      </c>
      <c r="AN38" s="213">
        <v>2</v>
      </c>
      <c r="AO38" s="213">
        <v>3</v>
      </c>
      <c r="AP38" s="40" t="s">
        <v>176</v>
      </c>
      <c r="AQ38" s="40" t="s">
        <v>184</v>
      </c>
      <c r="AR38" s="48" t="s">
        <v>178</v>
      </c>
      <c r="AS38" s="48" t="s">
        <v>185</v>
      </c>
      <c r="AT38" s="48" t="s">
        <v>186</v>
      </c>
      <c r="AU38" s="48" t="s">
        <v>187</v>
      </c>
      <c r="AV38" s="48" t="s">
        <v>109</v>
      </c>
      <c r="AW38" s="48" t="s">
        <v>188</v>
      </c>
      <c r="AX38" s="16" t="s">
        <v>189</v>
      </c>
      <c r="AY38" s="16"/>
    </row>
    <row r="39" spans="1:1025" s="9" customFormat="1" x14ac:dyDescent="0.25">
      <c r="A39" s="16"/>
      <c r="B39" s="16"/>
      <c r="C39" s="321" t="s">
        <v>190</v>
      </c>
      <c r="D39" s="46">
        <v>4</v>
      </c>
      <c r="E39" s="46"/>
      <c r="F39" s="46"/>
      <c r="G39" s="3"/>
      <c r="H39" s="3"/>
      <c r="I39" s="3"/>
      <c r="J39" s="103"/>
      <c r="K39" s="103"/>
      <c r="L39" s="103"/>
      <c r="M39" s="103"/>
      <c r="N39" s="104"/>
      <c r="O39" s="104"/>
      <c r="P39" s="104"/>
      <c r="Q39" s="4"/>
      <c r="R39" s="3"/>
      <c r="S39" s="6"/>
      <c r="T39" s="210"/>
      <c r="U39" s="6"/>
      <c r="V39" s="210"/>
      <c r="W39" s="210">
        <v>4</v>
      </c>
      <c r="X39" s="104"/>
      <c r="Y39" s="6"/>
      <c r="Z39" s="60"/>
      <c r="AA39" s="147"/>
      <c r="AB39" s="217">
        <v>1</v>
      </c>
      <c r="AC39" s="59"/>
      <c r="AD39" s="48">
        <v>1</v>
      </c>
      <c r="AE39" s="48">
        <v>2</v>
      </c>
      <c r="AF39" s="186">
        <v>2</v>
      </c>
      <c r="AG39" s="48">
        <f>COUNTA(D39:AF39)</f>
        <v>6</v>
      </c>
      <c r="AH39" s="40" t="s">
        <v>191</v>
      </c>
      <c r="AI39" s="228">
        <v>2.5</v>
      </c>
      <c r="AJ39" s="213">
        <v>3</v>
      </c>
      <c r="AK39" s="213">
        <v>1</v>
      </c>
      <c r="AL39" s="213">
        <v>3</v>
      </c>
      <c r="AM39" s="213"/>
      <c r="AN39" s="213">
        <v>3</v>
      </c>
      <c r="AO39" s="213">
        <v>5</v>
      </c>
      <c r="AP39" s="40" t="s">
        <v>176</v>
      </c>
      <c r="AQ39" s="40" t="s">
        <v>184</v>
      </c>
      <c r="AR39" s="48" t="s">
        <v>178</v>
      </c>
      <c r="AS39" s="48" t="s">
        <v>185</v>
      </c>
      <c r="AT39" s="48" t="s">
        <v>186</v>
      </c>
      <c r="AU39" s="48" t="s">
        <v>187</v>
      </c>
      <c r="AV39" s="48" t="s">
        <v>109</v>
      </c>
      <c r="AW39" s="48" t="s">
        <v>38</v>
      </c>
      <c r="AX39" s="16" t="s">
        <v>189</v>
      </c>
      <c r="AY39" s="16"/>
    </row>
    <row r="40" spans="1:1025" s="9" customFormat="1" x14ac:dyDescent="0.25">
      <c r="A40" s="16"/>
      <c r="B40" s="16"/>
      <c r="C40" s="33" t="s">
        <v>192</v>
      </c>
      <c r="D40" s="46"/>
      <c r="E40" s="46"/>
      <c r="F40" s="46"/>
      <c r="G40" s="3"/>
      <c r="H40" s="3"/>
      <c r="I40" s="3"/>
      <c r="J40" s="103"/>
      <c r="K40" s="103"/>
      <c r="L40" s="103"/>
      <c r="M40" s="103"/>
      <c r="N40" s="105"/>
      <c r="O40" s="104"/>
      <c r="P40" s="104"/>
      <c r="Q40" s="4"/>
      <c r="R40" s="3"/>
      <c r="S40" s="6"/>
      <c r="T40" s="210"/>
      <c r="U40" s="6"/>
      <c r="V40" s="210"/>
      <c r="W40" s="210"/>
      <c r="X40" s="104"/>
      <c r="Y40" s="6"/>
      <c r="Z40" s="60"/>
      <c r="AA40" s="147"/>
      <c r="AB40" s="217"/>
      <c r="AC40" s="59"/>
      <c r="AD40" s="48">
        <v>2</v>
      </c>
      <c r="AE40" s="48"/>
      <c r="AF40" s="186">
        <v>2</v>
      </c>
      <c r="AG40" s="48">
        <f>COUNTA(D40:AF40)</f>
        <v>2</v>
      </c>
      <c r="AH40" s="40" t="s">
        <v>193</v>
      </c>
      <c r="AI40" s="228"/>
      <c r="AJ40" s="213">
        <v>4</v>
      </c>
      <c r="AK40" s="213">
        <v>4</v>
      </c>
      <c r="AL40" s="213"/>
      <c r="AM40" s="213"/>
      <c r="AN40" s="213">
        <v>2</v>
      </c>
      <c r="AO40" s="213">
        <v>3</v>
      </c>
      <c r="AP40" s="40" t="s">
        <v>176</v>
      </c>
      <c r="AQ40" s="40" t="s">
        <v>184</v>
      </c>
      <c r="AR40" s="48" t="s">
        <v>178</v>
      </c>
      <c r="AS40" s="48" t="s">
        <v>185</v>
      </c>
      <c r="AT40" s="48" t="s">
        <v>186</v>
      </c>
      <c r="AU40" s="48" t="s">
        <v>187</v>
      </c>
      <c r="AV40" s="48" t="s">
        <v>109</v>
      </c>
      <c r="AW40" s="48" t="s">
        <v>22</v>
      </c>
      <c r="AX40" s="16" t="s">
        <v>189</v>
      </c>
      <c r="AY40" s="16"/>
    </row>
    <row r="41" spans="1:1025" s="9" customFormat="1" x14ac:dyDescent="0.25">
      <c r="A41" s="16"/>
      <c r="B41" s="16"/>
      <c r="C41" s="33" t="s">
        <v>194</v>
      </c>
      <c r="D41" s="46"/>
      <c r="E41" s="46"/>
      <c r="F41" s="46"/>
      <c r="G41" s="3"/>
      <c r="H41" s="3"/>
      <c r="I41" s="3"/>
      <c r="J41" s="103"/>
      <c r="K41" s="103"/>
      <c r="L41" s="103"/>
      <c r="M41" s="103"/>
      <c r="N41" s="104"/>
      <c r="O41" s="104"/>
      <c r="P41" s="104"/>
      <c r="Q41" s="4"/>
      <c r="R41" s="3"/>
      <c r="S41" s="6"/>
      <c r="T41" s="210"/>
      <c r="U41" s="6"/>
      <c r="V41" s="210"/>
      <c r="W41" s="210"/>
      <c r="X41" s="104"/>
      <c r="Y41" s="6"/>
      <c r="Z41" s="60"/>
      <c r="AA41" s="147"/>
      <c r="AB41" s="217">
        <v>2</v>
      </c>
      <c r="AC41" s="59"/>
      <c r="AD41" s="48"/>
      <c r="AE41" s="48"/>
      <c r="AF41" s="186" t="s">
        <v>195</v>
      </c>
      <c r="AG41" s="48">
        <f>COUNTA(D41:AF41)</f>
        <v>2</v>
      </c>
      <c r="AH41" s="33" t="s">
        <v>194</v>
      </c>
      <c r="AI41" s="228">
        <v>4</v>
      </c>
      <c r="AJ41" s="213">
        <v>2</v>
      </c>
      <c r="AK41" s="213">
        <v>2</v>
      </c>
      <c r="AL41" s="213">
        <v>3.5</v>
      </c>
      <c r="AM41" s="213">
        <v>3</v>
      </c>
      <c r="AN41" s="213">
        <v>3</v>
      </c>
      <c r="AO41" s="213">
        <v>3</v>
      </c>
      <c r="AP41" s="40" t="s">
        <v>196</v>
      </c>
      <c r="AQ41" s="40" t="s">
        <v>184</v>
      </c>
      <c r="AR41" s="48" t="s">
        <v>197</v>
      </c>
      <c r="AS41" s="48" t="s">
        <v>198</v>
      </c>
      <c r="AT41" s="48" t="s">
        <v>199</v>
      </c>
      <c r="AU41" s="48"/>
      <c r="AV41" s="48" t="s">
        <v>109</v>
      </c>
      <c r="AW41" s="48" t="s">
        <v>26</v>
      </c>
      <c r="AX41" s="16" t="s">
        <v>189</v>
      </c>
      <c r="AY41" s="16"/>
    </row>
    <row r="42" spans="1:1025" s="9" customFormat="1" x14ac:dyDescent="0.25">
      <c r="B42" s="56" t="s">
        <v>200</v>
      </c>
      <c r="C42" s="32"/>
      <c r="D42" s="46"/>
      <c r="E42" s="46"/>
      <c r="F42" s="46"/>
      <c r="G42" s="3"/>
      <c r="H42" s="3"/>
      <c r="I42" s="3"/>
      <c r="J42" s="103"/>
      <c r="K42" s="103"/>
      <c r="L42" s="103"/>
      <c r="M42" s="103"/>
      <c r="N42" s="104"/>
      <c r="O42" s="104"/>
      <c r="P42" s="104"/>
      <c r="Q42" s="4"/>
      <c r="R42" s="3"/>
      <c r="S42" s="6"/>
      <c r="T42" s="210"/>
      <c r="U42" s="6"/>
      <c r="V42" s="210"/>
      <c r="W42" s="210"/>
      <c r="X42" s="104"/>
      <c r="Y42" s="68"/>
      <c r="Z42" s="60"/>
      <c r="AA42" s="147"/>
      <c r="AB42" s="217"/>
      <c r="AC42" s="59"/>
      <c r="AD42" s="48"/>
      <c r="AE42" s="48"/>
      <c r="AF42" s="186"/>
      <c r="AG42" s="48"/>
      <c r="AH42" s="40"/>
      <c r="AI42" s="228"/>
      <c r="AJ42" s="213"/>
      <c r="AK42" s="213"/>
      <c r="AL42" s="213"/>
      <c r="AM42" s="213"/>
      <c r="AN42" s="213"/>
      <c r="AO42" s="213"/>
      <c r="AP42" s="40"/>
      <c r="AQ42" s="40"/>
      <c r="AR42" s="48"/>
      <c r="AS42" s="48"/>
      <c r="AT42" s="48"/>
      <c r="AU42" s="48"/>
      <c r="AV42" s="48"/>
      <c r="AW42" s="48"/>
      <c r="AX42" s="16"/>
      <c r="AY42" s="16"/>
    </row>
    <row r="43" spans="1:1025" s="9" customFormat="1" x14ac:dyDescent="0.25">
      <c r="A43" s="16"/>
      <c r="B43" s="16"/>
      <c r="C43" s="33" t="s">
        <v>201</v>
      </c>
      <c r="D43" s="46">
        <v>1</v>
      </c>
      <c r="E43" s="46"/>
      <c r="F43" s="46"/>
      <c r="G43" s="3"/>
      <c r="H43" s="3"/>
      <c r="I43" s="3"/>
      <c r="J43" s="103"/>
      <c r="K43" s="103"/>
      <c r="L43" s="103"/>
      <c r="M43" s="103"/>
      <c r="N43" s="104"/>
      <c r="O43" s="104"/>
      <c r="P43" s="104"/>
      <c r="Q43" s="4"/>
      <c r="R43" s="3"/>
      <c r="S43" s="6"/>
      <c r="T43" s="210"/>
      <c r="U43" s="6"/>
      <c r="V43" s="210"/>
      <c r="W43" s="210"/>
      <c r="X43" s="104"/>
      <c r="Y43" s="6"/>
      <c r="Z43" s="60"/>
      <c r="AA43" s="147"/>
      <c r="AB43" s="217"/>
      <c r="AC43" s="59"/>
      <c r="AD43" s="48"/>
      <c r="AE43" s="48"/>
      <c r="AF43" s="186"/>
      <c r="AG43" s="48">
        <f t="shared" ref="AG43:AG55" si="0">COUNTA(D43:AF43)</f>
        <v>1</v>
      </c>
      <c r="AH43" s="197" t="s">
        <v>201</v>
      </c>
      <c r="AI43" s="239">
        <v>3</v>
      </c>
      <c r="AJ43" s="240">
        <v>2</v>
      </c>
      <c r="AK43" s="240">
        <v>2</v>
      </c>
      <c r="AL43" s="240">
        <v>3.5</v>
      </c>
      <c r="AM43" s="240">
        <v>3</v>
      </c>
      <c r="AN43" s="240">
        <v>3</v>
      </c>
      <c r="AO43" s="240">
        <v>3</v>
      </c>
      <c r="AP43" s="211" t="s">
        <v>176</v>
      </c>
      <c r="AQ43" s="211" t="s">
        <v>184</v>
      </c>
      <c r="AR43" s="199" t="s">
        <v>223</v>
      </c>
      <c r="AS43" s="199" t="s">
        <v>179</v>
      </c>
      <c r="AT43" s="199" t="s">
        <v>186</v>
      </c>
      <c r="AU43" s="199" t="s">
        <v>235</v>
      </c>
      <c r="AV43" s="198" t="s">
        <v>109</v>
      </c>
      <c r="AW43" s="210" t="s">
        <v>236</v>
      </c>
      <c r="AX43" s="211" t="s">
        <v>189</v>
      </c>
      <c r="AY43" s="16"/>
    </row>
    <row r="44" spans="1:1025" s="9" customFormat="1" x14ac:dyDescent="0.25">
      <c r="A44" s="16"/>
      <c r="B44" s="16"/>
      <c r="C44" s="33" t="s">
        <v>175</v>
      </c>
      <c r="D44" s="46"/>
      <c r="E44" s="46"/>
      <c r="F44" s="46"/>
      <c r="G44" s="3"/>
      <c r="H44" s="3"/>
      <c r="I44" s="3"/>
      <c r="J44" s="103"/>
      <c r="K44" s="103"/>
      <c r="L44" s="103"/>
      <c r="M44" s="103"/>
      <c r="N44" s="104"/>
      <c r="O44" s="104"/>
      <c r="P44" s="104"/>
      <c r="Q44" s="4"/>
      <c r="R44" s="3"/>
      <c r="S44" s="6"/>
      <c r="T44" s="210"/>
      <c r="U44" s="6"/>
      <c r="V44" s="210"/>
      <c r="W44" s="210"/>
      <c r="X44" s="104"/>
      <c r="Y44" s="6"/>
      <c r="Z44" s="60"/>
      <c r="AA44" s="147"/>
      <c r="AB44" s="217"/>
      <c r="AC44" s="59"/>
      <c r="AD44" s="48" t="s">
        <v>195</v>
      </c>
      <c r="AE44" s="48" t="s">
        <v>118</v>
      </c>
      <c r="AF44" s="186"/>
      <c r="AG44" s="48">
        <f t="shared" si="0"/>
        <v>2</v>
      </c>
      <c r="AH44" s="37" t="s">
        <v>175</v>
      </c>
      <c r="AI44" s="228">
        <v>3</v>
      </c>
      <c r="AJ44" s="213">
        <v>3</v>
      </c>
      <c r="AK44" s="213">
        <v>3</v>
      </c>
      <c r="AL44" s="213">
        <v>4</v>
      </c>
      <c r="AM44" s="213">
        <v>4</v>
      </c>
      <c r="AN44" s="213">
        <v>4</v>
      </c>
      <c r="AO44" s="213">
        <v>3</v>
      </c>
      <c r="AP44" s="40" t="s">
        <v>176</v>
      </c>
      <c r="AQ44" s="40" t="s">
        <v>177</v>
      </c>
      <c r="AR44" s="48" t="s">
        <v>178</v>
      </c>
      <c r="AS44" s="48" t="s">
        <v>179</v>
      </c>
      <c r="AT44" s="48" t="s">
        <v>180</v>
      </c>
      <c r="AU44" s="48" t="s">
        <v>181</v>
      </c>
      <c r="AV44" s="48" t="s">
        <v>109</v>
      </c>
      <c r="AW44" s="48" t="s">
        <v>39</v>
      </c>
      <c r="AX44" s="16" t="s">
        <v>182</v>
      </c>
      <c r="AY44" s="16"/>
    </row>
    <row r="45" spans="1:1025" s="9" customFormat="1" x14ac:dyDescent="0.25">
      <c r="A45" s="16"/>
      <c r="B45" s="16"/>
      <c r="C45" s="321" t="s">
        <v>202</v>
      </c>
      <c r="D45" s="46" t="s">
        <v>118</v>
      </c>
      <c r="E45" s="46"/>
      <c r="F45" s="46"/>
      <c r="G45" s="3"/>
      <c r="H45" s="3"/>
      <c r="I45" s="3"/>
      <c r="J45" s="103"/>
      <c r="K45" s="103"/>
      <c r="L45" s="103"/>
      <c r="M45" s="103"/>
      <c r="N45" s="104"/>
      <c r="O45" s="104"/>
      <c r="P45" s="104"/>
      <c r="Q45" s="4"/>
      <c r="R45" s="3"/>
      <c r="S45" s="6"/>
      <c r="T45" s="210"/>
      <c r="U45" s="6"/>
      <c r="V45" s="210"/>
      <c r="W45" s="210"/>
      <c r="X45" s="104"/>
      <c r="Y45" s="6"/>
      <c r="Z45" s="60"/>
      <c r="AA45" s="147"/>
      <c r="AB45" s="217"/>
      <c r="AC45" s="59"/>
      <c r="AD45" s="48"/>
      <c r="AE45" s="48">
        <v>1</v>
      </c>
      <c r="AF45" s="186">
        <v>1</v>
      </c>
      <c r="AG45" s="48">
        <f t="shared" si="0"/>
        <v>3</v>
      </c>
      <c r="AH45" s="37" t="s">
        <v>202</v>
      </c>
      <c r="AI45" s="228">
        <v>3</v>
      </c>
      <c r="AJ45" s="213">
        <v>4</v>
      </c>
      <c r="AK45" s="213">
        <v>3</v>
      </c>
      <c r="AL45" s="213">
        <v>2</v>
      </c>
      <c r="AM45" s="213">
        <v>4</v>
      </c>
      <c r="AN45" s="213">
        <v>2</v>
      </c>
      <c r="AO45" s="213">
        <v>3</v>
      </c>
      <c r="AP45" s="40"/>
      <c r="AQ45" s="71" t="s">
        <v>177</v>
      </c>
      <c r="AR45" s="71" t="s">
        <v>219</v>
      </c>
      <c r="AS45" s="71" t="s">
        <v>179</v>
      </c>
      <c r="AT45" s="71" t="s">
        <v>199</v>
      </c>
      <c r="AU45" s="71" t="s">
        <v>332</v>
      </c>
      <c r="AV45" s="71" t="s">
        <v>109</v>
      </c>
      <c r="AW45" s="71" t="s">
        <v>23</v>
      </c>
      <c r="AX45" s="211" t="s">
        <v>189</v>
      </c>
      <c r="AY45" s="16"/>
    </row>
    <row r="46" spans="1:1025" s="9" customFormat="1" ht="14.4" x14ac:dyDescent="0.3">
      <c r="A46" s="16"/>
      <c r="B46" s="16"/>
      <c r="C46" s="33" t="s">
        <v>205</v>
      </c>
      <c r="D46" s="46"/>
      <c r="E46" s="46"/>
      <c r="F46" s="46"/>
      <c r="G46" s="3"/>
      <c r="H46" s="3"/>
      <c r="I46" s="3"/>
      <c r="J46" s="103"/>
      <c r="K46" s="103"/>
      <c r="L46" s="103"/>
      <c r="M46" s="103"/>
      <c r="N46" s="104"/>
      <c r="O46" s="104"/>
      <c r="P46" s="104"/>
      <c r="Q46" s="4"/>
      <c r="R46" s="3"/>
      <c r="S46" s="6"/>
      <c r="T46" s="210"/>
      <c r="U46" s="6"/>
      <c r="V46" s="210"/>
      <c r="W46" s="210"/>
      <c r="X46" s="104"/>
      <c r="Y46" s="6"/>
      <c r="Z46" s="60"/>
      <c r="AA46" s="147"/>
      <c r="AB46" s="217"/>
      <c r="AC46" s="59"/>
      <c r="AD46" s="48" t="s">
        <v>118</v>
      </c>
      <c r="AE46" s="48"/>
      <c r="AF46" s="186"/>
      <c r="AG46" s="48">
        <f t="shared" si="0"/>
        <v>1</v>
      </c>
      <c r="AH46" s="200" t="s">
        <v>205</v>
      </c>
      <c r="AI46" s="241">
        <v>3</v>
      </c>
      <c r="AJ46" s="241">
        <v>3</v>
      </c>
      <c r="AK46" s="241">
        <v>4</v>
      </c>
      <c r="AL46" s="241">
        <v>4</v>
      </c>
      <c r="AM46" s="241"/>
      <c r="AN46" s="241">
        <v>2</v>
      </c>
      <c r="AO46" s="241">
        <v>5</v>
      </c>
      <c r="AP46" s="227" t="s">
        <v>176</v>
      </c>
      <c r="AQ46" s="227" t="s">
        <v>177</v>
      </c>
      <c r="AR46" s="227" t="s">
        <v>178</v>
      </c>
      <c r="AS46" s="201" t="s">
        <v>204</v>
      </c>
      <c r="AT46" s="201" t="s">
        <v>186</v>
      </c>
      <c r="AU46" s="201" t="s">
        <v>187</v>
      </c>
      <c r="AV46" s="201" t="s">
        <v>109</v>
      </c>
      <c r="AW46" s="227" t="s">
        <v>39</v>
      </c>
      <c r="AX46" s="16" t="s">
        <v>189</v>
      </c>
    </row>
    <row r="47" spans="1:1025" x14ac:dyDescent="0.25">
      <c r="A47" s="16"/>
      <c r="B47" s="16"/>
      <c r="C47" s="33" t="s">
        <v>206</v>
      </c>
      <c r="G47" s="3"/>
      <c r="H47" s="3"/>
      <c r="I47" s="3"/>
      <c r="K47" s="103"/>
      <c r="L47" s="103"/>
      <c r="M47" s="103"/>
      <c r="O47" s="104"/>
      <c r="P47" s="104"/>
      <c r="Q47" s="4"/>
      <c r="R47" s="3"/>
      <c r="S47" s="6"/>
      <c r="T47" s="210"/>
      <c r="U47" s="6"/>
      <c r="V47" s="210"/>
      <c r="W47" s="210"/>
      <c r="Y47" s="6"/>
      <c r="Z47" s="60"/>
      <c r="AA47" s="59"/>
      <c r="AB47" s="217"/>
      <c r="AC47" s="59"/>
      <c r="AD47" s="48"/>
      <c r="AE47" s="48" t="s">
        <v>195</v>
      </c>
      <c r="AG47" s="48">
        <f t="shared" si="0"/>
        <v>1</v>
      </c>
      <c r="AH47" s="37" t="s">
        <v>207</v>
      </c>
      <c r="AI47" s="242">
        <v>3.5</v>
      </c>
      <c r="AJ47" s="242">
        <v>3</v>
      </c>
      <c r="AK47" s="242">
        <v>3</v>
      </c>
      <c r="AL47" s="242">
        <v>3.5</v>
      </c>
      <c r="AM47" s="242">
        <v>4</v>
      </c>
      <c r="AN47" s="242">
        <v>3</v>
      </c>
      <c r="AO47" s="242">
        <v>3</v>
      </c>
      <c r="AP47" s="71" t="s">
        <v>176</v>
      </c>
      <c r="AQ47" s="40" t="s">
        <v>184</v>
      </c>
      <c r="AR47" s="48" t="s">
        <v>178</v>
      </c>
      <c r="AS47" s="6" t="s">
        <v>179</v>
      </c>
      <c r="AT47" s="6" t="s">
        <v>208</v>
      </c>
      <c r="AU47" s="6"/>
      <c r="AV47" s="60" t="s">
        <v>109</v>
      </c>
      <c r="AW47" s="48" t="s">
        <v>23</v>
      </c>
      <c r="AX47" s="16" t="s">
        <v>189</v>
      </c>
      <c r="AY47" s="16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9" customFormat="1" x14ac:dyDescent="0.25">
      <c r="A48" s="16"/>
      <c r="B48" s="16"/>
      <c r="C48" s="33" t="s">
        <v>209</v>
      </c>
      <c r="D48" s="46"/>
      <c r="E48" s="46"/>
      <c r="F48" s="46"/>
      <c r="G48" s="3"/>
      <c r="H48" s="3"/>
      <c r="I48" s="3"/>
      <c r="J48" s="103"/>
      <c r="K48" s="103"/>
      <c r="L48" s="103"/>
      <c r="M48" s="103"/>
      <c r="N48" s="104"/>
      <c r="O48" s="104"/>
      <c r="P48" s="104"/>
      <c r="Q48" s="4"/>
      <c r="R48" s="3"/>
      <c r="S48" s="6"/>
      <c r="T48" s="210"/>
      <c r="U48" s="6"/>
      <c r="V48" s="210"/>
      <c r="W48" s="210"/>
      <c r="X48" s="104"/>
      <c r="Y48" s="6" t="s">
        <v>195</v>
      </c>
      <c r="Z48" s="60"/>
      <c r="AA48" s="147"/>
      <c r="AB48" s="217"/>
      <c r="AC48" s="59"/>
      <c r="AD48" s="48"/>
      <c r="AE48" s="48"/>
      <c r="AF48" s="186" t="s">
        <v>118</v>
      </c>
      <c r="AG48" s="48">
        <f t="shared" si="0"/>
        <v>2</v>
      </c>
      <c r="AH48" s="40" t="s">
        <v>210</v>
      </c>
      <c r="AI48" s="228">
        <v>3.5</v>
      </c>
      <c r="AJ48" s="213">
        <v>4</v>
      </c>
      <c r="AK48" s="213">
        <v>4</v>
      </c>
      <c r="AL48" s="213">
        <v>2</v>
      </c>
      <c r="AM48" s="213">
        <v>3</v>
      </c>
      <c r="AN48" s="213">
        <v>2</v>
      </c>
      <c r="AO48" s="213">
        <v>3</v>
      </c>
      <c r="AP48" s="40" t="s">
        <v>196</v>
      </c>
      <c r="AQ48" s="40" t="s">
        <v>177</v>
      </c>
      <c r="AR48" s="48" t="s">
        <v>197</v>
      </c>
      <c r="AS48" s="48" t="s">
        <v>185</v>
      </c>
      <c r="AT48" s="48" t="s">
        <v>211</v>
      </c>
      <c r="AU48" s="48" t="s">
        <v>187</v>
      </c>
      <c r="AV48" s="48" t="s">
        <v>109</v>
      </c>
      <c r="AW48" s="48" t="s">
        <v>212</v>
      </c>
      <c r="AX48" s="16" t="s">
        <v>189</v>
      </c>
      <c r="AY48" s="16"/>
    </row>
    <row r="49" spans="1:64" s="9" customFormat="1" x14ac:dyDescent="0.25">
      <c r="A49" s="16"/>
      <c r="B49" s="16"/>
      <c r="C49" s="33" t="s">
        <v>183</v>
      </c>
      <c r="D49" s="46"/>
      <c r="E49" s="46"/>
      <c r="F49" s="46"/>
      <c r="G49" s="3"/>
      <c r="H49" s="3"/>
      <c r="I49" s="3"/>
      <c r="J49" s="103"/>
      <c r="K49" s="103"/>
      <c r="L49" s="103"/>
      <c r="M49" s="103"/>
      <c r="N49" s="210"/>
      <c r="O49" s="210"/>
      <c r="P49" s="210">
        <v>1</v>
      </c>
      <c r="Q49" s="4"/>
      <c r="R49" s="3"/>
      <c r="S49" s="6"/>
      <c r="T49" s="210"/>
      <c r="U49" s="6"/>
      <c r="V49" s="121"/>
      <c r="W49" s="210"/>
      <c r="X49" s="104"/>
      <c r="Y49" s="6"/>
      <c r="Z49" s="60"/>
      <c r="AA49" s="147"/>
      <c r="AB49" s="217"/>
      <c r="AC49" s="59"/>
      <c r="AD49" s="48">
        <v>1</v>
      </c>
      <c r="AE49" s="48"/>
      <c r="AF49" s="186"/>
      <c r="AG49" s="48">
        <f t="shared" si="0"/>
        <v>2</v>
      </c>
      <c r="AH49" s="33" t="s">
        <v>183</v>
      </c>
      <c r="AI49" s="228">
        <v>2</v>
      </c>
      <c r="AJ49" s="213">
        <v>4</v>
      </c>
      <c r="AK49" s="213">
        <v>4</v>
      </c>
      <c r="AL49" s="213">
        <v>3</v>
      </c>
      <c r="AM49" s="213">
        <v>2</v>
      </c>
      <c r="AN49" s="213">
        <v>2</v>
      </c>
      <c r="AO49" s="213">
        <v>3</v>
      </c>
      <c r="AP49" s="40" t="s">
        <v>176</v>
      </c>
      <c r="AQ49" s="40" t="s">
        <v>184</v>
      </c>
      <c r="AR49" s="48" t="s">
        <v>178</v>
      </c>
      <c r="AS49" s="48" t="s">
        <v>185</v>
      </c>
      <c r="AT49" s="48" t="s">
        <v>186</v>
      </c>
      <c r="AU49" s="48" t="s">
        <v>187</v>
      </c>
      <c r="AV49" s="48" t="s">
        <v>109</v>
      </c>
      <c r="AW49" s="48" t="s">
        <v>188</v>
      </c>
      <c r="AX49" s="16" t="s">
        <v>189</v>
      </c>
      <c r="AY49" s="16"/>
    </row>
    <row r="50" spans="1:64" s="9" customFormat="1" ht="14.4" x14ac:dyDescent="0.3">
      <c r="A50" s="16"/>
      <c r="B50" s="16"/>
      <c r="C50" s="33" t="s">
        <v>214</v>
      </c>
      <c r="D50" s="46"/>
      <c r="E50" s="46"/>
      <c r="F50" s="46"/>
      <c r="G50" s="3"/>
      <c r="H50" s="3"/>
      <c r="I50" s="3"/>
      <c r="J50" s="103"/>
      <c r="K50" s="103"/>
      <c r="L50" s="103"/>
      <c r="M50" s="103"/>
      <c r="N50" s="210"/>
      <c r="O50" s="210"/>
      <c r="P50" s="210"/>
      <c r="Q50" s="4"/>
      <c r="R50" s="3"/>
      <c r="S50" s="6"/>
      <c r="T50" s="210"/>
      <c r="U50" s="6"/>
      <c r="V50" s="121"/>
      <c r="W50" s="210"/>
      <c r="X50" s="104"/>
      <c r="Y50" s="6"/>
      <c r="Z50" s="60"/>
      <c r="AA50" s="147"/>
      <c r="AB50" s="217"/>
      <c r="AC50" s="59"/>
      <c r="AD50" s="48"/>
      <c r="AE50" s="121"/>
      <c r="AF50" s="186" t="s">
        <v>195</v>
      </c>
      <c r="AG50" s="48">
        <f t="shared" si="0"/>
        <v>1</v>
      </c>
      <c r="AH50" s="202" t="s">
        <v>214</v>
      </c>
      <c r="AI50" s="241">
        <v>2.5</v>
      </c>
      <c r="AJ50" s="241">
        <v>2</v>
      </c>
      <c r="AK50" s="241">
        <v>2</v>
      </c>
      <c r="AL50" s="241">
        <v>3</v>
      </c>
      <c r="AM50" s="241">
        <v>4</v>
      </c>
      <c r="AN50" s="241">
        <v>3</v>
      </c>
      <c r="AO50" s="241">
        <v>3</v>
      </c>
      <c r="AP50" s="227" t="s">
        <v>217</v>
      </c>
      <c r="AQ50" s="227" t="s">
        <v>184</v>
      </c>
      <c r="AR50" s="227" t="s">
        <v>197</v>
      </c>
      <c r="AS50" s="205" t="s">
        <v>179</v>
      </c>
      <c r="AT50" s="205" t="s">
        <v>199</v>
      </c>
      <c r="AU50" s="205" t="s">
        <v>1217</v>
      </c>
      <c r="AV50" s="205" t="s">
        <v>109</v>
      </c>
      <c r="AW50" s="227" t="s">
        <v>236</v>
      </c>
      <c r="AX50" s="16" t="s">
        <v>189</v>
      </c>
      <c r="AY50" s="16"/>
    </row>
    <row r="51" spans="1:64" s="9" customFormat="1" x14ac:dyDescent="0.25">
      <c r="A51" s="16"/>
      <c r="B51" s="16"/>
      <c r="C51" s="321" t="s">
        <v>190</v>
      </c>
      <c r="D51" s="46" t="s">
        <v>195</v>
      </c>
      <c r="E51" s="46"/>
      <c r="F51" s="46"/>
      <c r="G51" s="6"/>
      <c r="H51" s="3"/>
      <c r="I51" s="3"/>
      <c r="J51" s="103"/>
      <c r="K51" s="103"/>
      <c r="L51" s="103"/>
      <c r="M51" s="103"/>
      <c r="N51" s="104"/>
      <c r="O51" s="104"/>
      <c r="P51" s="104"/>
      <c r="Q51" s="4"/>
      <c r="R51" s="3"/>
      <c r="S51" s="6"/>
      <c r="T51" s="210"/>
      <c r="U51" s="6"/>
      <c r="V51" s="210"/>
      <c r="W51" s="210"/>
      <c r="X51" s="104"/>
      <c r="Y51" s="6">
        <v>2</v>
      </c>
      <c r="Z51" s="60"/>
      <c r="AA51" s="147"/>
      <c r="AB51" s="217"/>
      <c r="AC51" s="59"/>
      <c r="AD51" s="48" t="s">
        <v>118</v>
      </c>
      <c r="AE51" s="48">
        <v>1</v>
      </c>
      <c r="AF51" s="186">
        <v>1</v>
      </c>
      <c r="AG51" s="48">
        <f t="shared" si="0"/>
        <v>5</v>
      </c>
      <c r="AH51" s="40" t="s">
        <v>191</v>
      </c>
      <c r="AI51" s="228">
        <v>2.5</v>
      </c>
      <c r="AJ51" s="213">
        <v>3</v>
      </c>
      <c r="AK51" s="213">
        <v>1</v>
      </c>
      <c r="AL51" s="213">
        <v>3</v>
      </c>
      <c r="AM51" s="213"/>
      <c r="AN51" s="213">
        <v>3</v>
      </c>
      <c r="AO51" s="213">
        <v>5</v>
      </c>
      <c r="AP51" s="40" t="s">
        <v>176</v>
      </c>
      <c r="AQ51" s="40" t="s">
        <v>184</v>
      </c>
      <c r="AR51" s="48" t="s">
        <v>178</v>
      </c>
      <c r="AS51" s="48" t="s">
        <v>185</v>
      </c>
      <c r="AT51" s="48" t="s">
        <v>186</v>
      </c>
      <c r="AU51" s="48" t="s">
        <v>187</v>
      </c>
      <c r="AV51" s="48" t="s">
        <v>109</v>
      </c>
      <c r="AW51" s="48" t="s">
        <v>38</v>
      </c>
      <c r="AX51" s="16" t="s">
        <v>189</v>
      </c>
      <c r="AY51" s="16"/>
    </row>
    <row r="52" spans="1:64" s="9" customFormat="1" x14ac:dyDescent="0.25">
      <c r="A52" s="16"/>
      <c r="B52" s="16"/>
      <c r="C52" s="33" t="s">
        <v>215</v>
      </c>
      <c r="D52" s="46"/>
      <c r="E52" s="46"/>
      <c r="F52" s="46"/>
      <c r="G52" s="3"/>
      <c r="H52" s="3"/>
      <c r="I52" s="3"/>
      <c r="J52" s="103"/>
      <c r="K52" s="103"/>
      <c r="L52" s="103"/>
      <c r="M52" s="103"/>
      <c r="N52" s="104"/>
      <c r="O52" s="104"/>
      <c r="P52" s="104"/>
      <c r="Q52" s="4"/>
      <c r="R52" s="3"/>
      <c r="S52" s="6"/>
      <c r="T52" s="210"/>
      <c r="U52" s="6"/>
      <c r="V52" s="210"/>
      <c r="W52" s="210"/>
      <c r="X52" s="104"/>
      <c r="Y52" s="6"/>
      <c r="Z52" s="60"/>
      <c r="AA52" s="147"/>
      <c r="AB52" s="217"/>
      <c r="AC52" s="59"/>
      <c r="AD52" s="48">
        <v>3</v>
      </c>
      <c r="AE52" s="48"/>
      <c r="AF52" s="186"/>
      <c r="AG52" s="48">
        <f t="shared" si="0"/>
        <v>1</v>
      </c>
      <c r="AH52" s="40" t="s">
        <v>216</v>
      </c>
      <c r="AI52" s="228">
        <v>2</v>
      </c>
      <c r="AJ52" s="213">
        <v>4</v>
      </c>
      <c r="AK52" s="213">
        <v>4</v>
      </c>
      <c r="AL52" s="213">
        <v>2.5</v>
      </c>
      <c r="AM52" s="213"/>
      <c r="AN52" s="213">
        <v>2</v>
      </c>
      <c r="AO52" s="213">
        <v>1</v>
      </c>
      <c r="AP52" s="40" t="s">
        <v>217</v>
      </c>
      <c r="AQ52" s="40" t="s">
        <v>184</v>
      </c>
      <c r="AR52" s="48" t="s">
        <v>178</v>
      </c>
      <c r="AS52" s="48" t="s">
        <v>185</v>
      </c>
      <c r="AT52" s="48" t="s">
        <v>186</v>
      </c>
      <c r="AU52" s="48" t="s">
        <v>187</v>
      </c>
      <c r="AV52" s="48" t="s">
        <v>109</v>
      </c>
      <c r="AW52" s="48" t="s">
        <v>32</v>
      </c>
      <c r="AX52" s="16" t="s">
        <v>189</v>
      </c>
      <c r="AY52" s="16"/>
    </row>
    <row r="53" spans="1:64" s="9" customFormat="1" x14ac:dyDescent="0.25">
      <c r="A53" s="16"/>
      <c r="B53" s="16"/>
      <c r="C53" s="33" t="s">
        <v>194</v>
      </c>
      <c r="D53" s="46"/>
      <c r="E53" s="46"/>
      <c r="F53" s="46"/>
      <c r="G53" s="3"/>
      <c r="H53" s="3"/>
      <c r="I53" s="3"/>
      <c r="J53" s="103"/>
      <c r="K53" s="103"/>
      <c r="L53" s="103"/>
      <c r="M53" s="103"/>
      <c r="N53" s="105"/>
      <c r="O53" s="104"/>
      <c r="P53" s="104"/>
      <c r="Q53" s="4"/>
      <c r="R53" s="3"/>
      <c r="S53" s="6"/>
      <c r="T53" s="210"/>
      <c r="U53" s="6"/>
      <c r="V53" s="210"/>
      <c r="W53" s="210"/>
      <c r="X53" s="104"/>
      <c r="Y53" s="6"/>
      <c r="Z53" s="60"/>
      <c r="AA53" s="147"/>
      <c r="AB53" s="217"/>
      <c r="AC53" s="59"/>
      <c r="AD53" s="48"/>
      <c r="AE53" s="48">
        <v>2</v>
      </c>
      <c r="AF53" s="186"/>
      <c r="AG53" s="48">
        <f t="shared" si="0"/>
        <v>1</v>
      </c>
      <c r="AH53" s="33" t="s">
        <v>194</v>
      </c>
      <c r="AI53" s="228">
        <v>4</v>
      </c>
      <c r="AJ53" s="213">
        <v>2</v>
      </c>
      <c r="AK53" s="213">
        <v>2</v>
      </c>
      <c r="AL53" s="213">
        <v>3.5</v>
      </c>
      <c r="AM53" s="213">
        <v>3</v>
      </c>
      <c r="AN53" s="213">
        <v>3</v>
      </c>
      <c r="AO53" s="213">
        <v>3</v>
      </c>
      <c r="AP53" s="40" t="s">
        <v>196</v>
      </c>
      <c r="AQ53" s="40" t="s">
        <v>184</v>
      </c>
      <c r="AR53" s="48" t="s">
        <v>197</v>
      </c>
      <c r="AS53" s="48" t="s">
        <v>198</v>
      </c>
      <c r="AT53" s="48" t="s">
        <v>199</v>
      </c>
      <c r="AU53" s="48"/>
      <c r="AV53" s="48" t="s">
        <v>109</v>
      </c>
      <c r="AW53" s="48" t="s">
        <v>26</v>
      </c>
      <c r="AX53" s="16" t="s">
        <v>189</v>
      </c>
      <c r="AY53" s="16"/>
    </row>
    <row r="54" spans="1:64" s="9" customFormat="1" ht="14.4" x14ac:dyDescent="0.3">
      <c r="A54" s="16"/>
      <c r="B54" s="16"/>
      <c r="C54" s="33" t="s">
        <v>231</v>
      </c>
      <c r="D54" s="46"/>
      <c r="E54" s="46"/>
      <c r="F54" s="46"/>
      <c r="G54" s="3"/>
      <c r="H54" s="3"/>
      <c r="I54" s="3"/>
      <c r="J54" s="103"/>
      <c r="K54" s="103"/>
      <c r="L54" s="103"/>
      <c r="M54" s="103"/>
      <c r="N54" s="104"/>
      <c r="O54" s="104"/>
      <c r="P54" s="104"/>
      <c r="Q54" s="4"/>
      <c r="R54" s="3"/>
      <c r="S54" s="6"/>
      <c r="T54" s="210"/>
      <c r="U54" s="6"/>
      <c r="V54" s="210"/>
      <c r="W54" s="210"/>
      <c r="X54" s="104"/>
      <c r="Y54" s="6"/>
      <c r="Z54" s="60"/>
      <c r="AA54" s="147"/>
      <c r="AB54" s="217"/>
      <c r="AC54" s="59"/>
      <c r="AD54" s="48" t="s">
        <v>118</v>
      </c>
      <c r="AE54" s="48"/>
      <c r="AF54" s="186"/>
      <c r="AG54" s="48">
        <f t="shared" si="0"/>
        <v>1</v>
      </c>
      <c r="AH54" s="207" t="s">
        <v>1218</v>
      </c>
      <c r="AI54" s="241">
        <v>2.5</v>
      </c>
      <c r="AJ54" s="241">
        <v>3</v>
      </c>
      <c r="AK54" s="241">
        <v>4</v>
      </c>
      <c r="AL54" s="241">
        <v>4</v>
      </c>
      <c r="AM54" s="241">
        <v>3</v>
      </c>
      <c r="AN54" s="241">
        <v>3</v>
      </c>
      <c r="AO54" s="241">
        <v>3</v>
      </c>
      <c r="AP54" s="227" t="s">
        <v>217</v>
      </c>
      <c r="AQ54" s="227" t="s">
        <v>184</v>
      </c>
      <c r="AR54" s="227" t="s">
        <v>223</v>
      </c>
      <c r="AS54" s="206" t="s">
        <v>224</v>
      </c>
      <c r="AT54" s="206" t="s">
        <v>208</v>
      </c>
      <c r="AU54" s="206" t="s">
        <v>305</v>
      </c>
      <c r="AV54" s="206" t="s">
        <v>109</v>
      </c>
      <c r="AW54" s="227" t="s">
        <v>245</v>
      </c>
      <c r="AX54" s="16" t="s">
        <v>189</v>
      </c>
      <c r="AY54" s="16"/>
    </row>
    <row r="55" spans="1:64" s="9" customFormat="1" x14ac:dyDescent="0.25">
      <c r="A55" s="16"/>
      <c r="B55" s="16"/>
      <c r="C55" s="33" t="s">
        <v>232</v>
      </c>
      <c r="D55" s="46"/>
      <c r="E55" s="46"/>
      <c r="F55" s="46"/>
      <c r="G55" s="3"/>
      <c r="H55" s="3"/>
      <c r="I55" s="3"/>
      <c r="J55" s="103"/>
      <c r="K55" s="103"/>
      <c r="L55" s="103"/>
      <c r="M55" s="103"/>
      <c r="N55" s="104"/>
      <c r="O55" s="104"/>
      <c r="P55" s="104"/>
      <c r="Q55" s="4"/>
      <c r="R55" s="3"/>
      <c r="S55" s="6"/>
      <c r="T55" s="210"/>
      <c r="U55" s="6"/>
      <c r="V55" s="210"/>
      <c r="W55" s="210"/>
      <c r="X55" s="121"/>
      <c r="Y55" s="6"/>
      <c r="Z55" s="60"/>
      <c r="AA55" s="147"/>
      <c r="AB55" s="217"/>
      <c r="AC55" s="59"/>
      <c r="AD55" s="48" t="s">
        <v>118</v>
      </c>
      <c r="AE55" s="48" t="s">
        <v>118</v>
      </c>
      <c r="AF55" s="186"/>
      <c r="AG55" s="48">
        <f t="shared" si="0"/>
        <v>2</v>
      </c>
      <c r="AH55" s="40" t="s">
        <v>233</v>
      </c>
      <c r="AI55" s="228">
        <v>3</v>
      </c>
      <c r="AJ55" s="213">
        <v>3</v>
      </c>
      <c r="AK55" s="213">
        <v>3</v>
      </c>
      <c r="AL55" s="213">
        <v>3</v>
      </c>
      <c r="AM55" s="213">
        <v>3</v>
      </c>
      <c r="AN55" s="213">
        <v>3</v>
      </c>
      <c r="AO55" s="213">
        <v>3</v>
      </c>
      <c r="AP55" s="40" t="s">
        <v>196</v>
      </c>
      <c r="AQ55" s="40" t="s">
        <v>177</v>
      </c>
      <c r="AR55" s="48" t="s">
        <v>197</v>
      </c>
      <c r="AS55" s="48" t="s">
        <v>204</v>
      </c>
      <c r="AT55" s="48" t="s">
        <v>199</v>
      </c>
      <c r="AU55" s="48"/>
      <c r="AV55" s="48" t="s">
        <v>109</v>
      </c>
      <c r="AW55" s="48" t="s">
        <v>39</v>
      </c>
      <c r="AX55" s="16" t="s">
        <v>230</v>
      </c>
      <c r="AY55" s="16"/>
    </row>
    <row r="56" spans="1:64" s="9" customFormat="1" x14ac:dyDescent="0.25">
      <c r="B56" s="56" t="s">
        <v>234</v>
      </c>
      <c r="C56" s="32"/>
      <c r="D56" s="333"/>
      <c r="E56" s="333"/>
      <c r="F56" s="333"/>
      <c r="G56" s="333"/>
      <c r="H56" s="333"/>
      <c r="I56" s="333"/>
      <c r="J56" s="333"/>
      <c r="K56" s="333"/>
      <c r="L56" s="333"/>
      <c r="M56" s="333"/>
      <c r="N56" s="333"/>
      <c r="O56" s="333"/>
      <c r="P56" s="333"/>
      <c r="Q56" s="333"/>
      <c r="R56" s="333"/>
      <c r="S56" s="333"/>
      <c r="T56" s="333"/>
      <c r="U56" s="333"/>
      <c r="V56" s="333"/>
      <c r="W56" s="333"/>
      <c r="X56" s="333"/>
      <c r="Y56" s="333"/>
      <c r="Z56" s="333"/>
      <c r="AA56" s="333"/>
      <c r="AB56" s="333"/>
      <c r="AC56" s="333"/>
      <c r="AD56" s="333"/>
      <c r="AE56" s="333"/>
      <c r="AF56" s="333"/>
      <c r="AG56" s="48"/>
      <c r="AH56" s="16"/>
      <c r="AI56" s="228"/>
      <c r="AJ56" s="213"/>
      <c r="AK56" s="213"/>
      <c r="AL56" s="213"/>
      <c r="AM56" s="213"/>
      <c r="AN56" s="213"/>
      <c r="AO56" s="213"/>
      <c r="AP56" s="40"/>
      <c r="AQ56" s="40"/>
      <c r="AR56" s="48"/>
      <c r="AS56" s="48"/>
      <c r="AT56" s="48"/>
      <c r="AU56" s="48"/>
      <c r="AV56" s="48"/>
      <c r="AW56" s="48"/>
      <c r="AX56" s="40"/>
      <c r="AY56" s="16"/>
    </row>
    <row r="57" spans="1:64" s="9" customFormat="1" ht="13.2" customHeight="1" x14ac:dyDescent="0.25">
      <c r="A57" s="16"/>
      <c r="B57" s="16"/>
      <c r="C57" s="302" t="s">
        <v>201</v>
      </c>
      <c r="D57" s="46">
        <v>3</v>
      </c>
      <c r="E57" s="46"/>
      <c r="F57" s="46"/>
      <c r="G57" s="53"/>
      <c r="H57" s="53"/>
      <c r="I57" s="53"/>
      <c r="J57" s="103"/>
      <c r="K57" s="103"/>
      <c r="L57" s="103"/>
      <c r="M57" s="103"/>
      <c r="N57" s="210"/>
      <c r="O57" s="210"/>
      <c r="P57" s="210"/>
      <c r="Q57" s="4"/>
      <c r="R57" s="53"/>
      <c r="S57" s="6"/>
      <c r="T57" s="210"/>
      <c r="U57" s="48"/>
      <c r="V57" s="210"/>
      <c r="W57" s="210"/>
      <c r="X57" s="104"/>
      <c r="Y57" s="35"/>
      <c r="Z57" s="35"/>
      <c r="AA57" s="147"/>
      <c r="AB57" s="217"/>
      <c r="AC57" s="59"/>
      <c r="AD57" s="48"/>
      <c r="AE57" s="48" t="s">
        <v>195</v>
      </c>
      <c r="AF57" s="186" t="s">
        <v>195</v>
      </c>
      <c r="AG57" s="48">
        <f t="shared" ref="AG57:AG120" si="1">COUNTA(D57:AF57)</f>
        <v>3</v>
      </c>
      <c r="AH57" s="216" t="s">
        <v>201</v>
      </c>
      <c r="AI57" s="242">
        <v>3</v>
      </c>
      <c r="AJ57" s="242">
        <v>2</v>
      </c>
      <c r="AK57" s="242">
        <v>2</v>
      </c>
      <c r="AL57" s="242">
        <v>3.5</v>
      </c>
      <c r="AM57" s="242">
        <v>3</v>
      </c>
      <c r="AN57" s="242">
        <v>3</v>
      </c>
      <c r="AO57" s="242">
        <v>3</v>
      </c>
      <c r="AP57" s="71" t="s">
        <v>176</v>
      </c>
      <c r="AQ57" s="40" t="s">
        <v>184</v>
      </c>
      <c r="AR57" s="48" t="s">
        <v>223</v>
      </c>
      <c r="AS57" s="6" t="s">
        <v>179</v>
      </c>
      <c r="AT57" s="6" t="s">
        <v>186</v>
      </c>
      <c r="AU57" s="6" t="s">
        <v>235</v>
      </c>
      <c r="AV57" s="60" t="s">
        <v>109</v>
      </c>
      <c r="AW57" s="48" t="s">
        <v>236</v>
      </c>
      <c r="AX57" s="16" t="s">
        <v>189</v>
      </c>
      <c r="AY57" s="16"/>
      <c r="BK57" s="16"/>
      <c r="BL57" s="16"/>
    </row>
    <row r="58" spans="1:64" s="9" customFormat="1" ht="13.2" customHeight="1" x14ac:dyDescent="0.25">
      <c r="A58" s="16"/>
      <c r="B58" s="16"/>
      <c r="C58" s="36" t="s">
        <v>237</v>
      </c>
      <c r="D58" s="46"/>
      <c r="E58" s="46"/>
      <c r="F58" s="46"/>
      <c r="G58" s="53"/>
      <c r="H58" s="53"/>
      <c r="I58" s="53"/>
      <c r="J58" s="103"/>
      <c r="K58" s="103"/>
      <c r="L58" s="103"/>
      <c r="M58" s="103"/>
      <c r="N58" s="210"/>
      <c r="O58" s="210"/>
      <c r="P58" s="210"/>
      <c r="Q58" s="4"/>
      <c r="R58" s="53"/>
      <c r="S58" s="6"/>
      <c r="T58" s="210" t="s">
        <v>118</v>
      </c>
      <c r="U58" s="48"/>
      <c r="V58" s="210"/>
      <c r="W58" s="210"/>
      <c r="X58" s="104"/>
      <c r="Y58" s="35"/>
      <c r="Z58" s="35"/>
      <c r="AA58" s="147"/>
      <c r="AB58" s="217"/>
      <c r="AC58" s="59"/>
      <c r="AD58" s="48"/>
      <c r="AE58" s="48"/>
      <c r="AF58" s="186"/>
      <c r="AG58" s="48">
        <f t="shared" si="1"/>
        <v>1</v>
      </c>
      <c r="AH58" s="216" t="s">
        <v>238</v>
      </c>
      <c r="AI58" s="213">
        <v>2</v>
      </c>
      <c r="AJ58" s="242">
        <v>3</v>
      </c>
      <c r="AK58" s="242">
        <v>5</v>
      </c>
      <c r="AL58" s="242">
        <v>3</v>
      </c>
      <c r="AM58" s="242">
        <v>5</v>
      </c>
      <c r="AN58" s="242">
        <v>2</v>
      </c>
      <c r="AO58" s="242">
        <v>1</v>
      </c>
      <c r="AP58" s="71" t="s">
        <v>239</v>
      </c>
      <c r="AQ58" s="40" t="s">
        <v>240</v>
      </c>
      <c r="AR58" s="48" t="s">
        <v>241</v>
      </c>
      <c r="AS58" s="6" t="s">
        <v>242</v>
      </c>
      <c r="AT58" s="6" t="s">
        <v>243</v>
      </c>
      <c r="AU58" s="6" t="s">
        <v>244</v>
      </c>
      <c r="AV58" s="60">
        <v>2</v>
      </c>
      <c r="AW58" s="48" t="s">
        <v>245</v>
      </c>
      <c r="AX58" s="16" t="s">
        <v>230</v>
      </c>
      <c r="AY58" s="16"/>
      <c r="BK58" s="16"/>
      <c r="BL58" s="16"/>
    </row>
    <row r="59" spans="1:64" s="9" customFormat="1" ht="13.2" customHeight="1" x14ac:dyDescent="0.25">
      <c r="A59" s="16"/>
      <c r="B59" s="16"/>
      <c r="C59" s="36" t="s">
        <v>246</v>
      </c>
      <c r="D59" s="53"/>
      <c r="E59" s="53">
        <v>1</v>
      </c>
      <c r="F59" s="53"/>
      <c r="G59" s="3"/>
      <c r="H59" s="3"/>
      <c r="I59" s="3"/>
      <c r="J59" s="103"/>
      <c r="K59" s="103"/>
      <c r="L59" s="103"/>
      <c r="M59" s="103"/>
      <c r="N59" s="210" t="s">
        <v>118</v>
      </c>
      <c r="O59" s="210"/>
      <c r="P59" s="210"/>
      <c r="Q59" s="4"/>
      <c r="R59" s="3"/>
      <c r="S59" s="6"/>
      <c r="T59" s="210"/>
      <c r="U59" s="6">
        <v>1</v>
      </c>
      <c r="V59" s="210">
        <v>1</v>
      </c>
      <c r="W59" s="210"/>
      <c r="X59" s="210"/>
      <c r="Y59" s="48"/>
      <c r="Z59" s="60"/>
      <c r="AA59" s="59">
        <v>1</v>
      </c>
      <c r="AB59" s="217" t="s">
        <v>118</v>
      </c>
      <c r="AC59" s="59">
        <v>1</v>
      </c>
      <c r="AD59" s="48"/>
      <c r="AE59" s="48">
        <v>1</v>
      </c>
      <c r="AF59" s="186"/>
      <c r="AG59" s="48">
        <f t="shared" si="1"/>
        <v>8</v>
      </c>
      <c r="AH59" s="40" t="s">
        <v>246</v>
      </c>
      <c r="AI59" s="228"/>
      <c r="AJ59" s="213"/>
      <c r="AK59" s="213">
        <v>4</v>
      </c>
      <c r="AL59" s="213"/>
      <c r="AM59" s="213">
        <v>3</v>
      </c>
      <c r="AN59" s="213"/>
      <c r="AO59" s="213">
        <v>3</v>
      </c>
      <c r="AP59" s="40" t="s">
        <v>247</v>
      </c>
      <c r="AQ59" s="40" t="s">
        <v>248</v>
      </c>
      <c r="AR59" s="48" t="s">
        <v>249</v>
      </c>
      <c r="AS59" s="48" t="s">
        <v>242</v>
      </c>
      <c r="AT59" s="48" t="s">
        <v>243</v>
      </c>
      <c r="AU59" s="48" t="s">
        <v>250</v>
      </c>
      <c r="AV59" s="48">
        <v>3</v>
      </c>
      <c r="AW59" s="48" t="s">
        <v>22</v>
      </c>
      <c r="AX59" s="16" t="s">
        <v>182</v>
      </c>
      <c r="AY59" s="16"/>
      <c r="BK59" s="16"/>
      <c r="BL59" s="16"/>
    </row>
    <row r="60" spans="1:64" s="9" customFormat="1" ht="13.2" customHeight="1" x14ac:dyDescent="0.25">
      <c r="A60" s="16"/>
      <c r="B60" s="16"/>
      <c r="C60" s="36" t="s">
        <v>256</v>
      </c>
      <c r="D60" s="53" t="s">
        <v>195</v>
      </c>
      <c r="E60" s="53"/>
      <c r="F60" s="53"/>
      <c r="G60" s="3"/>
      <c r="H60" s="3"/>
      <c r="I60" s="3"/>
      <c r="J60" s="103"/>
      <c r="K60" s="103"/>
      <c r="L60" s="103"/>
      <c r="M60" s="103"/>
      <c r="N60" s="104"/>
      <c r="O60" s="104"/>
      <c r="P60" s="104"/>
      <c r="Q60" s="4"/>
      <c r="R60" s="3"/>
      <c r="S60" s="6"/>
      <c r="T60" s="210"/>
      <c r="U60" s="6"/>
      <c r="V60" s="210"/>
      <c r="W60" s="210"/>
      <c r="X60" s="104"/>
      <c r="Y60" s="6"/>
      <c r="Z60" s="60"/>
      <c r="AA60" s="59"/>
      <c r="AB60" s="217"/>
      <c r="AC60" s="59"/>
      <c r="AD60" s="48"/>
      <c r="AE60" s="48"/>
      <c r="AF60" s="186"/>
      <c r="AG60" s="48">
        <f t="shared" si="1"/>
        <v>1</v>
      </c>
      <c r="AH60" s="216" t="s">
        <v>257</v>
      </c>
      <c r="AI60" s="228">
        <v>3</v>
      </c>
      <c r="AJ60" s="213">
        <v>2</v>
      </c>
      <c r="AK60" s="213">
        <v>2</v>
      </c>
      <c r="AL60" s="213">
        <v>4</v>
      </c>
      <c r="AM60" s="213">
        <v>4</v>
      </c>
      <c r="AN60" s="213">
        <v>3</v>
      </c>
      <c r="AO60" s="213">
        <v>5</v>
      </c>
      <c r="AP60" s="40" t="s">
        <v>239</v>
      </c>
      <c r="AQ60" s="40" t="s">
        <v>177</v>
      </c>
      <c r="AR60" s="48" t="s">
        <v>241</v>
      </c>
      <c r="AS60" s="48" t="s">
        <v>179</v>
      </c>
      <c r="AT60" s="48" t="s">
        <v>199</v>
      </c>
      <c r="AU60" s="48"/>
      <c r="AV60" s="48">
        <v>2</v>
      </c>
      <c r="AW60" s="48" t="s">
        <v>236</v>
      </c>
      <c r="AX60" s="40" t="s">
        <v>189</v>
      </c>
      <c r="AY60" s="16"/>
    </row>
    <row r="61" spans="1:64" s="9" customFormat="1" ht="13.2" customHeight="1" x14ac:dyDescent="0.3">
      <c r="A61" s="16"/>
      <c r="B61" s="16"/>
      <c r="C61" s="215" t="s">
        <v>1208</v>
      </c>
      <c r="D61" s="53"/>
      <c r="E61" s="53"/>
      <c r="F61" s="53"/>
      <c r="G61" s="3"/>
      <c r="H61" s="3"/>
      <c r="I61" s="3"/>
      <c r="J61" s="103"/>
      <c r="K61" s="103"/>
      <c r="L61" s="103"/>
      <c r="M61" s="103"/>
      <c r="N61" s="104"/>
      <c r="O61" s="104"/>
      <c r="P61" s="104"/>
      <c r="Q61" s="4"/>
      <c r="R61" s="3"/>
      <c r="S61" s="6"/>
      <c r="T61" s="210"/>
      <c r="U61" s="6"/>
      <c r="V61" s="210"/>
      <c r="W61" s="210"/>
      <c r="X61" s="104"/>
      <c r="Y61" s="6"/>
      <c r="Z61" s="60"/>
      <c r="AA61" s="59"/>
      <c r="AB61" s="217"/>
      <c r="AC61" s="59"/>
      <c r="AD61" s="48"/>
      <c r="AE61" s="48" t="s">
        <v>118</v>
      </c>
      <c r="AF61" s="186"/>
      <c r="AG61" s="48">
        <f t="shared" si="1"/>
        <v>1</v>
      </c>
      <c r="AH61" s="215" t="s">
        <v>1208</v>
      </c>
      <c r="AI61" s="241">
        <v>3</v>
      </c>
      <c r="AJ61" s="241">
        <v>3</v>
      </c>
      <c r="AK61" s="241">
        <v>1</v>
      </c>
      <c r="AL61" s="241">
        <v>3.5</v>
      </c>
      <c r="AM61" s="241">
        <v>4</v>
      </c>
      <c r="AN61" s="241">
        <v>3</v>
      </c>
      <c r="AO61" s="241">
        <v>5</v>
      </c>
      <c r="AP61" s="227" t="s">
        <v>239</v>
      </c>
      <c r="AQ61" s="227" t="s">
        <v>177</v>
      </c>
      <c r="AR61" s="227" t="s">
        <v>219</v>
      </c>
      <c r="AS61" s="221" t="s">
        <v>179</v>
      </c>
      <c r="AT61" s="221" t="s">
        <v>199</v>
      </c>
      <c r="AU61" s="221" t="s">
        <v>1219</v>
      </c>
      <c r="AV61" s="221">
        <v>1</v>
      </c>
      <c r="AW61" s="227" t="s">
        <v>39</v>
      </c>
      <c r="AX61" s="16" t="s">
        <v>576</v>
      </c>
      <c r="AY61" s="16"/>
    </row>
    <row r="62" spans="1:64" s="9" customFormat="1" ht="13.2" customHeight="1" x14ac:dyDescent="0.25">
      <c r="A62" s="16"/>
      <c r="B62" s="16"/>
      <c r="C62" s="215" t="s">
        <v>1207</v>
      </c>
      <c r="D62" s="53"/>
      <c r="E62" s="3"/>
      <c r="F62" s="3"/>
      <c r="G62" s="3"/>
      <c r="H62" s="3"/>
      <c r="I62" s="3"/>
      <c r="J62" s="103"/>
      <c r="K62" s="103"/>
      <c r="L62" s="103"/>
      <c r="M62" s="103"/>
      <c r="N62" s="104"/>
      <c r="O62" s="104"/>
      <c r="P62" s="104"/>
      <c r="Q62" s="4"/>
      <c r="R62" s="3"/>
      <c r="S62" s="6"/>
      <c r="T62" s="210"/>
      <c r="U62" s="6"/>
      <c r="V62" s="210"/>
      <c r="W62" s="210"/>
      <c r="X62" s="104"/>
      <c r="Y62" s="6"/>
      <c r="Z62" s="60"/>
      <c r="AA62" s="59"/>
      <c r="AB62" s="217"/>
      <c r="AC62" s="59"/>
      <c r="AD62" s="48"/>
      <c r="AE62" s="48" t="s">
        <v>118</v>
      </c>
      <c r="AF62" s="186"/>
      <c r="AG62" s="48">
        <f t="shared" si="1"/>
        <v>1</v>
      </c>
      <c r="AH62" s="203" t="s">
        <v>1207</v>
      </c>
      <c r="AI62" s="243">
        <v>2</v>
      </c>
      <c r="AJ62" s="244">
        <v>2</v>
      </c>
      <c r="AK62" s="244">
        <v>2</v>
      </c>
      <c r="AL62" s="244">
        <v>3.5</v>
      </c>
      <c r="AM62" s="244">
        <v>3</v>
      </c>
      <c r="AN62" s="244">
        <v>4</v>
      </c>
      <c r="AO62" s="244">
        <v>5</v>
      </c>
      <c r="AP62" s="208" t="s">
        <v>239</v>
      </c>
      <c r="AQ62" s="208" t="s">
        <v>177</v>
      </c>
      <c r="AR62" s="208" t="s">
        <v>223</v>
      </c>
      <c r="AS62" s="208" t="s">
        <v>179</v>
      </c>
      <c r="AT62" s="208" t="s">
        <v>199</v>
      </c>
      <c r="AU62" s="208" t="s">
        <v>1220</v>
      </c>
      <c r="AV62" s="204">
        <v>1</v>
      </c>
      <c r="AW62" s="204" t="s">
        <v>236</v>
      </c>
      <c r="AX62" s="111" t="s">
        <v>189</v>
      </c>
      <c r="AY62" s="16"/>
    </row>
    <row r="63" spans="1:64" s="9" customFormat="1" ht="13.2" customHeight="1" x14ac:dyDescent="0.25">
      <c r="A63" s="16"/>
      <c r="B63" s="16"/>
      <c r="C63" s="36" t="s">
        <v>260</v>
      </c>
      <c r="D63" s="53"/>
      <c r="E63" s="53"/>
      <c r="F63" s="53"/>
      <c r="G63" s="3"/>
      <c r="H63" s="3"/>
      <c r="I63" s="3"/>
      <c r="J63" s="103"/>
      <c r="K63" s="103"/>
      <c r="L63" s="103"/>
      <c r="M63" s="103"/>
      <c r="N63" s="104"/>
      <c r="O63" s="104"/>
      <c r="P63" s="104"/>
      <c r="Q63" s="4"/>
      <c r="R63" s="3"/>
      <c r="S63" s="6"/>
      <c r="T63" s="210"/>
      <c r="U63" s="6"/>
      <c r="V63" s="210"/>
      <c r="W63" s="210"/>
      <c r="X63" s="104"/>
      <c r="Y63" s="6"/>
      <c r="Z63" s="60"/>
      <c r="AA63" s="59"/>
      <c r="AB63" s="217">
        <v>1</v>
      </c>
      <c r="AC63" s="59"/>
      <c r="AD63" s="48"/>
      <c r="AE63" s="48">
        <v>3</v>
      </c>
      <c r="AF63" s="186"/>
      <c r="AG63" s="48">
        <f t="shared" si="1"/>
        <v>2</v>
      </c>
      <c r="AH63" s="16" t="s">
        <v>260</v>
      </c>
      <c r="AI63" s="228">
        <v>3.5</v>
      </c>
      <c r="AJ63" s="213">
        <v>3</v>
      </c>
      <c r="AK63" s="213">
        <v>2</v>
      </c>
      <c r="AL63" s="213">
        <v>3.5</v>
      </c>
      <c r="AM63" s="213">
        <v>3</v>
      </c>
      <c r="AN63" s="213">
        <v>4</v>
      </c>
      <c r="AO63" s="213">
        <v>3</v>
      </c>
      <c r="AP63" s="40" t="s">
        <v>261</v>
      </c>
      <c r="AQ63" s="40" t="s">
        <v>184</v>
      </c>
      <c r="AR63" s="48" t="s">
        <v>262</v>
      </c>
      <c r="AS63" s="48" t="s">
        <v>242</v>
      </c>
      <c r="AT63" s="48" t="s">
        <v>243</v>
      </c>
      <c r="AU63" s="48" t="s">
        <v>263</v>
      </c>
      <c r="AV63" s="48">
        <v>3</v>
      </c>
      <c r="AW63" s="48" t="s">
        <v>39</v>
      </c>
      <c r="AX63" s="40" t="s">
        <v>182</v>
      </c>
      <c r="AY63" s="16"/>
      <c r="BK63" s="16"/>
      <c r="BL63" s="16"/>
    </row>
    <row r="64" spans="1:64" s="9" customFormat="1" ht="13.2" customHeight="1" x14ac:dyDescent="0.25">
      <c r="A64" s="16"/>
      <c r="B64" s="16"/>
      <c r="C64" s="36" t="s">
        <v>264</v>
      </c>
      <c r="D64" s="53"/>
      <c r="E64" s="53">
        <v>1</v>
      </c>
      <c r="F64" s="53"/>
      <c r="G64" s="3"/>
      <c r="H64" s="3"/>
      <c r="I64" s="3"/>
      <c r="J64" s="103"/>
      <c r="K64" s="103"/>
      <c r="L64" s="103"/>
      <c r="M64" s="103"/>
      <c r="N64" s="104">
        <v>2</v>
      </c>
      <c r="O64" s="104" t="s">
        <v>118</v>
      </c>
      <c r="P64" s="104"/>
      <c r="Q64" s="4"/>
      <c r="R64" s="3"/>
      <c r="S64" s="6"/>
      <c r="T64" s="210"/>
      <c r="U64" s="6">
        <v>1</v>
      </c>
      <c r="V64" s="210">
        <v>1</v>
      </c>
      <c r="W64" s="210"/>
      <c r="X64" s="104">
        <v>2</v>
      </c>
      <c r="Y64" s="48">
        <v>1</v>
      </c>
      <c r="Z64" s="60" t="s">
        <v>118</v>
      </c>
      <c r="AA64" s="59">
        <v>1</v>
      </c>
      <c r="AB64" s="217"/>
      <c r="AC64" s="59"/>
      <c r="AD64" s="48"/>
      <c r="AE64" s="48"/>
      <c r="AF64" s="186"/>
      <c r="AG64" s="48">
        <f t="shared" si="1"/>
        <v>9</v>
      </c>
      <c r="AH64" s="40" t="s">
        <v>265</v>
      </c>
      <c r="AI64" s="228">
        <v>3</v>
      </c>
      <c r="AJ64" s="213">
        <v>3</v>
      </c>
      <c r="AK64" s="213">
        <v>3</v>
      </c>
      <c r="AL64" s="213">
        <v>3.5</v>
      </c>
      <c r="AM64" s="213"/>
      <c r="AN64" s="213">
        <v>3</v>
      </c>
      <c r="AO64" s="213">
        <v>3</v>
      </c>
      <c r="AP64" s="40" t="s">
        <v>239</v>
      </c>
      <c r="AQ64" s="40" t="s">
        <v>248</v>
      </c>
      <c r="AR64" s="48" t="s">
        <v>266</v>
      </c>
      <c r="AS64" s="48" t="s">
        <v>267</v>
      </c>
      <c r="AT64" s="48" t="s">
        <v>199</v>
      </c>
      <c r="AU64" s="48" t="s">
        <v>187</v>
      </c>
      <c r="AV64" s="48">
        <v>4</v>
      </c>
      <c r="AW64" s="48" t="s">
        <v>22</v>
      </c>
      <c r="AX64" s="16" t="s">
        <v>230</v>
      </c>
      <c r="AY64" s="16"/>
      <c r="BK64" s="16"/>
      <c r="BL64" s="16"/>
    </row>
    <row r="65" spans="1:64 1026:1030" s="9" customFormat="1" ht="13.2" customHeight="1" x14ac:dyDescent="0.25">
      <c r="A65" s="16"/>
      <c r="B65" s="16"/>
      <c r="C65" s="213" t="s">
        <v>269</v>
      </c>
      <c r="D65" s="53"/>
      <c r="E65" s="53"/>
      <c r="F65" s="53"/>
      <c r="G65" s="3"/>
      <c r="H65" s="3"/>
      <c r="I65" s="3"/>
      <c r="J65" s="103"/>
      <c r="K65" s="103"/>
      <c r="L65" s="103"/>
      <c r="M65" s="103"/>
      <c r="N65" s="210"/>
      <c r="O65" s="210"/>
      <c r="P65" s="210"/>
      <c r="Q65" s="4"/>
      <c r="R65" s="3"/>
      <c r="S65" s="6"/>
      <c r="T65" s="210"/>
      <c r="U65" s="6"/>
      <c r="V65" s="210"/>
      <c r="W65" s="210"/>
      <c r="X65" s="210"/>
      <c r="Y65" s="48"/>
      <c r="Z65" s="60"/>
      <c r="AA65" s="59"/>
      <c r="AB65" s="217"/>
      <c r="AC65" s="59">
        <v>2</v>
      </c>
      <c r="AD65" s="48"/>
      <c r="AE65" s="48"/>
      <c r="AF65" s="186"/>
      <c r="AG65" s="48">
        <f t="shared" si="1"/>
        <v>1</v>
      </c>
      <c r="AH65" s="16"/>
      <c r="AI65" s="228"/>
      <c r="AJ65" s="213"/>
      <c r="AK65" s="213"/>
      <c r="AL65" s="213"/>
      <c r="AM65" s="213"/>
      <c r="AN65" s="213"/>
      <c r="AO65" s="213"/>
      <c r="AP65" s="40"/>
      <c r="AQ65" s="40"/>
      <c r="AR65" s="48"/>
      <c r="AS65" s="48"/>
      <c r="AT65" s="48"/>
      <c r="AU65" s="48"/>
      <c r="AV65" s="48"/>
      <c r="AW65" s="48"/>
      <c r="AX65" s="40"/>
      <c r="AY65" s="16"/>
      <c r="AML65"/>
      <c r="AMM65"/>
      <c r="AMN65"/>
      <c r="AMO65"/>
      <c r="AMP65"/>
    </row>
    <row r="66" spans="1:64 1026:1030" s="9" customFormat="1" ht="13.2" customHeight="1" x14ac:dyDescent="0.25">
      <c r="A66" s="16"/>
      <c r="B66" s="16"/>
      <c r="C66" s="36" t="s">
        <v>268</v>
      </c>
      <c r="D66" s="53"/>
      <c r="E66" s="53"/>
      <c r="F66" s="53"/>
      <c r="G66" s="3"/>
      <c r="H66" s="3"/>
      <c r="I66" s="3"/>
      <c r="J66" s="103"/>
      <c r="K66" s="103"/>
      <c r="L66" s="103"/>
      <c r="M66" s="103"/>
      <c r="N66" s="104"/>
      <c r="O66" s="104"/>
      <c r="P66" s="104"/>
      <c r="Q66" s="4"/>
      <c r="R66" s="3"/>
      <c r="S66" s="6"/>
      <c r="T66" s="210"/>
      <c r="U66" s="6"/>
      <c r="V66" s="210"/>
      <c r="W66" s="210"/>
      <c r="X66" s="104"/>
      <c r="Y66" s="48"/>
      <c r="Z66" s="60"/>
      <c r="AA66" s="59"/>
      <c r="AB66" s="217">
        <v>1</v>
      </c>
      <c r="AC66" s="59"/>
      <c r="AD66" s="48"/>
      <c r="AE66" s="48">
        <v>2</v>
      </c>
      <c r="AF66" s="186"/>
      <c r="AG66" s="48">
        <f t="shared" si="1"/>
        <v>2</v>
      </c>
      <c r="AH66" s="209" t="s">
        <v>268</v>
      </c>
      <c r="AI66" s="240">
        <v>3</v>
      </c>
      <c r="AJ66" s="240">
        <v>3</v>
      </c>
      <c r="AK66" s="240">
        <v>3</v>
      </c>
      <c r="AL66" s="240">
        <v>4</v>
      </c>
      <c r="AM66" s="240">
        <v>4</v>
      </c>
      <c r="AN66" s="240">
        <v>4</v>
      </c>
      <c r="AO66" s="240">
        <v>3</v>
      </c>
      <c r="AP66" s="218" t="s">
        <v>239</v>
      </c>
      <c r="AQ66" s="218" t="s">
        <v>248</v>
      </c>
      <c r="AR66" s="218" t="s">
        <v>393</v>
      </c>
      <c r="AS66" s="218" t="s">
        <v>468</v>
      </c>
      <c r="AT66" s="218" t="s">
        <v>199</v>
      </c>
      <c r="AU66" s="218" t="s">
        <v>187</v>
      </c>
      <c r="AV66" s="217">
        <v>4</v>
      </c>
      <c r="AW66" s="217" t="s">
        <v>287</v>
      </c>
      <c r="AX66" s="211" t="s">
        <v>182</v>
      </c>
      <c r="AY66" s="16"/>
      <c r="BK66" s="16"/>
      <c r="BL66" s="16"/>
    </row>
    <row r="67" spans="1:64 1026:1030" s="9" customFormat="1" ht="13.2" customHeight="1" x14ac:dyDescent="0.25">
      <c r="A67" s="16"/>
      <c r="B67" s="16"/>
      <c r="C67" s="213" t="s">
        <v>270</v>
      </c>
      <c r="D67" s="53"/>
      <c r="E67" s="53"/>
      <c r="F67" s="53"/>
      <c r="G67" s="3"/>
      <c r="H67" s="3"/>
      <c r="I67" s="3"/>
      <c r="J67" s="103"/>
      <c r="K67" s="103">
        <v>1</v>
      </c>
      <c r="L67" s="103"/>
      <c r="M67" s="103"/>
      <c r="N67" s="104"/>
      <c r="O67" s="104"/>
      <c r="P67" s="104"/>
      <c r="Q67" s="4"/>
      <c r="R67" s="3"/>
      <c r="S67" s="6"/>
      <c r="T67" s="210"/>
      <c r="U67" s="6"/>
      <c r="V67" s="210"/>
      <c r="W67" s="210"/>
      <c r="X67" s="104"/>
      <c r="Y67" s="6"/>
      <c r="Z67" s="60"/>
      <c r="AA67" s="59"/>
      <c r="AB67" s="217"/>
      <c r="AC67" s="59"/>
      <c r="AD67" s="48"/>
      <c r="AE67" s="48"/>
      <c r="AF67" s="186" t="s">
        <v>118</v>
      </c>
      <c r="AG67" s="48">
        <f t="shared" si="1"/>
        <v>2</v>
      </c>
      <c r="AH67" s="16" t="s">
        <v>270</v>
      </c>
      <c r="AI67" s="228">
        <v>2</v>
      </c>
      <c r="AJ67" s="213">
        <v>3</v>
      </c>
      <c r="AK67" s="213">
        <v>4</v>
      </c>
      <c r="AL67" s="213">
        <v>3</v>
      </c>
      <c r="AM67" s="213">
        <v>2</v>
      </c>
      <c r="AN67" s="213">
        <v>2</v>
      </c>
      <c r="AO67" s="213">
        <v>3</v>
      </c>
      <c r="AP67" s="40" t="s">
        <v>239</v>
      </c>
      <c r="AQ67" s="40" t="s">
        <v>248</v>
      </c>
      <c r="AR67" s="48" t="s">
        <v>271</v>
      </c>
      <c r="AS67" s="48" t="s">
        <v>272</v>
      </c>
      <c r="AT67" s="48" t="s">
        <v>254</v>
      </c>
      <c r="AU67" s="48" t="s">
        <v>273</v>
      </c>
      <c r="AV67" s="48">
        <v>3</v>
      </c>
      <c r="AW67" s="48" t="s">
        <v>38</v>
      </c>
      <c r="AX67" s="40"/>
      <c r="AY67" s="16"/>
      <c r="BK67" s="16"/>
      <c r="BL67" s="16"/>
    </row>
    <row r="68" spans="1:64 1026:1030" s="9" customFormat="1" ht="13.2" customHeight="1" x14ac:dyDescent="0.25">
      <c r="A68" s="16"/>
      <c r="B68" s="16"/>
      <c r="C68" s="213" t="s">
        <v>274</v>
      </c>
      <c r="D68" s="53"/>
      <c r="E68" s="53">
        <v>1</v>
      </c>
      <c r="F68" s="53"/>
      <c r="G68" s="3"/>
      <c r="H68" s="3"/>
      <c r="I68" s="3">
        <v>1</v>
      </c>
      <c r="J68" s="103">
        <v>1</v>
      </c>
      <c r="K68" s="103"/>
      <c r="L68" s="103">
        <v>2</v>
      </c>
      <c r="M68" s="103"/>
      <c r="N68" s="104">
        <v>1</v>
      </c>
      <c r="O68" s="104"/>
      <c r="P68" s="104"/>
      <c r="Q68" s="4"/>
      <c r="R68" s="3">
        <v>2</v>
      </c>
      <c r="S68" s="6" t="s">
        <v>118</v>
      </c>
      <c r="T68" s="210"/>
      <c r="U68" s="6">
        <v>1</v>
      </c>
      <c r="V68" s="210">
        <v>1</v>
      </c>
      <c r="W68" s="210"/>
      <c r="X68" s="104">
        <v>1</v>
      </c>
      <c r="Y68" s="48">
        <v>1</v>
      </c>
      <c r="Z68" s="60"/>
      <c r="AA68" s="59">
        <v>1</v>
      </c>
      <c r="AB68" s="217"/>
      <c r="AC68" s="59">
        <v>2</v>
      </c>
      <c r="AD68" s="48"/>
      <c r="AE68" s="48">
        <v>1</v>
      </c>
      <c r="AF68" s="186"/>
      <c r="AG68" s="48">
        <f t="shared" si="1"/>
        <v>14</v>
      </c>
      <c r="AH68" s="40" t="s">
        <v>275</v>
      </c>
      <c r="AI68" s="228"/>
      <c r="AJ68" s="213"/>
      <c r="AK68" s="213"/>
      <c r="AL68" s="213"/>
      <c r="AM68" s="213"/>
      <c r="AN68" s="213"/>
      <c r="AO68" s="213"/>
      <c r="AP68" s="40" t="s">
        <v>239</v>
      </c>
      <c r="AQ68" s="40" t="s">
        <v>177</v>
      </c>
      <c r="AR68" s="48" t="s">
        <v>266</v>
      </c>
      <c r="AS68" s="48" t="s">
        <v>179</v>
      </c>
      <c r="AT68" s="48" t="s">
        <v>276</v>
      </c>
      <c r="AU68" s="48" t="s">
        <v>277</v>
      </c>
      <c r="AV68" s="48">
        <v>4</v>
      </c>
      <c r="AW68" s="48" t="s">
        <v>39</v>
      </c>
      <c r="AX68" s="16" t="s">
        <v>230</v>
      </c>
      <c r="AY68" s="16"/>
      <c r="BK68" s="16"/>
      <c r="BL68" s="16"/>
    </row>
    <row r="69" spans="1:64 1026:1030" s="9" customFormat="1" ht="13.2" customHeight="1" x14ac:dyDescent="0.25">
      <c r="A69" s="16"/>
      <c r="B69" s="16"/>
      <c r="C69" s="213" t="s">
        <v>278</v>
      </c>
      <c r="D69" s="53"/>
      <c r="E69" s="53"/>
      <c r="F69" s="53"/>
      <c r="G69" s="3" t="s">
        <v>118</v>
      </c>
      <c r="H69" s="3"/>
      <c r="I69" s="3"/>
      <c r="J69" s="103"/>
      <c r="K69" s="103"/>
      <c r="L69" s="103"/>
      <c r="M69" s="103"/>
      <c r="N69" s="104"/>
      <c r="O69" s="104"/>
      <c r="P69" s="104"/>
      <c r="Q69" s="4"/>
      <c r="R69" s="3"/>
      <c r="S69" s="6"/>
      <c r="T69" s="210"/>
      <c r="U69" s="6"/>
      <c r="V69" s="210"/>
      <c r="W69" s="210"/>
      <c r="X69" s="104"/>
      <c r="Y69" s="48"/>
      <c r="Z69" s="60"/>
      <c r="AA69" s="59"/>
      <c r="AB69" s="217"/>
      <c r="AC69" s="59"/>
      <c r="AD69" s="48"/>
      <c r="AE69" s="48"/>
      <c r="AF69" s="186"/>
      <c r="AG69" s="48">
        <f t="shared" si="1"/>
        <v>1</v>
      </c>
      <c r="AH69" s="216" t="s">
        <v>278</v>
      </c>
      <c r="AI69" s="242">
        <v>3.5</v>
      </c>
      <c r="AJ69" s="242">
        <v>3</v>
      </c>
      <c r="AK69" s="242">
        <v>3</v>
      </c>
      <c r="AL69" s="242">
        <v>2.5</v>
      </c>
      <c r="AM69" s="242">
        <v>3</v>
      </c>
      <c r="AN69" s="242">
        <v>3</v>
      </c>
      <c r="AO69" s="242">
        <v>3</v>
      </c>
      <c r="AP69" s="71" t="s">
        <v>279</v>
      </c>
      <c r="AQ69" s="40" t="s">
        <v>248</v>
      </c>
      <c r="AR69" s="48" t="s">
        <v>280</v>
      </c>
      <c r="AS69" s="6" t="s">
        <v>281</v>
      </c>
      <c r="AT69" s="6" t="s">
        <v>199</v>
      </c>
      <c r="AU69" s="6" t="s">
        <v>282</v>
      </c>
      <c r="AV69" s="60">
        <v>2</v>
      </c>
      <c r="AW69" s="48" t="s">
        <v>39</v>
      </c>
      <c r="AX69" s="16" t="s">
        <v>283</v>
      </c>
      <c r="AY69" s="16"/>
      <c r="BK69" s="16"/>
      <c r="BL69" s="16"/>
    </row>
    <row r="70" spans="1:64 1026:1030" s="9" customFormat="1" ht="13.2" customHeight="1" x14ac:dyDescent="0.25">
      <c r="A70" s="16"/>
      <c r="B70" s="16"/>
      <c r="C70" s="215" t="s">
        <v>175</v>
      </c>
      <c r="D70" s="53"/>
      <c r="E70" s="53"/>
      <c r="F70" s="53"/>
      <c r="G70" s="3"/>
      <c r="H70" s="3"/>
      <c r="I70" s="3"/>
      <c r="J70" s="103"/>
      <c r="K70" s="103"/>
      <c r="L70" s="103"/>
      <c r="M70" s="103"/>
      <c r="N70" s="104"/>
      <c r="O70" s="104"/>
      <c r="P70" s="104"/>
      <c r="Q70" s="4"/>
      <c r="R70" s="3"/>
      <c r="S70" s="6"/>
      <c r="T70" s="210"/>
      <c r="U70" s="6"/>
      <c r="V70" s="210"/>
      <c r="W70" s="210"/>
      <c r="X70" s="104"/>
      <c r="Y70" s="48"/>
      <c r="Z70" s="60"/>
      <c r="AA70" s="59"/>
      <c r="AB70" s="217"/>
      <c r="AC70" s="59"/>
      <c r="AD70" s="48"/>
      <c r="AE70" s="48">
        <v>1</v>
      </c>
      <c r="AF70" s="186"/>
      <c r="AG70" s="48">
        <f t="shared" si="1"/>
        <v>1</v>
      </c>
      <c r="AH70" s="216" t="s">
        <v>175</v>
      </c>
      <c r="AI70" s="239">
        <v>3</v>
      </c>
      <c r="AJ70" s="240">
        <v>3</v>
      </c>
      <c r="AK70" s="240">
        <v>3</v>
      </c>
      <c r="AL70" s="240">
        <v>4</v>
      </c>
      <c r="AM70" s="240">
        <v>4</v>
      </c>
      <c r="AN70" s="240">
        <v>4</v>
      </c>
      <c r="AO70" s="240">
        <v>3</v>
      </c>
      <c r="AP70" s="211" t="s">
        <v>176</v>
      </c>
      <c r="AQ70" s="211" t="s">
        <v>177</v>
      </c>
      <c r="AR70" s="211" t="s">
        <v>178</v>
      </c>
      <c r="AS70" s="211" t="s">
        <v>179</v>
      </c>
      <c r="AT70" s="211" t="s">
        <v>180</v>
      </c>
      <c r="AU70" s="211" t="s">
        <v>181</v>
      </c>
      <c r="AV70" s="210" t="s">
        <v>109</v>
      </c>
      <c r="AW70" s="210" t="s">
        <v>39</v>
      </c>
      <c r="AX70" s="111" t="s">
        <v>182</v>
      </c>
      <c r="AY70" s="16"/>
      <c r="BK70" s="16"/>
      <c r="BL70" s="16"/>
    </row>
    <row r="71" spans="1:64 1026:1030" s="9" customFormat="1" ht="13.2" customHeight="1" x14ac:dyDescent="0.25">
      <c r="A71" s="16"/>
      <c r="B71" s="16"/>
      <c r="C71" s="215" t="s">
        <v>284</v>
      </c>
      <c r="D71" s="53"/>
      <c r="E71" s="53"/>
      <c r="F71" s="53"/>
      <c r="G71" s="3"/>
      <c r="H71" s="3"/>
      <c r="I71" s="3"/>
      <c r="J71" s="103"/>
      <c r="K71" s="103"/>
      <c r="L71" s="103"/>
      <c r="M71" s="103"/>
      <c r="N71" s="104">
        <v>2</v>
      </c>
      <c r="O71" s="104"/>
      <c r="P71" s="104"/>
      <c r="Q71" s="4"/>
      <c r="R71" s="3"/>
      <c r="S71" s="6"/>
      <c r="T71" s="210"/>
      <c r="U71" s="6"/>
      <c r="V71" s="210"/>
      <c r="W71" s="210"/>
      <c r="X71" s="104"/>
      <c r="Y71" s="48"/>
      <c r="Z71" s="60"/>
      <c r="AA71" s="59"/>
      <c r="AB71" s="217"/>
      <c r="AC71" s="59"/>
      <c r="AD71" s="48"/>
      <c r="AE71" s="48"/>
      <c r="AF71" s="186"/>
      <c r="AG71" s="48">
        <f t="shared" si="1"/>
        <v>1</v>
      </c>
      <c r="AH71" s="216" t="s">
        <v>284</v>
      </c>
      <c r="AI71" s="213">
        <v>4</v>
      </c>
      <c r="AJ71" s="242">
        <v>3</v>
      </c>
      <c r="AK71" s="242">
        <v>4</v>
      </c>
      <c r="AL71" s="213">
        <v>4</v>
      </c>
      <c r="AM71" s="242">
        <v>3</v>
      </c>
      <c r="AN71" s="242">
        <v>4</v>
      </c>
      <c r="AO71" s="242">
        <v>3</v>
      </c>
      <c r="AP71" s="71" t="s">
        <v>239</v>
      </c>
      <c r="AQ71" s="40" t="s">
        <v>177</v>
      </c>
      <c r="AR71" s="48" t="s">
        <v>266</v>
      </c>
      <c r="AS71" s="6" t="s">
        <v>285</v>
      </c>
      <c r="AT71" s="6" t="s">
        <v>199</v>
      </c>
      <c r="AU71" s="6" t="s">
        <v>286</v>
      </c>
      <c r="AV71" s="60">
        <v>4</v>
      </c>
      <c r="AW71" s="48" t="s">
        <v>287</v>
      </c>
      <c r="AX71" s="16" t="s">
        <v>189</v>
      </c>
      <c r="AY71" s="16"/>
      <c r="BK71" s="16"/>
      <c r="BL71" s="16"/>
    </row>
    <row r="72" spans="1:64 1026:1030" s="9" customFormat="1" ht="13.2" customHeight="1" x14ac:dyDescent="0.25">
      <c r="A72" s="16"/>
      <c r="B72" s="16"/>
      <c r="C72" s="36" t="s">
        <v>293</v>
      </c>
      <c r="D72" s="46"/>
      <c r="E72" s="46"/>
      <c r="F72" s="46"/>
      <c r="G72" s="3"/>
      <c r="H72" s="3"/>
      <c r="I72" s="3"/>
      <c r="J72" s="103"/>
      <c r="K72" s="103"/>
      <c r="L72" s="103"/>
      <c r="M72" s="103"/>
      <c r="N72" s="104"/>
      <c r="O72" s="104"/>
      <c r="P72" s="104"/>
      <c r="Q72" s="4"/>
      <c r="R72" s="3"/>
      <c r="S72" s="6"/>
      <c r="T72" s="210"/>
      <c r="U72" s="6"/>
      <c r="V72" s="210" t="s">
        <v>118</v>
      </c>
      <c r="W72" s="210"/>
      <c r="X72" s="104" t="s">
        <v>195</v>
      </c>
      <c r="Y72" s="6"/>
      <c r="Z72" s="60"/>
      <c r="AA72" s="147"/>
      <c r="AB72" s="217"/>
      <c r="AC72" s="59"/>
      <c r="AD72" s="48"/>
      <c r="AE72" s="48"/>
      <c r="AF72" s="186"/>
      <c r="AG72" s="48">
        <f t="shared" si="1"/>
        <v>2</v>
      </c>
      <c r="AH72" s="16" t="s">
        <v>293</v>
      </c>
      <c r="AI72" s="228">
        <v>2</v>
      </c>
      <c r="AJ72" s="213">
        <v>3</v>
      </c>
      <c r="AK72" s="213">
        <v>4</v>
      </c>
      <c r="AL72" s="213">
        <v>2</v>
      </c>
      <c r="AM72" s="213">
        <v>2</v>
      </c>
      <c r="AN72" s="213">
        <v>2</v>
      </c>
      <c r="AO72" s="213">
        <v>3</v>
      </c>
      <c r="AP72" s="40" t="s">
        <v>252</v>
      </c>
      <c r="AQ72" s="40" t="s">
        <v>248</v>
      </c>
      <c r="AR72" s="48" t="s">
        <v>294</v>
      </c>
      <c r="AS72" s="48" t="s">
        <v>295</v>
      </c>
      <c r="AT72" s="48" t="s">
        <v>254</v>
      </c>
      <c r="AU72" s="48" t="s">
        <v>296</v>
      </c>
      <c r="AV72" s="48">
        <v>4</v>
      </c>
      <c r="AW72" s="48" t="s">
        <v>22</v>
      </c>
      <c r="AX72" s="40" t="s">
        <v>182</v>
      </c>
      <c r="AY72" s="16"/>
      <c r="BK72" s="16"/>
      <c r="BL72" s="16"/>
    </row>
    <row r="73" spans="1:64 1026:1030" s="9" customFormat="1" ht="13.2" customHeight="1" x14ac:dyDescent="0.25">
      <c r="A73" s="16"/>
      <c r="B73" s="16"/>
      <c r="C73" s="36" t="s">
        <v>1236</v>
      </c>
      <c r="D73" s="53" t="s">
        <v>195</v>
      </c>
      <c r="E73" s="53"/>
      <c r="F73" s="53"/>
      <c r="G73" s="3"/>
      <c r="H73" s="3"/>
      <c r="I73" s="3">
        <v>1</v>
      </c>
      <c r="J73" s="103">
        <v>1</v>
      </c>
      <c r="K73" s="103"/>
      <c r="L73" s="103">
        <v>1</v>
      </c>
      <c r="M73" s="103"/>
      <c r="N73" s="104">
        <v>2</v>
      </c>
      <c r="O73" s="104">
        <v>2</v>
      </c>
      <c r="P73" s="104"/>
      <c r="Q73" s="4"/>
      <c r="R73" s="3">
        <v>2</v>
      </c>
      <c r="S73" s="6">
        <v>1</v>
      </c>
      <c r="T73" s="210"/>
      <c r="U73" s="6">
        <v>2</v>
      </c>
      <c r="V73" s="210" t="s">
        <v>118</v>
      </c>
      <c r="W73" s="210"/>
      <c r="X73" s="210">
        <v>1</v>
      </c>
      <c r="Y73" s="48"/>
      <c r="Z73" s="60">
        <v>1</v>
      </c>
      <c r="AA73" s="59" t="s">
        <v>118</v>
      </c>
      <c r="AB73" s="217"/>
      <c r="AC73" s="59">
        <v>2</v>
      </c>
      <c r="AD73" s="48" t="s">
        <v>118</v>
      </c>
      <c r="AE73" s="48"/>
      <c r="AF73" s="186">
        <v>1</v>
      </c>
      <c r="AG73" s="48">
        <f t="shared" si="1"/>
        <v>16</v>
      </c>
      <c r="AH73" s="40" t="s">
        <v>297</v>
      </c>
      <c r="AI73" s="228">
        <v>3.5</v>
      </c>
      <c r="AJ73" s="213">
        <v>3</v>
      </c>
      <c r="AK73" s="213">
        <v>4</v>
      </c>
      <c r="AL73" s="213">
        <v>3</v>
      </c>
      <c r="AM73" s="213">
        <v>2</v>
      </c>
      <c r="AN73" s="213">
        <v>2</v>
      </c>
      <c r="AO73" s="213">
        <v>5</v>
      </c>
      <c r="AP73" s="40" t="s">
        <v>239</v>
      </c>
      <c r="AQ73" s="40" t="s">
        <v>248</v>
      </c>
      <c r="AR73" s="48" t="s">
        <v>266</v>
      </c>
      <c r="AS73" s="48" t="s">
        <v>285</v>
      </c>
      <c r="AT73" s="48" t="s">
        <v>199</v>
      </c>
      <c r="AU73" s="48"/>
      <c r="AV73" s="48">
        <v>4</v>
      </c>
      <c r="AW73" s="48" t="s">
        <v>298</v>
      </c>
      <c r="AX73" s="16" t="s">
        <v>189</v>
      </c>
      <c r="AY73" s="16"/>
    </row>
    <row r="74" spans="1:64 1026:1030" s="9" customFormat="1" ht="13.2" customHeight="1" x14ac:dyDescent="0.25">
      <c r="A74" s="16"/>
      <c r="B74" s="16"/>
      <c r="C74" s="213" t="s">
        <v>303</v>
      </c>
      <c r="D74" s="53"/>
      <c r="E74" s="53"/>
      <c r="F74" s="53" t="s">
        <v>118</v>
      </c>
      <c r="G74" s="3"/>
      <c r="H74" s="3"/>
      <c r="I74" s="3"/>
      <c r="J74" s="103">
        <v>2</v>
      </c>
      <c r="K74" s="103">
        <v>1</v>
      </c>
      <c r="L74" s="103"/>
      <c r="M74" s="103">
        <v>1</v>
      </c>
      <c r="N74" s="210"/>
      <c r="O74" s="210"/>
      <c r="P74" s="210"/>
      <c r="Q74" s="4"/>
      <c r="R74" s="3"/>
      <c r="S74" s="6"/>
      <c r="T74" s="210">
        <v>1</v>
      </c>
      <c r="U74" s="6"/>
      <c r="V74" s="210">
        <v>1</v>
      </c>
      <c r="W74" s="210"/>
      <c r="X74" s="104">
        <v>1</v>
      </c>
      <c r="Y74" s="6"/>
      <c r="Z74" s="60"/>
      <c r="AA74" s="59"/>
      <c r="AB74" s="217"/>
      <c r="AC74" s="59" t="s">
        <v>118</v>
      </c>
      <c r="AD74" s="48"/>
      <c r="AE74" s="48"/>
      <c r="AF74" s="186"/>
      <c r="AG74" s="48">
        <f t="shared" si="1"/>
        <v>8</v>
      </c>
      <c r="AH74" s="40" t="s">
        <v>304</v>
      </c>
      <c r="AI74" s="228"/>
      <c r="AJ74" s="213"/>
      <c r="AK74" s="213">
        <v>4</v>
      </c>
      <c r="AL74" s="213">
        <v>1.5</v>
      </c>
      <c r="AM74" s="213"/>
      <c r="AN74" s="213">
        <v>2</v>
      </c>
      <c r="AO74" s="213">
        <v>3</v>
      </c>
      <c r="AP74" s="40" t="s">
        <v>239</v>
      </c>
      <c r="AQ74" s="40" t="s">
        <v>248</v>
      </c>
      <c r="AR74" s="48" t="s">
        <v>266</v>
      </c>
      <c r="AS74" s="48" t="s">
        <v>179</v>
      </c>
      <c r="AT74" s="48" t="s">
        <v>199</v>
      </c>
      <c r="AU74" s="48" t="s">
        <v>305</v>
      </c>
      <c r="AV74" s="48">
        <v>3</v>
      </c>
      <c r="AW74" s="48" t="s">
        <v>306</v>
      </c>
      <c r="AX74" s="16" t="s">
        <v>189</v>
      </c>
      <c r="AY74" s="16"/>
      <c r="BK74" s="16"/>
      <c r="BL74" s="16"/>
    </row>
    <row r="75" spans="1:64 1026:1030" s="9" customFormat="1" ht="13.2" customHeight="1" x14ac:dyDescent="0.25">
      <c r="A75" s="16"/>
      <c r="B75" s="16"/>
      <c r="C75" s="36" t="s">
        <v>307</v>
      </c>
      <c r="D75" s="53"/>
      <c r="E75" s="53"/>
      <c r="F75" s="53"/>
      <c r="G75" s="3"/>
      <c r="H75" s="3"/>
      <c r="I75" s="3"/>
      <c r="J75" s="103"/>
      <c r="K75" s="103"/>
      <c r="L75" s="103"/>
      <c r="M75" s="103"/>
      <c r="N75" s="104"/>
      <c r="O75" s="104"/>
      <c r="P75" s="104"/>
      <c r="Q75" s="4"/>
      <c r="R75" s="3"/>
      <c r="S75" s="6"/>
      <c r="T75" s="210"/>
      <c r="U75" s="6"/>
      <c r="V75" s="210"/>
      <c r="W75" s="210"/>
      <c r="X75" s="104"/>
      <c r="Y75" s="6"/>
      <c r="Z75" s="60"/>
      <c r="AA75" s="59"/>
      <c r="AB75" s="217"/>
      <c r="AC75" s="59"/>
      <c r="AD75" s="48"/>
      <c r="AE75" s="48"/>
      <c r="AF75" s="186">
        <v>1</v>
      </c>
      <c r="AG75" s="48">
        <f t="shared" si="1"/>
        <v>1</v>
      </c>
      <c r="AH75" s="16" t="s">
        <v>307</v>
      </c>
      <c r="AI75" s="228">
        <v>3</v>
      </c>
      <c r="AJ75" s="213">
        <v>3</v>
      </c>
      <c r="AK75" s="213">
        <v>3</v>
      </c>
      <c r="AL75" s="213">
        <v>3</v>
      </c>
      <c r="AM75" s="213">
        <v>4</v>
      </c>
      <c r="AN75" s="213">
        <v>2</v>
      </c>
      <c r="AO75" s="213">
        <v>3</v>
      </c>
      <c r="AP75" s="40" t="s">
        <v>239</v>
      </c>
      <c r="AQ75" s="40" t="s">
        <v>248</v>
      </c>
      <c r="AR75" s="48" t="s">
        <v>241</v>
      </c>
      <c r="AS75" s="48" t="s">
        <v>179</v>
      </c>
      <c r="AT75" s="48" t="s">
        <v>199</v>
      </c>
      <c r="AU75" s="48" t="s">
        <v>305</v>
      </c>
      <c r="AV75" s="48">
        <v>2</v>
      </c>
      <c r="AW75" s="48" t="s">
        <v>236</v>
      </c>
      <c r="AX75" s="40" t="s">
        <v>189</v>
      </c>
      <c r="AY75" s="16"/>
      <c r="BK75" s="16"/>
      <c r="BL75" s="16"/>
    </row>
    <row r="76" spans="1:64 1026:1030" s="9" customFormat="1" ht="13.2" customHeight="1" x14ac:dyDescent="0.25">
      <c r="A76" s="16"/>
      <c r="B76" s="16"/>
      <c r="C76" s="36" t="s">
        <v>308</v>
      </c>
      <c r="D76" s="53"/>
      <c r="E76" s="53"/>
      <c r="F76" s="53"/>
      <c r="G76" s="3"/>
      <c r="H76" s="3"/>
      <c r="I76" s="3"/>
      <c r="J76" s="103"/>
      <c r="K76" s="103"/>
      <c r="L76" s="103"/>
      <c r="M76" s="103"/>
      <c r="N76" s="104"/>
      <c r="O76" s="104"/>
      <c r="P76" s="104"/>
      <c r="Q76" s="4"/>
      <c r="R76" s="3"/>
      <c r="S76" s="6"/>
      <c r="T76" s="210">
        <v>1</v>
      </c>
      <c r="U76" s="6"/>
      <c r="V76" s="210"/>
      <c r="W76" s="210"/>
      <c r="X76" s="104"/>
      <c r="Y76" s="6">
        <v>1</v>
      </c>
      <c r="Z76" s="60"/>
      <c r="AA76" s="59"/>
      <c r="AB76" s="217"/>
      <c r="AC76" s="59"/>
      <c r="AD76" s="48"/>
      <c r="AE76" s="48"/>
      <c r="AF76" s="186"/>
      <c r="AG76" s="48">
        <f t="shared" si="1"/>
        <v>2</v>
      </c>
      <c r="AH76" s="216" t="s">
        <v>309</v>
      </c>
      <c r="AI76" s="228">
        <v>1.5</v>
      </c>
      <c r="AJ76" s="213">
        <v>3</v>
      </c>
      <c r="AK76" s="213">
        <v>5</v>
      </c>
      <c r="AL76" s="213">
        <v>1.5</v>
      </c>
      <c r="AM76" s="213">
        <v>5</v>
      </c>
      <c r="AN76" s="213">
        <v>2</v>
      </c>
      <c r="AO76" s="213">
        <v>1</v>
      </c>
      <c r="AP76" s="40" t="s">
        <v>239</v>
      </c>
      <c r="AQ76" s="40" t="s">
        <v>310</v>
      </c>
      <c r="AR76" s="48" t="s">
        <v>241</v>
      </c>
      <c r="AS76" s="48" t="s">
        <v>179</v>
      </c>
      <c r="AT76" s="48" t="s">
        <v>199</v>
      </c>
      <c r="AU76" s="48"/>
      <c r="AV76" s="48" t="s">
        <v>109</v>
      </c>
      <c r="AW76" s="48" t="s">
        <v>32</v>
      </c>
      <c r="AX76" s="40" t="s">
        <v>189</v>
      </c>
      <c r="AY76" s="10"/>
      <c r="BK76" s="16"/>
      <c r="BL76" s="16"/>
    </row>
    <row r="77" spans="1:64 1026:1030" s="9" customFormat="1" ht="13.2" customHeight="1" x14ac:dyDescent="0.25">
      <c r="A77" s="16"/>
      <c r="B77" s="16"/>
      <c r="C77" s="36" t="s">
        <v>311</v>
      </c>
      <c r="D77" s="53"/>
      <c r="E77" s="53"/>
      <c r="F77" s="53"/>
      <c r="G77" s="3"/>
      <c r="H77" s="3"/>
      <c r="I77" s="3"/>
      <c r="J77" s="103"/>
      <c r="K77" s="103"/>
      <c r="L77" s="103"/>
      <c r="M77" s="103"/>
      <c r="N77" s="104"/>
      <c r="O77" s="104"/>
      <c r="P77" s="104">
        <v>1</v>
      </c>
      <c r="Q77" s="4"/>
      <c r="R77" s="3"/>
      <c r="S77" s="6"/>
      <c r="T77" s="210"/>
      <c r="U77" s="6"/>
      <c r="V77" s="210"/>
      <c r="W77" s="210"/>
      <c r="X77" s="104"/>
      <c r="Y77" s="6"/>
      <c r="Z77" s="60"/>
      <c r="AA77" s="59"/>
      <c r="AB77" s="217"/>
      <c r="AC77" s="59"/>
      <c r="AD77" s="48"/>
      <c r="AE77" s="48"/>
      <c r="AF77" s="186"/>
      <c r="AG77" s="48">
        <f t="shared" si="1"/>
        <v>1</v>
      </c>
      <c r="AH77" s="213" t="s">
        <v>311</v>
      </c>
      <c r="AI77" s="213">
        <v>1.5</v>
      </c>
      <c r="AJ77" s="213">
        <v>2</v>
      </c>
      <c r="AK77" s="213">
        <v>3</v>
      </c>
      <c r="AL77" s="213">
        <v>3.5</v>
      </c>
      <c r="AM77" s="213">
        <v>3</v>
      </c>
      <c r="AN77" s="213">
        <v>2</v>
      </c>
      <c r="AO77" s="213">
        <v>5</v>
      </c>
      <c r="AP77" s="40" t="s">
        <v>312</v>
      </c>
      <c r="AQ77" s="40" t="s">
        <v>177</v>
      </c>
      <c r="AR77" s="48" t="s">
        <v>197</v>
      </c>
      <c r="AS77" s="48" t="s">
        <v>313</v>
      </c>
      <c r="AT77" s="48" t="s">
        <v>199</v>
      </c>
      <c r="AU77" s="48" t="s">
        <v>314</v>
      </c>
      <c r="AV77" s="48" t="s">
        <v>109</v>
      </c>
      <c r="AW77" s="48" t="s">
        <v>36</v>
      </c>
      <c r="AX77" s="40" t="s">
        <v>182</v>
      </c>
      <c r="AY77" s="16"/>
    </row>
    <row r="78" spans="1:64 1026:1030" s="9" customFormat="1" ht="13.2" customHeight="1" x14ac:dyDescent="0.25">
      <c r="A78" s="16"/>
      <c r="B78" s="16"/>
      <c r="C78" s="213" t="s">
        <v>315</v>
      </c>
      <c r="D78" s="53"/>
      <c r="E78" s="53"/>
      <c r="F78" s="53"/>
      <c r="G78" s="3"/>
      <c r="H78" s="3"/>
      <c r="I78" s="3"/>
      <c r="J78" s="103"/>
      <c r="K78" s="103"/>
      <c r="L78" s="103"/>
      <c r="M78" s="103"/>
      <c r="N78" s="104"/>
      <c r="O78" s="104"/>
      <c r="P78" s="104">
        <v>3</v>
      </c>
      <c r="Q78" s="4"/>
      <c r="R78" s="3"/>
      <c r="S78" s="6">
        <v>2</v>
      </c>
      <c r="T78" s="210"/>
      <c r="U78" s="6"/>
      <c r="V78" s="210"/>
      <c r="W78" s="210"/>
      <c r="X78" s="104"/>
      <c r="Y78" s="6"/>
      <c r="Z78" s="60"/>
      <c r="AA78" s="59"/>
      <c r="AB78" s="217"/>
      <c r="AC78" s="59"/>
      <c r="AD78" s="48"/>
      <c r="AE78" s="48"/>
      <c r="AF78" s="186"/>
      <c r="AG78" s="48">
        <f t="shared" si="1"/>
        <v>2</v>
      </c>
      <c r="AH78" s="16" t="s">
        <v>315</v>
      </c>
      <c r="AI78" s="228">
        <v>2</v>
      </c>
      <c r="AJ78" s="213">
        <v>4</v>
      </c>
      <c r="AK78" s="213">
        <v>3</v>
      </c>
      <c r="AL78" s="213">
        <v>2</v>
      </c>
      <c r="AM78" s="213">
        <v>3</v>
      </c>
      <c r="AN78" s="213">
        <v>2</v>
      </c>
      <c r="AO78" s="213">
        <v>3</v>
      </c>
      <c r="AP78" s="40" t="s">
        <v>312</v>
      </c>
      <c r="AQ78" s="40" t="s">
        <v>177</v>
      </c>
      <c r="AR78" s="48" t="s">
        <v>197</v>
      </c>
      <c r="AS78" s="48" t="s">
        <v>313</v>
      </c>
      <c r="AT78" s="48" t="s">
        <v>199</v>
      </c>
      <c r="AU78" s="48" t="s">
        <v>316</v>
      </c>
      <c r="AV78" s="48" t="s">
        <v>109</v>
      </c>
      <c r="AW78" s="48" t="s">
        <v>22</v>
      </c>
      <c r="AX78" s="40" t="s">
        <v>182</v>
      </c>
      <c r="AY78" s="16"/>
      <c r="BK78" s="16"/>
      <c r="BL78" s="16"/>
    </row>
    <row r="79" spans="1:64 1026:1030" s="9" customFormat="1" ht="13.2" customHeight="1" x14ac:dyDescent="0.25">
      <c r="A79" s="16"/>
      <c r="B79" s="16"/>
      <c r="C79" s="213" t="s">
        <v>318</v>
      </c>
      <c r="D79" s="46"/>
      <c r="E79" s="46"/>
      <c r="F79" s="46"/>
      <c r="G79" s="3"/>
      <c r="H79" s="3"/>
      <c r="I79" s="3">
        <v>1</v>
      </c>
      <c r="J79" s="103"/>
      <c r="K79" s="103"/>
      <c r="L79" s="103"/>
      <c r="M79" s="103"/>
      <c r="N79" s="104"/>
      <c r="O79" s="104" t="s">
        <v>118</v>
      </c>
      <c r="P79" s="104"/>
      <c r="Q79" s="4"/>
      <c r="R79" s="3"/>
      <c r="S79" s="6"/>
      <c r="T79" s="210"/>
      <c r="U79" s="6"/>
      <c r="V79" s="210">
        <v>1</v>
      </c>
      <c r="W79" s="210"/>
      <c r="X79" s="104" t="s">
        <v>118</v>
      </c>
      <c r="Y79" s="6"/>
      <c r="Z79" s="60"/>
      <c r="AA79" s="147" t="s">
        <v>195</v>
      </c>
      <c r="AB79" s="217"/>
      <c r="AC79" s="59">
        <v>1</v>
      </c>
      <c r="AD79" s="48"/>
      <c r="AE79" s="48"/>
      <c r="AF79" s="186"/>
      <c r="AG79" s="48">
        <f t="shared" si="1"/>
        <v>6</v>
      </c>
      <c r="AH79" s="40" t="s">
        <v>319</v>
      </c>
      <c r="AI79" s="228">
        <v>2</v>
      </c>
      <c r="AJ79" s="213">
        <v>3</v>
      </c>
      <c r="AK79" s="213">
        <v>4</v>
      </c>
      <c r="AL79" s="213">
        <v>3.5</v>
      </c>
      <c r="AM79" s="213">
        <v>2</v>
      </c>
      <c r="AN79" s="213">
        <v>2</v>
      </c>
      <c r="AO79" s="213">
        <v>5</v>
      </c>
      <c r="AP79" s="40" t="s">
        <v>239</v>
      </c>
      <c r="AQ79" s="40" t="s">
        <v>248</v>
      </c>
      <c r="AR79" s="48" t="s">
        <v>223</v>
      </c>
      <c r="AS79" s="48" t="s">
        <v>179</v>
      </c>
      <c r="AT79" s="48" t="s">
        <v>243</v>
      </c>
      <c r="AU79" s="48" t="s">
        <v>320</v>
      </c>
      <c r="AV79" s="48">
        <v>2</v>
      </c>
      <c r="AW79" s="48" t="s">
        <v>38</v>
      </c>
      <c r="AX79" s="16" t="s">
        <v>230</v>
      </c>
      <c r="AY79" s="16"/>
      <c r="BK79" s="16"/>
      <c r="BL79" s="16"/>
      <c r="AMM79"/>
      <c r="AMN79"/>
      <c r="AMO79"/>
      <c r="AMP79"/>
    </row>
    <row r="80" spans="1:64 1026:1030" s="9" customFormat="1" ht="13.2" customHeight="1" x14ac:dyDescent="0.25">
      <c r="A80" s="16"/>
      <c r="B80" s="16"/>
      <c r="C80" s="213" t="s">
        <v>321</v>
      </c>
      <c r="D80" s="53"/>
      <c r="E80" s="53"/>
      <c r="F80" s="53"/>
      <c r="G80" s="3"/>
      <c r="H80" s="3"/>
      <c r="I80" s="3"/>
      <c r="J80" s="103"/>
      <c r="K80" s="103" t="s">
        <v>118</v>
      </c>
      <c r="L80" s="103"/>
      <c r="M80" s="103"/>
      <c r="N80" s="104"/>
      <c r="O80" s="104"/>
      <c r="P80" s="104"/>
      <c r="Q80" s="4"/>
      <c r="R80" s="3"/>
      <c r="S80" s="6"/>
      <c r="T80" s="210">
        <v>1</v>
      </c>
      <c r="U80" s="6"/>
      <c r="V80" s="210"/>
      <c r="W80" s="210"/>
      <c r="X80" s="104"/>
      <c r="Y80" s="6"/>
      <c r="Z80" s="60"/>
      <c r="AA80" s="59"/>
      <c r="AB80" s="217"/>
      <c r="AC80" s="59"/>
      <c r="AD80" s="48"/>
      <c r="AE80" s="48"/>
      <c r="AF80" s="186"/>
      <c r="AG80" s="48">
        <f t="shared" si="1"/>
        <v>2</v>
      </c>
      <c r="AH80" s="16" t="s">
        <v>321</v>
      </c>
      <c r="AI80" s="228">
        <v>2</v>
      </c>
      <c r="AJ80" s="213">
        <v>2</v>
      </c>
      <c r="AK80" s="213">
        <v>2</v>
      </c>
      <c r="AL80" s="213">
        <v>3.5</v>
      </c>
      <c r="AM80" s="213">
        <v>5</v>
      </c>
      <c r="AN80" s="213">
        <v>2</v>
      </c>
      <c r="AO80" s="213">
        <v>3</v>
      </c>
      <c r="AP80" s="40" t="s">
        <v>239</v>
      </c>
      <c r="AQ80" s="40" t="s">
        <v>322</v>
      </c>
      <c r="AR80" s="48" t="s">
        <v>223</v>
      </c>
      <c r="AS80" s="48" t="s">
        <v>185</v>
      </c>
      <c r="AT80" s="48" t="s">
        <v>186</v>
      </c>
      <c r="AU80" s="48"/>
      <c r="AV80" s="48" t="s">
        <v>109</v>
      </c>
      <c r="AW80" s="48" t="s">
        <v>22</v>
      </c>
      <c r="AX80" s="40" t="s">
        <v>189</v>
      </c>
      <c r="AY80" s="16"/>
      <c r="BK80" s="16"/>
      <c r="BL80" s="16"/>
      <c r="AML80"/>
      <c r="AMM80"/>
      <c r="AMN80"/>
      <c r="AMO80"/>
      <c r="AMP80"/>
    </row>
    <row r="81" spans="1:1030" s="9" customFormat="1" ht="13.2" customHeight="1" x14ac:dyDescent="0.25">
      <c r="A81" s="16"/>
      <c r="B81" s="16"/>
      <c r="C81" s="36" t="s">
        <v>324</v>
      </c>
      <c r="D81" s="46"/>
      <c r="E81" s="46"/>
      <c r="F81" s="46"/>
      <c r="G81" s="53"/>
      <c r="H81" s="3"/>
      <c r="I81" s="3">
        <v>1</v>
      </c>
      <c r="J81" s="103"/>
      <c r="K81" s="103"/>
      <c r="L81" s="103"/>
      <c r="M81" s="103"/>
      <c r="N81" s="104"/>
      <c r="O81" s="104"/>
      <c r="P81" s="104"/>
      <c r="Q81" s="4" t="s">
        <v>118</v>
      </c>
      <c r="R81" s="3">
        <v>1</v>
      </c>
      <c r="S81" s="6"/>
      <c r="T81" s="210">
        <v>1</v>
      </c>
      <c r="U81" s="6"/>
      <c r="V81" s="210"/>
      <c r="W81" s="210"/>
      <c r="X81" s="124"/>
      <c r="Y81" s="6"/>
      <c r="Z81" s="60">
        <v>1</v>
      </c>
      <c r="AA81" s="147"/>
      <c r="AB81" s="217"/>
      <c r="AC81" s="59"/>
      <c r="AD81" s="48"/>
      <c r="AE81" s="48"/>
      <c r="AF81" s="186"/>
      <c r="AG81" s="48">
        <f t="shared" si="1"/>
        <v>5</v>
      </c>
      <c r="AH81" s="40" t="s">
        <v>325</v>
      </c>
      <c r="AI81" s="228">
        <v>2</v>
      </c>
      <c r="AJ81" s="213">
        <v>3</v>
      </c>
      <c r="AK81" s="213">
        <v>4</v>
      </c>
      <c r="AL81" s="213">
        <v>4</v>
      </c>
      <c r="AM81" s="213">
        <v>3</v>
      </c>
      <c r="AN81" s="213">
        <v>3</v>
      </c>
      <c r="AO81" s="213">
        <v>5</v>
      </c>
      <c r="AP81" s="40" t="s">
        <v>239</v>
      </c>
      <c r="AQ81" s="40" t="s">
        <v>240</v>
      </c>
      <c r="AR81" s="48" t="s">
        <v>266</v>
      </c>
      <c r="AS81" s="48" t="s">
        <v>285</v>
      </c>
      <c r="AT81" s="48" t="s">
        <v>199</v>
      </c>
      <c r="AU81" s="48" t="s">
        <v>187</v>
      </c>
      <c r="AV81" s="48">
        <v>1</v>
      </c>
      <c r="AW81" s="48" t="s">
        <v>19</v>
      </c>
      <c r="AX81" s="16" t="s">
        <v>230</v>
      </c>
      <c r="AY81" s="16"/>
      <c r="BK81" s="16"/>
      <c r="BL81" s="16"/>
    </row>
    <row r="82" spans="1:1030" s="9" customFormat="1" ht="13.2" customHeight="1" x14ac:dyDescent="0.25">
      <c r="A82" s="16"/>
      <c r="B82" s="16"/>
      <c r="C82" s="36" t="s">
        <v>326</v>
      </c>
      <c r="D82" s="53"/>
      <c r="E82" s="46"/>
      <c r="F82" s="46">
        <v>1</v>
      </c>
      <c r="G82" s="3"/>
      <c r="H82" s="3"/>
      <c r="I82" s="3"/>
      <c r="J82" s="103"/>
      <c r="K82" s="103">
        <v>1</v>
      </c>
      <c r="L82" s="103"/>
      <c r="M82" s="103" t="s">
        <v>195</v>
      </c>
      <c r="N82" s="104" t="s">
        <v>118</v>
      </c>
      <c r="O82" s="104"/>
      <c r="P82" s="104"/>
      <c r="Q82" s="4">
        <v>1</v>
      </c>
      <c r="R82" s="3"/>
      <c r="S82" s="6"/>
      <c r="T82" s="210">
        <v>1</v>
      </c>
      <c r="U82" s="6"/>
      <c r="V82" s="210"/>
      <c r="W82" s="210"/>
      <c r="X82" s="104"/>
      <c r="Y82" s="6"/>
      <c r="Z82" s="60"/>
      <c r="AA82" s="147"/>
      <c r="AB82" s="217"/>
      <c r="AC82" s="59"/>
      <c r="AD82" s="48"/>
      <c r="AE82" s="48"/>
      <c r="AF82" s="186"/>
      <c r="AG82" s="48">
        <f t="shared" si="1"/>
        <v>6</v>
      </c>
      <c r="AH82" s="16" t="s">
        <v>327</v>
      </c>
      <c r="AI82" s="228">
        <v>2</v>
      </c>
      <c r="AJ82" s="213">
        <v>3</v>
      </c>
      <c r="AK82" s="213">
        <v>3</v>
      </c>
      <c r="AL82" s="213">
        <v>3.5</v>
      </c>
      <c r="AM82" s="213">
        <v>4</v>
      </c>
      <c r="AN82" s="213">
        <v>2</v>
      </c>
      <c r="AO82" s="213">
        <v>3</v>
      </c>
      <c r="AP82" s="40" t="s">
        <v>239</v>
      </c>
      <c r="AQ82" s="40" t="s">
        <v>248</v>
      </c>
      <c r="AR82" s="48" t="s">
        <v>223</v>
      </c>
      <c r="AS82" s="48" t="s">
        <v>179</v>
      </c>
      <c r="AT82" s="48" t="s">
        <v>186</v>
      </c>
      <c r="AU82" s="48" t="s">
        <v>328</v>
      </c>
      <c r="AV82" s="48">
        <v>1</v>
      </c>
      <c r="AW82" s="48" t="s">
        <v>32</v>
      </c>
      <c r="AX82" s="40" t="s">
        <v>189</v>
      </c>
      <c r="AY82" s="16"/>
      <c r="BK82" s="16"/>
      <c r="BL82" s="16"/>
    </row>
    <row r="83" spans="1:1030" s="9" customFormat="1" ht="13.2" customHeight="1" x14ac:dyDescent="0.25">
      <c r="A83" s="16"/>
      <c r="B83" s="16"/>
      <c r="C83" s="36" t="s">
        <v>202</v>
      </c>
      <c r="D83" s="53" t="s">
        <v>195</v>
      </c>
      <c r="E83" s="46"/>
      <c r="F83" s="46"/>
      <c r="G83" s="3"/>
      <c r="H83" s="3"/>
      <c r="I83" s="3"/>
      <c r="J83" s="103"/>
      <c r="K83" s="103"/>
      <c r="L83" s="103"/>
      <c r="M83" s="103"/>
      <c r="N83" s="104"/>
      <c r="O83" s="104"/>
      <c r="P83" s="104"/>
      <c r="Q83" s="4"/>
      <c r="R83" s="3"/>
      <c r="S83" s="6"/>
      <c r="T83" s="210"/>
      <c r="U83" s="6"/>
      <c r="V83" s="210"/>
      <c r="W83" s="210"/>
      <c r="X83" s="104"/>
      <c r="Y83" s="6"/>
      <c r="Z83" s="60"/>
      <c r="AA83" s="147"/>
      <c r="AB83" s="217"/>
      <c r="AC83" s="59"/>
      <c r="AD83" s="48"/>
      <c r="AE83" s="48"/>
      <c r="AF83" s="186" t="s">
        <v>118</v>
      </c>
      <c r="AG83" s="48">
        <f t="shared" si="1"/>
        <v>2</v>
      </c>
      <c r="AH83" s="216" t="s">
        <v>202</v>
      </c>
      <c r="AI83" s="228">
        <v>3</v>
      </c>
      <c r="AJ83" s="213">
        <v>4</v>
      </c>
      <c r="AK83" s="213">
        <v>3</v>
      </c>
      <c r="AL83" s="213">
        <v>2</v>
      </c>
      <c r="AM83" s="213">
        <v>4</v>
      </c>
      <c r="AN83" s="213">
        <v>2</v>
      </c>
      <c r="AO83" s="213">
        <v>3</v>
      </c>
      <c r="AP83" s="40"/>
      <c r="AQ83" s="71" t="s">
        <v>177</v>
      </c>
      <c r="AR83" s="71" t="s">
        <v>219</v>
      </c>
      <c r="AS83" s="71" t="s">
        <v>179</v>
      </c>
      <c r="AT83" s="71" t="s">
        <v>199</v>
      </c>
      <c r="AU83" s="71" t="s">
        <v>332</v>
      </c>
      <c r="AV83" s="71" t="s">
        <v>109</v>
      </c>
      <c r="AW83" s="71" t="s">
        <v>23</v>
      </c>
      <c r="AX83" s="211" t="s">
        <v>189</v>
      </c>
      <c r="BK83" s="16"/>
      <c r="BL83" s="16"/>
    </row>
    <row r="84" spans="1:1030" s="9" customFormat="1" ht="13.2" customHeight="1" x14ac:dyDescent="0.3">
      <c r="A84" s="16"/>
      <c r="B84" s="16"/>
      <c r="C84" s="213" t="s">
        <v>205</v>
      </c>
      <c r="D84" s="46"/>
      <c r="E84" s="46"/>
      <c r="F84" s="46"/>
      <c r="G84" s="53"/>
      <c r="H84" s="3"/>
      <c r="I84" s="3"/>
      <c r="J84" s="103"/>
      <c r="K84" s="103"/>
      <c r="L84" s="103"/>
      <c r="M84" s="103"/>
      <c r="N84" s="104"/>
      <c r="O84" s="104"/>
      <c r="P84" s="104"/>
      <c r="Q84" s="4"/>
      <c r="R84" s="3"/>
      <c r="S84" s="6"/>
      <c r="T84" s="210"/>
      <c r="U84" s="6"/>
      <c r="V84" s="210"/>
      <c r="W84" s="210"/>
      <c r="X84" s="104"/>
      <c r="Y84" s="6"/>
      <c r="Z84" s="60"/>
      <c r="AA84" s="147"/>
      <c r="AB84" s="217"/>
      <c r="AC84" s="59"/>
      <c r="AD84" s="48">
        <v>1</v>
      </c>
      <c r="AE84" s="48"/>
      <c r="AF84" s="186" t="s">
        <v>195</v>
      </c>
      <c r="AG84" s="48">
        <f t="shared" si="1"/>
        <v>2</v>
      </c>
      <c r="AH84" s="212" t="s">
        <v>205</v>
      </c>
      <c r="AI84" s="241">
        <v>3</v>
      </c>
      <c r="AJ84" s="241">
        <v>3</v>
      </c>
      <c r="AK84" s="241">
        <v>4</v>
      </c>
      <c r="AL84" s="241">
        <v>4</v>
      </c>
      <c r="AM84" s="241"/>
      <c r="AN84" s="241">
        <v>2</v>
      </c>
      <c r="AO84" s="241">
        <v>5</v>
      </c>
      <c r="AP84" s="227" t="s">
        <v>176</v>
      </c>
      <c r="AQ84" s="227" t="s">
        <v>177</v>
      </c>
      <c r="AR84" s="227" t="s">
        <v>178</v>
      </c>
      <c r="AS84" s="227" t="s">
        <v>204</v>
      </c>
      <c r="AT84" s="227" t="s">
        <v>186</v>
      </c>
      <c r="AU84" s="227" t="s">
        <v>187</v>
      </c>
      <c r="AV84" s="227" t="s">
        <v>109</v>
      </c>
      <c r="AW84" s="227" t="s">
        <v>39</v>
      </c>
      <c r="AX84" s="16" t="s">
        <v>189</v>
      </c>
      <c r="AY84" s="16"/>
      <c r="BK84" s="16"/>
      <c r="BL84" s="16"/>
    </row>
    <row r="85" spans="1:1030" ht="13.2" customHeight="1" x14ac:dyDescent="0.25">
      <c r="A85" s="16"/>
      <c r="B85" s="16"/>
      <c r="C85" s="213" t="s">
        <v>330</v>
      </c>
      <c r="D85" s="46"/>
      <c r="E85" s="46"/>
      <c r="F85" s="46">
        <v>1</v>
      </c>
      <c r="H85" s="3"/>
      <c r="I85" s="3"/>
      <c r="K85" s="103">
        <v>1</v>
      </c>
      <c r="L85" s="103">
        <v>1</v>
      </c>
      <c r="M85" s="103">
        <v>1</v>
      </c>
      <c r="N85" s="210"/>
      <c r="O85" s="210"/>
      <c r="P85" s="210"/>
      <c r="Q85" s="4" t="s">
        <v>118</v>
      </c>
      <c r="R85" s="3"/>
      <c r="S85" s="6"/>
      <c r="T85" s="210">
        <v>1</v>
      </c>
      <c r="U85" s="6"/>
      <c r="V85" s="210" t="s">
        <v>195</v>
      </c>
      <c r="W85" s="210"/>
      <c r="Y85" s="6"/>
      <c r="Z85" s="60"/>
      <c r="AA85" s="147"/>
      <c r="AB85" s="217"/>
      <c r="AC85" s="59"/>
      <c r="AD85" s="48"/>
      <c r="AG85" s="48">
        <f t="shared" si="1"/>
        <v>7</v>
      </c>
      <c r="AH85" s="40" t="s">
        <v>331</v>
      </c>
      <c r="AI85" s="228">
        <v>2</v>
      </c>
      <c r="AJ85" s="213">
        <v>3</v>
      </c>
      <c r="AK85" s="213">
        <v>4</v>
      </c>
      <c r="AL85" s="213">
        <v>2.5</v>
      </c>
      <c r="AM85" s="213">
        <v>4</v>
      </c>
      <c r="AN85" s="213">
        <v>2</v>
      </c>
      <c r="AO85" s="213">
        <v>3</v>
      </c>
      <c r="AP85" s="40" t="s">
        <v>217</v>
      </c>
      <c r="AQ85" s="40" t="s">
        <v>177</v>
      </c>
      <c r="AR85" s="48" t="s">
        <v>219</v>
      </c>
      <c r="AS85" s="48" t="s">
        <v>179</v>
      </c>
      <c r="AT85" s="48" t="s">
        <v>199</v>
      </c>
      <c r="AU85" s="48" t="s">
        <v>332</v>
      </c>
      <c r="AV85" s="48" t="s">
        <v>109</v>
      </c>
      <c r="AW85" s="48" t="s">
        <v>23</v>
      </c>
      <c r="AX85" s="16" t="s">
        <v>189</v>
      </c>
      <c r="AY85" s="16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16"/>
      <c r="BL85" s="16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</row>
    <row r="86" spans="1:1030" ht="13.2" customHeight="1" x14ac:dyDescent="0.25">
      <c r="A86" s="16"/>
      <c r="B86" s="16"/>
      <c r="C86" s="36" t="s">
        <v>333</v>
      </c>
      <c r="D86" s="46"/>
      <c r="E86" s="46"/>
      <c r="F86" s="46"/>
      <c r="G86" s="3">
        <v>1</v>
      </c>
      <c r="H86" s="3"/>
      <c r="I86" s="3"/>
      <c r="J86" s="103">
        <v>2</v>
      </c>
      <c r="K86" s="103" t="s">
        <v>118</v>
      </c>
      <c r="L86" s="103" t="s">
        <v>195</v>
      </c>
      <c r="M86" s="103"/>
      <c r="O86" s="104"/>
      <c r="P86" s="104"/>
      <c r="Q86" s="4"/>
      <c r="R86" s="3"/>
      <c r="S86" s="6"/>
      <c r="T86" s="210" t="s">
        <v>118</v>
      </c>
      <c r="U86" s="6"/>
      <c r="V86" s="210">
        <v>1</v>
      </c>
      <c r="W86" s="210"/>
      <c r="X86" s="104">
        <v>1</v>
      </c>
      <c r="Y86" s="6"/>
      <c r="Z86" s="60"/>
      <c r="AA86" s="147" t="s">
        <v>118</v>
      </c>
      <c r="AB86" s="217"/>
      <c r="AC86" s="59"/>
      <c r="AD86" s="48"/>
      <c r="AG86" s="48">
        <f t="shared" si="1"/>
        <v>8</v>
      </c>
      <c r="AH86" s="16" t="s">
        <v>334</v>
      </c>
      <c r="AI86" s="228">
        <v>1.5</v>
      </c>
      <c r="AJ86" s="213">
        <v>3</v>
      </c>
      <c r="AK86" s="213">
        <v>4</v>
      </c>
      <c r="AL86" s="213">
        <v>3</v>
      </c>
      <c r="AM86" s="213">
        <v>3</v>
      </c>
      <c r="AN86" s="213">
        <v>2</v>
      </c>
      <c r="AO86" s="213">
        <v>3</v>
      </c>
      <c r="AP86" s="40" t="s">
        <v>239</v>
      </c>
      <c r="AQ86" s="40" t="s">
        <v>248</v>
      </c>
      <c r="AR86" s="48" t="s">
        <v>249</v>
      </c>
      <c r="AS86" s="48" t="s">
        <v>335</v>
      </c>
      <c r="AT86" s="48" t="s">
        <v>336</v>
      </c>
      <c r="AU86" s="48" t="s">
        <v>337</v>
      </c>
      <c r="AV86" s="48">
        <v>2</v>
      </c>
      <c r="AW86" s="48" t="s">
        <v>36</v>
      </c>
      <c r="AX86" s="40" t="s">
        <v>283</v>
      </c>
      <c r="AY86" s="16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16"/>
      <c r="BL86" s="16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</row>
    <row r="87" spans="1:1030" ht="13.2" customHeight="1" x14ac:dyDescent="0.25">
      <c r="A87" s="16"/>
      <c r="B87" s="16"/>
      <c r="C87" s="36" t="s">
        <v>339</v>
      </c>
      <c r="G87" s="53">
        <v>3</v>
      </c>
      <c r="H87" s="3"/>
      <c r="I87" s="3"/>
      <c r="K87" s="103"/>
      <c r="L87" s="103"/>
      <c r="M87" s="103"/>
      <c r="O87" s="104"/>
      <c r="P87" s="104"/>
      <c r="Q87" s="4"/>
      <c r="R87" s="3"/>
      <c r="S87" s="6"/>
      <c r="T87" s="210"/>
      <c r="U87" s="6"/>
      <c r="V87" s="210"/>
      <c r="W87" s="210"/>
      <c r="Y87" s="6"/>
      <c r="Z87" s="60"/>
      <c r="AA87" s="59"/>
      <c r="AB87" s="217"/>
      <c r="AC87" s="59"/>
      <c r="AD87" s="48"/>
      <c r="AG87" s="48">
        <f t="shared" si="1"/>
        <v>1</v>
      </c>
      <c r="AH87" s="40" t="s">
        <v>339</v>
      </c>
      <c r="AK87" s="213">
        <v>3</v>
      </c>
      <c r="AL87" s="213">
        <v>2</v>
      </c>
      <c r="AM87" s="213">
        <v>4</v>
      </c>
      <c r="AN87" s="213">
        <v>3</v>
      </c>
      <c r="AO87" s="213">
        <v>3</v>
      </c>
      <c r="AP87" s="40" t="s">
        <v>239</v>
      </c>
      <c r="AQ87" s="40" t="s">
        <v>177</v>
      </c>
      <c r="AR87" s="48" t="s">
        <v>223</v>
      </c>
      <c r="AS87" s="48" t="s">
        <v>185</v>
      </c>
      <c r="AT87" s="48" t="s">
        <v>186</v>
      </c>
      <c r="AU87" s="48"/>
      <c r="AV87" s="48">
        <v>2</v>
      </c>
      <c r="AW87" s="48" t="s">
        <v>22</v>
      </c>
      <c r="AX87" s="16" t="s">
        <v>189</v>
      </c>
      <c r="AY87" s="16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16"/>
      <c r="BL87" s="16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M87" s="9"/>
      <c r="AMN87" s="9"/>
      <c r="AMO87" s="9"/>
      <c r="AMP87" s="9"/>
    </row>
    <row r="88" spans="1:1030" s="9" customFormat="1" ht="13.2" customHeight="1" x14ac:dyDescent="0.3">
      <c r="A88" s="16"/>
      <c r="B88" s="16"/>
      <c r="C88" s="213" t="s">
        <v>1221</v>
      </c>
      <c r="D88" s="46"/>
      <c r="E88" s="46"/>
      <c r="F88" s="46"/>
      <c r="G88" s="53"/>
      <c r="H88" s="3"/>
      <c r="I88" s="3"/>
      <c r="J88" s="103"/>
      <c r="K88" s="103"/>
      <c r="L88" s="103"/>
      <c r="M88" s="103"/>
      <c r="N88" s="104"/>
      <c r="O88" s="104"/>
      <c r="P88" s="104"/>
      <c r="Q88" s="4"/>
      <c r="R88" s="3"/>
      <c r="S88" s="6"/>
      <c r="T88" s="210"/>
      <c r="U88" s="6"/>
      <c r="V88" s="210"/>
      <c r="W88" s="210"/>
      <c r="X88" s="104"/>
      <c r="Y88" s="6"/>
      <c r="Z88" s="60"/>
      <c r="AA88" s="147"/>
      <c r="AB88" s="217"/>
      <c r="AC88" s="59"/>
      <c r="AD88" s="48"/>
      <c r="AE88" s="48"/>
      <c r="AF88" s="186">
        <v>2</v>
      </c>
      <c r="AG88" s="48">
        <f t="shared" si="1"/>
        <v>1</v>
      </c>
      <c r="AH88" s="221" t="s">
        <v>1221</v>
      </c>
      <c r="AI88" s="241">
        <v>3.5</v>
      </c>
      <c r="AJ88" s="241">
        <v>3</v>
      </c>
      <c r="AK88" s="241">
        <v>4</v>
      </c>
      <c r="AL88" s="241">
        <v>2.5</v>
      </c>
      <c r="AM88" s="241">
        <v>4</v>
      </c>
      <c r="AN88" s="241">
        <v>3</v>
      </c>
      <c r="AO88" s="241">
        <v>3</v>
      </c>
      <c r="AP88" s="227" t="s">
        <v>261</v>
      </c>
      <c r="AQ88" s="227" t="s">
        <v>177</v>
      </c>
      <c r="AR88" s="227" t="s">
        <v>342</v>
      </c>
      <c r="AS88" s="221" t="s">
        <v>343</v>
      </c>
      <c r="AT88" s="221" t="s">
        <v>199</v>
      </c>
      <c r="AU88" s="221" t="s">
        <v>187</v>
      </c>
      <c r="AV88" s="221">
        <v>2</v>
      </c>
      <c r="AW88" s="227" t="s">
        <v>852</v>
      </c>
      <c r="AX88" s="16" t="s">
        <v>182</v>
      </c>
      <c r="AY88" s="16"/>
      <c r="BK88" s="16"/>
      <c r="BL88" s="16"/>
    </row>
    <row r="89" spans="1:1030" s="9" customFormat="1" ht="13.2" customHeight="1" x14ac:dyDescent="0.25">
      <c r="A89" s="16"/>
      <c r="B89" s="16"/>
      <c r="C89" s="36" t="s">
        <v>340</v>
      </c>
      <c r="D89" s="46"/>
      <c r="E89" s="46"/>
      <c r="F89" s="46">
        <v>1</v>
      </c>
      <c r="G89" s="53"/>
      <c r="H89" s="3"/>
      <c r="I89" s="3"/>
      <c r="J89" s="103"/>
      <c r="K89" s="103"/>
      <c r="L89" s="103"/>
      <c r="M89" s="103"/>
      <c r="N89" s="104">
        <v>1</v>
      </c>
      <c r="O89" s="104"/>
      <c r="P89" s="104"/>
      <c r="Q89" s="4"/>
      <c r="R89" s="3" t="s">
        <v>118</v>
      </c>
      <c r="S89" s="6"/>
      <c r="T89" s="210"/>
      <c r="U89" s="6"/>
      <c r="V89" s="210">
        <v>1</v>
      </c>
      <c r="W89" s="210"/>
      <c r="X89" s="146">
        <v>1</v>
      </c>
      <c r="Y89" s="7"/>
      <c r="Z89" s="7" t="s">
        <v>195</v>
      </c>
      <c r="AA89" s="147"/>
      <c r="AB89" s="217"/>
      <c r="AC89" s="59">
        <v>2</v>
      </c>
      <c r="AD89" s="48"/>
      <c r="AE89" s="48"/>
      <c r="AF89" s="186"/>
      <c r="AG89" s="48">
        <f t="shared" si="1"/>
        <v>7</v>
      </c>
      <c r="AH89" s="40" t="s">
        <v>341</v>
      </c>
      <c r="AI89" s="228">
        <v>3</v>
      </c>
      <c r="AJ89" s="213">
        <v>4</v>
      </c>
      <c r="AK89" s="213">
        <v>4</v>
      </c>
      <c r="AL89" s="213">
        <v>2</v>
      </c>
      <c r="AM89" s="213">
        <v>4</v>
      </c>
      <c r="AN89" s="213">
        <v>2</v>
      </c>
      <c r="AO89" s="213">
        <v>3</v>
      </c>
      <c r="AP89" s="40" t="s">
        <v>261</v>
      </c>
      <c r="AQ89" s="40" t="s">
        <v>177</v>
      </c>
      <c r="AR89" s="48" t="s">
        <v>342</v>
      </c>
      <c r="AS89" s="48" t="s">
        <v>343</v>
      </c>
      <c r="AT89" s="48" t="s">
        <v>199</v>
      </c>
      <c r="AU89" s="48" t="s">
        <v>187</v>
      </c>
      <c r="AV89" s="48">
        <v>2</v>
      </c>
      <c r="AW89" s="48" t="s">
        <v>39</v>
      </c>
      <c r="AX89" s="16" t="s">
        <v>182</v>
      </c>
      <c r="AY89" s="16"/>
      <c r="BK89" s="16"/>
      <c r="BL89" s="16"/>
    </row>
    <row r="90" spans="1:1030" s="9" customFormat="1" ht="13.2" customHeight="1" x14ac:dyDescent="0.25">
      <c r="A90" s="16"/>
      <c r="B90" s="16"/>
      <c r="C90" s="213" t="s">
        <v>344</v>
      </c>
      <c r="D90" s="46"/>
      <c r="E90" s="46"/>
      <c r="F90" s="46">
        <v>1</v>
      </c>
      <c r="G90" s="53">
        <v>1</v>
      </c>
      <c r="H90" s="3"/>
      <c r="I90" s="3"/>
      <c r="J90" s="103"/>
      <c r="K90" s="103"/>
      <c r="L90" s="103"/>
      <c r="M90" s="103"/>
      <c r="N90" s="104"/>
      <c r="O90" s="104"/>
      <c r="P90" s="104"/>
      <c r="Q90" s="4"/>
      <c r="R90" s="3"/>
      <c r="S90" s="6"/>
      <c r="T90" s="210"/>
      <c r="U90" s="6"/>
      <c r="V90" s="210"/>
      <c r="W90" s="210"/>
      <c r="X90" s="148"/>
      <c r="Y90" s="147"/>
      <c r="Z90" s="7"/>
      <c r="AA90" s="147"/>
      <c r="AB90" s="217"/>
      <c r="AC90" s="59"/>
      <c r="AD90" s="48"/>
      <c r="AE90" s="48"/>
      <c r="AF90" s="186"/>
      <c r="AG90" s="48">
        <f t="shared" si="1"/>
        <v>2</v>
      </c>
      <c r="AH90" s="40" t="s">
        <v>345</v>
      </c>
      <c r="AI90" s="228">
        <v>3</v>
      </c>
      <c r="AJ90" s="213">
        <v>4</v>
      </c>
      <c r="AK90" s="213">
        <v>3</v>
      </c>
      <c r="AL90" s="213">
        <v>2</v>
      </c>
      <c r="AM90" s="213">
        <v>4</v>
      </c>
      <c r="AN90" s="213">
        <v>2</v>
      </c>
      <c r="AO90" s="213">
        <v>3</v>
      </c>
      <c r="AP90" s="40" t="s">
        <v>239</v>
      </c>
      <c r="AQ90" s="40" t="s">
        <v>248</v>
      </c>
      <c r="AR90" s="48" t="s">
        <v>294</v>
      </c>
      <c r="AS90" s="48" t="s">
        <v>343</v>
      </c>
      <c r="AT90" s="48" t="s">
        <v>199</v>
      </c>
      <c r="AU90" s="48" t="s">
        <v>187</v>
      </c>
      <c r="AV90" s="48">
        <v>2</v>
      </c>
      <c r="AW90" s="48" t="s">
        <v>26</v>
      </c>
      <c r="AX90" s="16" t="s">
        <v>182</v>
      </c>
      <c r="AY90" s="16"/>
      <c r="BK90" s="16"/>
      <c r="BL90" s="16"/>
    </row>
    <row r="91" spans="1:1030" s="9" customFormat="1" ht="13.2" customHeight="1" x14ac:dyDescent="0.25">
      <c r="A91" s="16"/>
      <c r="B91" s="16"/>
      <c r="C91" s="213" t="s">
        <v>346</v>
      </c>
      <c r="D91" s="46" t="s">
        <v>118</v>
      </c>
      <c r="E91" s="46"/>
      <c r="F91" s="46">
        <v>3</v>
      </c>
      <c r="G91" s="53">
        <v>2</v>
      </c>
      <c r="H91" s="3"/>
      <c r="I91" s="3"/>
      <c r="J91" s="103"/>
      <c r="K91" s="103"/>
      <c r="L91" s="103"/>
      <c r="M91" s="103"/>
      <c r="N91" s="104"/>
      <c r="O91" s="104"/>
      <c r="P91" s="104"/>
      <c r="Q91" s="4"/>
      <c r="R91" s="3"/>
      <c r="S91" s="6"/>
      <c r="T91" s="210"/>
      <c r="U91" s="6"/>
      <c r="V91" s="210"/>
      <c r="W91" s="210"/>
      <c r="X91" s="148"/>
      <c r="Y91" s="147"/>
      <c r="Z91" s="7"/>
      <c r="AA91" s="147"/>
      <c r="AB91" s="217"/>
      <c r="AC91" s="59">
        <v>3</v>
      </c>
      <c r="AD91" s="48"/>
      <c r="AE91" s="48"/>
      <c r="AF91" s="186">
        <v>1</v>
      </c>
      <c r="AG91" s="48">
        <f t="shared" si="1"/>
        <v>5</v>
      </c>
      <c r="AH91" s="40" t="s">
        <v>347</v>
      </c>
      <c r="AI91" s="228">
        <v>3</v>
      </c>
      <c r="AJ91" s="213">
        <v>3</v>
      </c>
      <c r="AK91" s="213">
        <v>3</v>
      </c>
      <c r="AL91" s="213">
        <v>3.5</v>
      </c>
      <c r="AM91" s="213">
        <v>4</v>
      </c>
      <c r="AN91" s="213">
        <v>2</v>
      </c>
      <c r="AO91" s="213">
        <v>3</v>
      </c>
      <c r="AP91" s="40" t="s">
        <v>239</v>
      </c>
      <c r="AQ91" s="40" t="s">
        <v>248</v>
      </c>
      <c r="AR91" s="48" t="s">
        <v>223</v>
      </c>
      <c r="AS91" s="48" t="s">
        <v>179</v>
      </c>
      <c r="AT91" s="48" t="s">
        <v>243</v>
      </c>
      <c r="AU91" s="48"/>
      <c r="AV91" s="48">
        <v>2</v>
      </c>
      <c r="AW91" s="48" t="s">
        <v>32</v>
      </c>
      <c r="AX91" s="16" t="s">
        <v>189</v>
      </c>
      <c r="AY91" s="16"/>
      <c r="BK91" s="16"/>
      <c r="BL91" s="16"/>
    </row>
    <row r="92" spans="1:1030" s="9" customFormat="1" ht="13.2" customHeight="1" x14ac:dyDescent="0.25">
      <c r="A92" s="16"/>
      <c r="B92" s="16"/>
      <c r="C92" s="213" t="s">
        <v>348</v>
      </c>
      <c r="D92" s="46"/>
      <c r="E92" s="46"/>
      <c r="F92" s="46"/>
      <c r="G92" s="3"/>
      <c r="H92" s="3">
        <v>1</v>
      </c>
      <c r="I92" s="3"/>
      <c r="J92" s="103">
        <v>1</v>
      </c>
      <c r="K92" s="103"/>
      <c r="L92" s="103"/>
      <c r="M92" s="103">
        <v>1</v>
      </c>
      <c r="N92" s="104"/>
      <c r="O92" s="104"/>
      <c r="P92" s="104"/>
      <c r="Q92" s="4" t="s">
        <v>118</v>
      </c>
      <c r="R92" s="3"/>
      <c r="S92" s="6">
        <v>1</v>
      </c>
      <c r="T92" s="210"/>
      <c r="U92" s="6"/>
      <c r="V92" s="210"/>
      <c r="W92" s="210"/>
      <c r="X92" s="148"/>
      <c r="Y92" s="147"/>
      <c r="Z92" s="7"/>
      <c r="AA92" s="147"/>
      <c r="AB92" s="217"/>
      <c r="AC92" s="59"/>
      <c r="AD92" s="48"/>
      <c r="AE92" s="48"/>
      <c r="AF92" s="186"/>
      <c r="AG92" s="48">
        <f t="shared" si="1"/>
        <v>5</v>
      </c>
      <c r="AH92" s="40" t="s">
        <v>349</v>
      </c>
      <c r="AI92" s="228">
        <v>1.5</v>
      </c>
      <c r="AJ92" s="213">
        <v>2</v>
      </c>
      <c r="AK92" s="213">
        <v>4</v>
      </c>
      <c r="AL92" s="213">
        <v>4</v>
      </c>
      <c r="AM92" s="213">
        <v>4</v>
      </c>
      <c r="AN92" s="213">
        <v>2</v>
      </c>
      <c r="AO92" s="213">
        <v>3</v>
      </c>
      <c r="AP92" s="40" t="s">
        <v>239</v>
      </c>
      <c r="AQ92" s="40" t="s">
        <v>177</v>
      </c>
      <c r="AR92" s="48" t="s">
        <v>223</v>
      </c>
      <c r="AS92" s="48" t="s">
        <v>285</v>
      </c>
      <c r="AT92" s="48" t="s">
        <v>199</v>
      </c>
      <c r="AU92" s="48" t="s">
        <v>187</v>
      </c>
      <c r="AV92" s="48">
        <v>1</v>
      </c>
      <c r="AW92" s="48" t="s">
        <v>236</v>
      </c>
      <c r="AX92" s="16" t="s">
        <v>182</v>
      </c>
      <c r="AY92" s="16"/>
      <c r="BK92" s="16"/>
      <c r="BL92" s="16"/>
    </row>
    <row r="93" spans="1:1030" s="9" customFormat="1" ht="13.2" customHeight="1" x14ac:dyDescent="0.25">
      <c r="A93" s="16"/>
      <c r="B93" s="16"/>
      <c r="C93" s="213" t="s">
        <v>350</v>
      </c>
      <c r="D93" s="46"/>
      <c r="E93" s="46"/>
      <c r="F93" s="46"/>
      <c r="G93" s="3"/>
      <c r="H93" s="3"/>
      <c r="I93" s="3">
        <v>2</v>
      </c>
      <c r="J93" s="103"/>
      <c r="K93" s="103"/>
      <c r="L93" s="103"/>
      <c r="M93" s="103"/>
      <c r="N93" s="104"/>
      <c r="O93" s="104"/>
      <c r="P93" s="104"/>
      <c r="Q93" s="4"/>
      <c r="R93" s="3"/>
      <c r="S93" s="6"/>
      <c r="T93" s="210"/>
      <c r="U93" s="6"/>
      <c r="V93" s="210">
        <v>3</v>
      </c>
      <c r="W93" s="210"/>
      <c r="X93" s="146">
        <v>1</v>
      </c>
      <c r="Y93" s="147"/>
      <c r="Z93" s="7">
        <v>1</v>
      </c>
      <c r="AA93" s="147"/>
      <c r="AB93" s="217"/>
      <c r="AC93" s="59">
        <v>2</v>
      </c>
      <c r="AD93" s="48">
        <v>2</v>
      </c>
      <c r="AE93" s="48"/>
      <c r="AF93" s="186"/>
      <c r="AG93" s="48">
        <f t="shared" si="1"/>
        <v>6</v>
      </c>
      <c r="AH93" s="40" t="s">
        <v>351</v>
      </c>
      <c r="AI93" s="228">
        <v>2.5</v>
      </c>
      <c r="AJ93" s="213">
        <v>2</v>
      </c>
      <c r="AK93" s="213">
        <v>3</v>
      </c>
      <c r="AL93" s="213">
        <v>3</v>
      </c>
      <c r="AM93" s="213">
        <v>1</v>
      </c>
      <c r="AN93" s="213">
        <v>2</v>
      </c>
      <c r="AO93" s="213">
        <v>5</v>
      </c>
      <c r="AP93" s="40" t="s">
        <v>239</v>
      </c>
      <c r="AQ93" s="40" t="s">
        <v>240</v>
      </c>
      <c r="AR93" s="48" t="s">
        <v>242</v>
      </c>
      <c r="AS93" s="48" t="s">
        <v>179</v>
      </c>
      <c r="AT93" s="48" t="s">
        <v>199</v>
      </c>
      <c r="AU93" s="48"/>
      <c r="AV93" s="48">
        <v>1</v>
      </c>
      <c r="AW93" s="48" t="s">
        <v>236</v>
      </c>
      <c r="AX93" s="16" t="s">
        <v>189</v>
      </c>
      <c r="AY93" s="16"/>
      <c r="BK93" s="16"/>
      <c r="BL93" s="16"/>
    </row>
    <row r="94" spans="1:1030" s="9" customFormat="1" ht="13.2" customHeight="1" x14ac:dyDescent="0.25">
      <c r="A94" s="16"/>
      <c r="B94" s="16"/>
      <c r="C94" s="215" t="s">
        <v>352</v>
      </c>
      <c r="D94" s="46"/>
      <c r="E94" s="46"/>
      <c r="F94" s="46"/>
      <c r="G94" s="3"/>
      <c r="H94" s="3"/>
      <c r="I94" s="3"/>
      <c r="J94" s="103"/>
      <c r="K94" s="103"/>
      <c r="L94" s="103"/>
      <c r="M94" s="103"/>
      <c r="N94" s="104"/>
      <c r="O94" s="104"/>
      <c r="P94" s="104"/>
      <c r="Q94" s="4"/>
      <c r="R94" s="3">
        <v>1</v>
      </c>
      <c r="S94" s="6"/>
      <c r="T94" s="210"/>
      <c r="U94" s="6"/>
      <c r="V94" s="210"/>
      <c r="W94" s="210"/>
      <c r="X94" s="123"/>
      <c r="Y94" s="6"/>
      <c r="Z94" s="60"/>
      <c r="AA94" s="147"/>
      <c r="AB94" s="217"/>
      <c r="AC94" s="59"/>
      <c r="AD94" s="48"/>
      <c r="AE94" s="48"/>
      <c r="AF94" s="186"/>
      <c r="AG94" s="48">
        <f t="shared" si="1"/>
        <v>1</v>
      </c>
      <c r="AH94" s="40" t="s">
        <v>352</v>
      </c>
      <c r="AI94" s="228">
        <v>3</v>
      </c>
      <c r="AJ94" s="213">
        <v>3</v>
      </c>
      <c r="AK94" s="213">
        <v>3</v>
      </c>
      <c r="AL94" s="213">
        <v>5</v>
      </c>
      <c r="AM94" s="213">
        <v>3</v>
      </c>
      <c r="AN94" s="213">
        <v>3</v>
      </c>
      <c r="AO94" s="213">
        <v>5</v>
      </c>
      <c r="AP94" s="40" t="s">
        <v>239</v>
      </c>
      <c r="AQ94" s="40" t="s">
        <v>248</v>
      </c>
      <c r="AR94" s="48" t="s">
        <v>353</v>
      </c>
      <c r="AS94" s="48" t="s">
        <v>224</v>
      </c>
      <c r="AT94" s="48" t="s">
        <v>221</v>
      </c>
      <c r="AU94" s="48" t="s">
        <v>354</v>
      </c>
      <c r="AV94" s="48">
        <v>2</v>
      </c>
      <c r="AW94" s="48" t="s">
        <v>22</v>
      </c>
      <c r="AX94" s="16" t="s">
        <v>182</v>
      </c>
      <c r="AY94" s="16"/>
      <c r="BK94" s="16"/>
      <c r="BL94" s="16"/>
    </row>
    <row r="95" spans="1:1030" s="9" customFormat="1" ht="13.2" customHeight="1" x14ac:dyDescent="0.25">
      <c r="A95" s="16"/>
      <c r="B95" s="16"/>
      <c r="C95" s="36" t="s">
        <v>355</v>
      </c>
      <c r="D95" s="53"/>
      <c r="E95" s="53"/>
      <c r="F95" s="53"/>
      <c r="G95" s="3"/>
      <c r="H95" s="3"/>
      <c r="I95" s="3"/>
      <c r="J95" s="103"/>
      <c r="K95" s="103"/>
      <c r="L95" s="103"/>
      <c r="M95" s="103"/>
      <c r="N95" s="104"/>
      <c r="O95" s="104"/>
      <c r="P95" s="104"/>
      <c r="Q95" s="4"/>
      <c r="R95" s="3"/>
      <c r="S95" s="6"/>
      <c r="T95" s="210"/>
      <c r="U95" s="6"/>
      <c r="V95" s="210" t="s">
        <v>118</v>
      </c>
      <c r="W95" s="210"/>
      <c r="X95" s="104" t="s">
        <v>195</v>
      </c>
      <c r="Y95" s="6"/>
      <c r="Z95" s="60"/>
      <c r="AA95" s="59"/>
      <c r="AB95" s="217"/>
      <c r="AC95" s="59"/>
      <c r="AD95" s="48"/>
      <c r="AE95" s="48"/>
      <c r="AF95" s="186"/>
      <c r="AG95" s="48">
        <f t="shared" si="1"/>
        <v>2</v>
      </c>
      <c r="AH95" s="40" t="s">
        <v>356</v>
      </c>
      <c r="AI95" s="228">
        <v>2</v>
      </c>
      <c r="AJ95" s="213">
        <v>3</v>
      </c>
      <c r="AK95" s="213">
        <v>4</v>
      </c>
      <c r="AL95" s="213">
        <v>3</v>
      </c>
      <c r="AM95" s="213">
        <v>2</v>
      </c>
      <c r="AN95" s="213">
        <v>2</v>
      </c>
      <c r="AO95" s="213">
        <v>5</v>
      </c>
      <c r="AP95" s="40" t="s">
        <v>239</v>
      </c>
      <c r="AQ95" s="40" t="s">
        <v>248</v>
      </c>
      <c r="AR95" s="48" t="s">
        <v>353</v>
      </c>
      <c r="AS95" s="48" t="s">
        <v>224</v>
      </c>
      <c r="AT95" s="48" t="s">
        <v>221</v>
      </c>
      <c r="AU95" s="48" t="s">
        <v>354</v>
      </c>
      <c r="AV95" s="48">
        <v>2</v>
      </c>
      <c r="AW95" s="48" t="s">
        <v>22</v>
      </c>
      <c r="AX95" s="16" t="s">
        <v>189</v>
      </c>
      <c r="AY95" s="16"/>
      <c r="BK95" s="16"/>
      <c r="BL95" s="16"/>
    </row>
    <row r="96" spans="1:1030" s="9" customFormat="1" ht="13.2" customHeight="1" x14ac:dyDescent="0.25">
      <c r="A96" s="16"/>
      <c r="B96" s="16"/>
      <c r="C96" s="213" t="s">
        <v>357</v>
      </c>
      <c r="D96" s="53"/>
      <c r="E96" s="53"/>
      <c r="F96" s="53"/>
      <c r="G96" s="3"/>
      <c r="H96" s="3"/>
      <c r="I96" s="3"/>
      <c r="J96" s="103"/>
      <c r="K96" s="103" t="s">
        <v>118</v>
      </c>
      <c r="L96" s="103"/>
      <c r="M96" s="103"/>
      <c r="N96" s="104"/>
      <c r="O96" s="104"/>
      <c r="P96" s="104"/>
      <c r="Q96" s="4"/>
      <c r="R96" s="3"/>
      <c r="S96" s="6"/>
      <c r="T96" s="210" t="s">
        <v>118</v>
      </c>
      <c r="U96" s="6"/>
      <c r="V96" s="210"/>
      <c r="W96" s="210"/>
      <c r="X96" s="104"/>
      <c r="Y96" s="48"/>
      <c r="Z96" s="60"/>
      <c r="AA96" s="59"/>
      <c r="AB96" s="217"/>
      <c r="AC96" s="59"/>
      <c r="AD96" s="48"/>
      <c r="AE96" s="48"/>
      <c r="AF96" s="186"/>
      <c r="AG96" s="48">
        <f t="shared" si="1"/>
        <v>2</v>
      </c>
      <c r="AH96" s="216" t="s">
        <v>357</v>
      </c>
      <c r="AI96" s="228">
        <v>2</v>
      </c>
      <c r="AJ96" s="213">
        <v>3</v>
      </c>
      <c r="AK96" s="213">
        <v>4</v>
      </c>
      <c r="AL96" s="213">
        <v>3.5</v>
      </c>
      <c r="AM96" s="213">
        <v>5</v>
      </c>
      <c r="AN96" s="213">
        <v>2</v>
      </c>
      <c r="AO96" s="213">
        <v>1</v>
      </c>
      <c r="AP96" s="40" t="s">
        <v>239</v>
      </c>
      <c r="AQ96" s="40" t="s">
        <v>240</v>
      </c>
      <c r="AR96" s="48" t="s">
        <v>358</v>
      </c>
      <c r="AS96" s="48" t="s">
        <v>179</v>
      </c>
      <c r="AT96" s="48" t="s">
        <v>199</v>
      </c>
      <c r="AU96" s="48" t="s">
        <v>359</v>
      </c>
      <c r="AV96" s="48" t="s">
        <v>109</v>
      </c>
      <c r="AW96" s="48" t="s">
        <v>236</v>
      </c>
      <c r="AX96" s="16"/>
      <c r="AY96" s="16"/>
      <c r="BK96" s="16"/>
      <c r="BL96" s="16"/>
    </row>
    <row r="97" spans="1:1030" s="9" customFormat="1" ht="13.2" customHeight="1" x14ac:dyDescent="0.25">
      <c r="A97" s="16"/>
      <c r="C97" s="36" t="s">
        <v>360</v>
      </c>
      <c r="D97" s="46"/>
      <c r="E97" s="46"/>
      <c r="F97" s="46"/>
      <c r="G97" s="3"/>
      <c r="H97" s="3"/>
      <c r="I97" s="3"/>
      <c r="J97" s="103"/>
      <c r="K97" s="103"/>
      <c r="L97" s="103"/>
      <c r="M97" s="103"/>
      <c r="N97" s="104"/>
      <c r="O97" s="104"/>
      <c r="P97" s="104"/>
      <c r="Q97" s="4"/>
      <c r="R97" s="3"/>
      <c r="S97" s="6"/>
      <c r="T97" s="210"/>
      <c r="U97" s="6">
        <v>1</v>
      </c>
      <c r="V97" s="210"/>
      <c r="W97" s="210"/>
      <c r="X97" s="104"/>
      <c r="Y97" s="6"/>
      <c r="Z97" s="60"/>
      <c r="AA97" s="147"/>
      <c r="AB97" s="217"/>
      <c r="AC97" s="59"/>
      <c r="AD97" s="48"/>
      <c r="AE97" s="48"/>
      <c r="AF97" s="186"/>
      <c r="AG97" s="48">
        <f t="shared" si="1"/>
        <v>1</v>
      </c>
      <c r="AH97" s="158" t="s">
        <v>360</v>
      </c>
      <c r="AI97" s="245">
        <v>4</v>
      </c>
      <c r="AJ97" s="242">
        <v>4</v>
      </c>
      <c r="AK97" s="242">
        <v>3</v>
      </c>
      <c r="AL97" s="242">
        <v>2</v>
      </c>
      <c r="AM97" s="242">
        <v>4</v>
      </c>
      <c r="AN97" s="242">
        <v>2</v>
      </c>
      <c r="AO97" s="242">
        <v>3</v>
      </c>
      <c r="AP97" s="71" t="s">
        <v>239</v>
      </c>
      <c r="AQ97" s="71" t="s">
        <v>248</v>
      </c>
      <c r="AR97" s="59" t="s">
        <v>280</v>
      </c>
      <c r="AS97" s="59" t="s">
        <v>242</v>
      </c>
      <c r="AT97" s="59" t="s">
        <v>199</v>
      </c>
      <c r="AU97" s="59" t="s">
        <v>361</v>
      </c>
      <c r="AV97" s="59">
        <v>1</v>
      </c>
      <c r="AW97" s="48" t="s">
        <v>23</v>
      </c>
      <c r="AX97" s="40" t="s">
        <v>230</v>
      </c>
      <c r="AY97" s="16"/>
    </row>
    <row r="98" spans="1:1030" s="9" customFormat="1" ht="13.2" customHeight="1" x14ac:dyDescent="0.3">
      <c r="A98" s="16"/>
      <c r="B98" s="16"/>
      <c r="C98" s="213" t="s">
        <v>369</v>
      </c>
      <c r="D98" s="53"/>
      <c r="E98" s="53"/>
      <c r="F98" s="53"/>
      <c r="G98" s="3"/>
      <c r="H98" s="3"/>
      <c r="I98" s="3"/>
      <c r="J98" s="103"/>
      <c r="K98" s="103"/>
      <c r="L98" s="103"/>
      <c r="M98" s="103"/>
      <c r="N98" s="104"/>
      <c r="O98" s="104"/>
      <c r="P98" s="104"/>
      <c r="Q98" s="4"/>
      <c r="R98" s="3"/>
      <c r="S98" s="6"/>
      <c r="T98" s="210"/>
      <c r="U98" s="6"/>
      <c r="V98" s="210"/>
      <c r="W98" s="210"/>
      <c r="X98" s="104"/>
      <c r="Y98" s="48"/>
      <c r="Z98" s="60"/>
      <c r="AA98" s="59"/>
      <c r="AB98" s="217"/>
      <c r="AC98" s="59"/>
      <c r="AD98" s="48"/>
      <c r="AE98" s="48"/>
      <c r="AF98" s="186" t="s">
        <v>195</v>
      </c>
      <c r="AG98" s="48">
        <f t="shared" si="1"/>
        <v>1</v>
      </c>
      <c r="AH98" s="213" t="s">
        <v>369</v>
      </c>
      <c r="AI98" s="241">
        <v>4</v>
      </c>
      <c r="AJ98" s="241">
        <v>4</v>
      </c>
      <c r="AK98" s="241">
        <v>3</v>
      </c>
      <c r="AL98" s="241">
        <v>2</v>
      </c>
      <c r="AM98" s="241">
        <v>4</v>
      </c>
      <c r="AN98" s="241">
        <v>3</v>
      </c>
      <c r="AO98" s="241">
        <v>3</v>
      </c>
      <c r="AP98" s="227" t="s">
        <v>279</v>
      </c>
      <c r="AQ98" s="227" t="s">
        <v>248</v>
      </c>
      <c r="AR98" s="227" t="s">
        <v>241</v>
      </c>
      <c r="AS98" s="221" t="s">
        <v>242</v>
      </c>
      <c r="AT98" s="221" t="s">
        <v>199</v>
      </c>
      <c r="AU98" s="221" t="s">
        <v>1222</v>
      </c>
      <c r="AV98" s="221">
        <v>1</v>
      </c>
      <c r="AW98" s="227" t="s">
        <v>39</v>
      </c>
      <c r="AX98" s="16" t="s">
        <v>182</v>
      </c>
      <c r="AY98" s="16"/>
      <c r="BK98" s="16"/>
      <c r="BL98" s="16"/>
    </row>
    <row r="99" spans="1:1030" s="9" customFormat="1" ht="13.2" customHeight="1" x14ac:dyDescent="0.25">
      <c r="A99" s="16"/>
      <c r="B99" s="16"/>
      <c r="C99" s="36" t="s">
        <v>362</v>
      </c>
      <c r="D99" s="53" t="s">
        <v>195</v>
      </c>
      <c r="E99" s="53"/>
      <c r="F99" s="53"/>
      <c r="G99" s="3"/>
      <c r="H99" s="3"/>
      <c r="I99" s="3"/>
      <c r="J99" s="103">
        <v>1</v>
      </c>
      <c r="K99" s="103"/>
      <c r="L99" s="103">
        <v>1</v>
      </c>
      <c r="M99" s="103"/>
      <c r="N99" s="104"/>
      <c r="O99" s="104"/>
      <c r="P99" s="104"/>
      <c r="Q99" s="4"/>
      <c r="R99" s="3" t="s">
        <v>118</v>
      </c>
      <c r="S99" s="6"/>
      <c r="T99" s="210"/>
      <c r="U99" s="6"/>
      <c r="V99" s="210">
        <v>1</v>
      </c>
      <c r="W99" s="210"/>
      <c r="X99" s="104"/>
      <c r="Y99" s="6" t="s">
        <v>195</v>
      </c>
      <c r="Z99" s="60"/>
      <c r="AA99" s="59">
        <v>1</v>
      </c>
      <c r="AB99" s="217"/>
      <c r="AC99" s="59">
        <v>1</v>
      </c>
      <c r="AD99" s="48"/>
      <c r="AE99" s="48"/>
      <c r="AF99" s="186"/>
      <c r="AG99" s="48">
        <f t="shared" si="1"/>
        <v>8</v>
      </c>
      <c r="AH99" s="40" t="s">
        <v>363</v>
      </c>
      <c r="AI99" s="228"/>
      <c r="AJ99" s="213"/>
      <c r="AK99" s="213">
        <v>4</v>
      </c>
      <c r="AL99" s="213">
        <v>2</v>
      </c>
      <c r="AM99" s="213"/>
      <c r="AN99" s="213">
        <v>2</v>
      </c>
      <c r="AO99" s="213"/>
      <c r="AP99" s="40" t="s">
        <v>364</v>
      </c>
      <c r="AQ99" s="40" t="s">
        <v>248</v>
      </c>
      <c r="AR99" s="48" t="s">
        <v>241</v>
      </c>
      <c r="AS99" s="48" t="s">
        <v>343</v>
      </c>
      <c r="AT99" s="48" t="s">
        <v>199</v>
      </c>
      <c r="AU99" s="48" t="s">
        <v>365</v>
      </c>
      <c r="AV99" s="48">
        <v>2</v>
      </c>
      <c r="AW99" s="48" t="s">
        <v>366</v>
      </c>
      <c r="AX99" s="16" t="s">
        <v>230</v>
      </c>
      <c r="AY99" s="16"/>
      <c r="BK99" s="16"/>
      <c r="BL99" s="16"/>
      <c r="AMM99"/>
      <c r="AMN99"/>
      <c r="AMO99"/>
      <c r="AMP99"/>
    </row>
    <row r="100" spans="1:1030" s="9" customFormat="1" ht="13.2" customHeight="1" x14ac:dyDescent="0.25">
      <c r="A100" s="16"/>
      <c r="B100" s="16"/>
      <c r="C100" s="36" t="s">
        <v>367</v>
      </c>
      <c r="D100" s="53"/>
      <c r="E100" s="53">
        <v>1</v>
      </c>
      <c r="F100" s="53"/>
      <c r="G100" s="3"/>
      <c r="H100" s="3"/>
      <c r="I100" s="3"/>
      <c r="J100" s="103"/>
      <c r="K100" s="103"/>
      <c r="L100" s="103"/>
      <c r="M100" s="103" t="s">
        <v>118</v>
      </c>
      <c r="N100" s="104" t="s">
        <v>195</v>
      </c>
      <c r="O100" s="104"/>
      <c r="P100" s="104"/>
      <c r="Q100" s="4"/>
      <c r="R100" s="3"/>
      <c r="S100" s="6"/>
      <c r="T100" s="210"/>
      <c r="U100" s="6"/>
      <c r="V100" s="210"/>
      <c r="W100" s="210"/>
      <c r="X100" s="104">
        <v>1</v>
      </c>
      <c r="Y100" s="48"/>
      <c r="Z100" s="60"/>
      <c r="AA100" s="59"/>
      <c r="AB100" s="217"/>
      <c r="AC100" s="59"/>
      <c r="AD100" s="48"/>
      <c r="AE100" s="48"/>
      <c r="AF100" s="186"/>
      <c r="AG100" s="48">
        <f t="shared" si="1"/>
        <v>4</v>
      </c>
      <c r="AH100" s="40" t="s">
        <v>368</v>
      </c>
      <c r="AI100" s="228">
        <v>1.5</v>
      </c>
      <c r="AJ100" s="213">
        <v>3</v>
      </c>
      <c r="AK100" s="213">
        <v>4</v>
      </c>
      <c r="AL100" s="213">
        <v>2.5</v>
      </c>
      <c r="AM100" s="213">
        <v>3</v>
      </c>
      <c r="AN100" s="213">
        <v>3</v>
      </c>
      <c r="AO100" s="213">
        <v>3</v>
      </c>
      <c r="AP100" s="40" t="s">
        <v>239</v>
      </c>
      <c r="AQ100" s="40" t="s">
        <v>248</v>
      </c>
      <c r="AR100" s="48" t="s">
        <v>249</v>
      </c>
      <c r="AS100" s="48" t="s">
        <v>343</v>
      </c>
      <c r="AT100" s="48" t="s">
        <v>199</v>
      </c>
      <c r="AU100" s="48"/>
      <c r="AV100" s="48">
        <v>3</v>
      </c>
      <c r="AW100" s="48" t="s">
        <v>22</v>
      </c>
      <c r="AX100" s="16" t="s">
        <v>230</v>
      </c>
      <c r="AY100" s="16"/>
      <c r="BK100" s="16"/>
      <c r="BL100" s="16"/>
    </row>
    <row r="101" spans="1:1030" s="9" customFormat="1" ht="13.2" customHeight="1" x14ac:dyDescent="0.25">
      <c r="A101" s="16"/>
      <c r="B101" s="16"/>
      <c r="C101" s="36" t="s">
        <v>371</v>
      </c>
      <c r="D101" s="53"/>
      <c r="E101" s="53"/>
      <c r="F101" s="53"/>
      <c r="G101" s="53"/>
      <c r="H101" s="3"/>
      <c r="I101" s="3"/>
      <c r="J101" s="103"/>
      <c r="K101" s="103"/>
      <c r="L101" s="103"/>
      <c r="M101" s="103"/>
      <c r="N101" s="104"/>
      <c r="O101" s="104"/>
      <c r="P101" s="104"/>
      <c r="Q101" s="4"/>
      <c r="R101" s="3"/>
      <c r="S101" s="6"/>
      <c r="T101" s="210"/>
      <c r="U101" s="6"/>
      <c r="V101" s="210"/>
      <c r="W101" s="210"/>
      <c r="X101" s="104"/>
      <c r="Y101" s="6"/>
      <c r="Z101" s="60"/>
      <c r="AA101" s="59"/>
      <c r="AB101" s="217" t="s">
        <v>118</v>
      </c>
      <c r="AC101" s="59"/>
      <c r="AD101" s="48"/>
      <c r="AE101" s="48" t="s">
        <v>118</v>
      </c>
      <c r="AF101" s="186"/>
      <c r="AG101" s="48">
        <f t="shared" si="1"/>
        <v>2</v>
      </c>
      <c r="AH101" s="16" t="s">
        <v>371</v>
      </c>
      <c r="AI101" s="228">
        <v>3.5</v>
      </c>
      <c r="AJ101" s="213">
        <v>3</v>
      </c>
      <c r="AK101" s="213">
        <v>2</v>
      </c>
      <c r="AL101" s="213">
        <v>3.5</v>
      </c>
      <c r="AM101" s="213">
        <v>4</v>
      </c>
      <c r="AN101" s="213">
        <v>3</v>
      </c>
      <c r="AO101" s="213">
        <v>3</v>
      </c>
      <c r="AP101" s="40" t="s">
        <v>239</v>
      </c>
      <c r="AQ101" s="40" t="s">
        <v>177</v>
      </c>
      <c r="AR101" s="48" t="s">
        <v>241</v>
      </c>
      <c r="AS101" s="48" t="s">
        <v>179</v>
      </c>
      <c r="AT101" s="48" t="s">
        <v>199</v>
      </c>
      <c r="AU101" s="48" t="s">
        <v>372</v>
      </c>
      <c r="AV101" s="48" t="s">
        <v>109</v>
      </c>
      <c r="AW101" s="48" t="s">
        <v>39</v>
      </c>
      <c r="AX101" s="40" t="s">
        <v>189</v>
      </c>
      <c r="AY101" s="16"/>
      <c r="BK101" s="16"/>
      <c r="BL101" s="16"/>
      <c r="AML101"/>
    </row>
    <row r="102" spans="1:1030" s="9" customFormat="1" ht="13.2" customHeight="1" x14ac:dyDescent="0.25">
      <c r="A102" s="16"/>
      <c r="B102" s="16"/>
      <c r="C102" s="36" t="s">
        <v>373</v>
      </c>
      <c r="D102" s="46"/>
      <c r="E102" s="46"/>
      <c r="F102" s="46">
        <v>1</v>
      </c>
      <c r="G102" s="3">
        <v>1</v>
      </c>
      <c r="H102" s="3"/>
      <c r="I102" s="3"/>
      <c r="J102" s="103"/>
      <c r="K102" s="103"/>
      <c r="L102" s="103"/>
      <c r="M102" s="103"/>
      <c r="N102" s="104"/>
      <c r="O102" s="104"/>
      <c r="P102" s="104"/>
      <c r="Q102" s="4"/>
      <c r="R102" s="3"/>
      <c r="S102" s="6"/>
      <c r="T102" s="210"/>
      <c r="U102" s="6"/>
      <c r="V102" s="210"/>
      <c r="W102" s="210"/>
      <c r="X102" s="104"/>
      <c r="Y102" s="6"/>
      <c r="Z102" s="60"/>
      <c r="AA102" s="147"/>
      <c r="AB102" s="217"/>
      <c r="AC102" s="59"/>
      <c r="AD102" s="48"/>
      <c r="AE102" s="48"/>
      <c r="AF102" s="186"/>
      <c r="AG102" s="48">
        <f t="shared" si="1"/>
        <v>2</v>
      </c>
      <c r="AH102" s="40" t="s">
        <v>374</v>
      </c>
      <c r="AI102" s="228">
        <v>2.5</v>
      </c>
      <c r="AJ102" s="213">
        <v>4</v>
      </c>
      <c r="AK102" s="213">
        <v>4</v>
      </c>
      <c r="AL102" s="213">
        <v>2</v>
      </c>
      <c r="AM102" s="213"/>
      <c r="AN102" s="213">
        <v>3</v>
      </c>
      <c r="AO102" s="213">
        <v>1</v>
      </c>
      <c r="AP102" s="40" t="s">
        <v>239</v>
      </c>
      <c r="AQ102" s="40" t="s">
        <v>248</v>
      </c>
      <c r="AR102" s="48" t="s">
        <v>241</v>
      </c>
      <c r="AS102" s="48" t="s">
        <v>343</v>
      </c>
      <c r="AT102" s="48" t="s">
        <v>199</v>
      </c>
      <c r="AU102" s="48" t="s">
        <v>375</v>
      </c>
      <c r="AV102" s="48">
        <v>4</v>
      </c>
      <c r="AW102" s="48" t="s">
        <v>236</v>
      </c>
      <c r="AX102" s="16" t="s">
        <v>189</v>
      </c>
      <c r="AY102" s="16"/>
      <c r="BK102" s="16"/>
      <c r="BL102" s="16"/>
      <c r="AMM102"/>
      <c r="AMN102"/>
      <c r="AMO102"/>
      <c r="AMP102"/>
    </row>
    <row r="103" spans="1:1030" s="9" customFormat="1" ht="13.2" customHeight="1" x14ac:dyDescent="0.25">
      <c r="A103" s="16"/>
      <c r="B103" s="16"/>
      <c r="C103" s="213" t="s">
        <v>378</v>
      </c>
      <c r="D103" s="46">
        <v>2</v>
      </c>
      <c r="E103" s="46"/>
      <c r="F103" s="46"/>
      <c r="G103" s="3"/>
      <c r="H103" s="3"/>
      <c r="I103" s="3"/>
      <c r="J103" s="103"/>
      <c r="K103" s="103"/>
      <c r="L103" s="103"/>
      <c r="M103" s="103"/>
      <c r="N103" s="104"/>
      <c r="O103" s="104"/>
      <c r="P103" s="104">
        <v>1</v>
      </c>
      <c r="Q103" s="4"/>
      <c r="R103" s="3"/>
      <c r="S103" s="6"/>
      <c r="T103" s="210"/>
      <c r="U103" s="6"/>
      <c r="V103" s="210"/>
      <c r="W103" s="210"/>
      <c r="X103" s="104"/>
      <c r="Y103" s="6"/>
      <c r="Z103" s="60"/>
      <c r="AA103" s="147"/>
      <c r="AB103" s="217"/>
      <c r="AC103" s="59"/>
      <c r="AD103" s="48"/>
      <c r="AE103" s="48"/>
      <c r="AF103" s="186">
        <v>1</v>
      </c>
      <c r="AG103" s="48">
        <f t="shared" si="1"/>
        <v>3</v>
      </c>
      <c r="AH103" s="40" t="s">
        <v>379</v>
      </c>
      <c r="AI103" s="228">
        <v>3</v>
      </c>
      <c r="AJ103" s="213">
        <v>4</v>
      </c>
      <c r="AK103" s="213">
        <v>3</v>
      </c>
      <c r="AL103" s="213">
        <v>2.5</v>
      </c>
      <c r="AM103" s="213">
        <v>4</v>
      </c>
      <c r="AN103" s="213">
        <v>2</v>
      </c>
      <c r="AO103" s="213">
        <v>3</v>
      </c>
      <c r="AP103" s="40" t="s">
        <v>239</v>
      </c>
      <c r="AQ103" s="40" t="s">
        <v>248</v>
      </c>
      <c r="AR103" s="48" t="s">
        <v>223</v>
      </c>
      <c r="AS103" s="48" t="s">
        <v>179</v>
      </c>
      <c r="AT103" s="48" t="s">
        <v>199</v>
      </c>
      <c r="AU103" s="48"/>
      <c r="AV103" s="48">
        <v>1</v>
      </c>
      <c r="AW103" s="48" t="s">
        <v>236</v>
      </c>
      <c r="AX103" s="16" t="s">
        <v>189</v>
      </c>
      <c r="AY103" s="16"/>
    </row>
    <row r="104" spans="1:1030" s="9" customFormat="1" ht="13.2" customHeight="1" x14ac:dyDescent="0.25">
      <c r="A104" s="16"/>
      <c r="B104" s="16"/>
      <c r="C104" s="36" t="s">
        <v>380</v>
      </c>
      <c r="D104" s="46"/>
      <c r="E104" s="46"/>
      <c r="F104" s="46"/>
      <c r="G104" s="3"/>
      <c r="H104" s="3"/>
      <c r="I104" s="3"/>
      <c r="J104" s="103"/>
      <c r="K104" s="103"/>
      <c r="L104" s="103"/>
      <c r="M104" s="103"/>
      <c r="N104" s="104"/>
      <c r="O104" s="104"/>
      <c r="P104" s="104"/>
      <c r="Q104" s="4"/>
      <c r="R104" s="3"/>
      <c r="S104" s="6"/>
      <c r="T104" s="210" t="s">
        <v>195</v>
      </c>
      <c r="U104" s="6"/>
      <c r="V104" s="210"/>
      <c r="W104" s="210"/>
      <c r="X104" s="104"/>
      <c r="Y104" s="6"/>
      <c r="Z104" s="60"/>
      <c r="AA104" s="147"/>
      <c r="AB104" s="217"/>
      <c r="AC104" s="59"/>
      <c r="AD104" s="48"/>
      <c r="AE104" s="48"/>
      <c r="AF104" s="186"/>
      <c r="AG104" s="48">
        <f t="shared" si="1"/>
        <v>1</v>
      </c>
      <c r="AH104" s="93" t="s">
        <v>380</v>
      </c>
      <c r="AI104" s="196">
        <v>2</v>
      </c>
      <c r="AJ104" s="196">
        <v>2</v>
      </c>
      <c r="AK104" s="196">
        <v>4</v>
      </c>
      <c r="AL104" s="196">
        <v>4</v>
      </c>
      <c r="AM104" s="196">
        <v>3</v>
      </c>
      <c r="AN104" s="196">
        <v>2</v>
      </c>
      <c r="AO104" s="196">
        <v>5</v>
      </c>
      <c r="AP104" s="249" t="s">
        <v>239</v>
      </c>
      <c r="AQ104" s="249" t="s">
        <v>248</v>
      </c>
      <c r="AR104" s="93" t="s">
        <v>223</v>
      </c>
      <c r="AS104" s="93" t="s">
        <v>343</v>
      </c>
      <c r="AT104" s="93" t="s">
        <v>186</v>
      </c>
      <c r="AU104" s="93" t="s">
        <v>187</v>
      </c>
      <c r="AV104" s="93">
        <v>1</v>
      </c>
      <c r="AW104" s="196" t="s">
        <v>381</v>
      </c>
      <c r="AX104" s="212" t="s">
        <v>189</v>
      </c>
      <c r="AY104" s="16"/>
      <c r="BK104" s="16"/>
      <c r="BL104" s="16"/>
    </row>
    <row r="105" spans="1:1030" s="9" customFormat="1" ht="13.2" customHeight="1" x14ac:dyDescent="0.25">
      <c r="A105" s="16"/>
      <c r="B105" s="16"/>
      <c r="C105" s="36" t="s">
        <v>385</v>
      </c>
      <c r="D105" s="53"/>
      <c r="E105" s="53"/>
      <c r="F105" s="53"/>
      <c r="G105" s="3"/>
      <c r="H105" s="3"/>
      <c r="I105" s="3"/>
      <c r="J105" s="103"/>
      <c r="K105" s="103"/>
      <c r="L105" s="103"/>
      <c r="M105" s="103"/>
      <c r="N105" s="104"/>
      <c r="O105" s="104"/>
      <c r="P105" s="104"/>
      <c r="Q105" s="4"/>
      <c r="R105" s="3"/>
      <c r="S105" s="6"/>
      <c r="T105" s="210"/>
      <c r="U105" s="6"/>
      <c r="V105" s="210" t="s">
        <v>118</v>
      </c>
      <c r="W105" s="210"/>
      <c r="X105" s="104">
        <v>1</v>
      </c>
      <c r="Y105" s="6">
        <v>1</v>
      </c>
      <c r="Z105" s="60"/>
      <c r="AA105" s="59">
        <v>1</v>
      </c>
      <c r="AB105" s="217"/>
      <c r="AC105" s="59" t="s">
        <v>118</v>
      </c>
      <c r="AD105" s="48"/>
      <c r="AE105" s="48"/>
      <c r="AF105" s="186"/>
      <c r="AG105" s="48">
        <f t="shared" si="1"/>
        <v>5</v>
      </c>
      <c r="AH105" s="213" t="s">
        <v>385</v>
      </c>
      <c r="AI105" s="213">
        <v>3</v>
      </c>
      <c r="AJ105" s="213">
        <v>4</v>
      </c>
      <c r="AK105" s="213">
        <v>4</v>
      </c>
      <c r="AL105" s="213">
        <v>2.5</v>
      </c>
      <c r="AM105" s="213">
        <v>3</v>
      </c>
      <c r="AN105" s="213">
        <v>2</v>
      </c>
      <c r="AO105" s="213">
        <v>3</v>
      </c>
      <c r="AP105" s="40" t="s">
        <v>239</v>
      </c>
      <c r="AQ105" s="40" t="s">
        <v>240</v>
      </c>
      <c r="AR105" s="48" t="s">
        <v>219</v>
      </c>
      <c r="AS105" s="48" t="s">
        <v>242</v>
      </c>
      <c r="AT105" s="48" t="s">
        <v>186</v>
      </c>
      <c r="AU105" s="48" t="s">
        <v>187</v>
      </c>
      <c r="AV105" s="48">
        <v>2</v>
      </c>
      <c r="AW105" s="48" t="s">
        <v>39</v>
      </c>
      <c r="AX105" s="40" t="s">
        <v>386</v>
      </c>
      <c r="AY105" s="16"/>
    </row>
    <row r="106" spans="1:1030" s="9" customFormat="1" ht="13.2" customHeight="1" x14ac:dyDescent="0.3">
      <c r="A106" s="16"/>
      <c r="B106" s="16"/>
      <c r="C106" s="36" t="s">
        <v>391</v>
      </c>
      <c r="D106" s="46"/>
      <c r="E106" s="46"/>
      <c r="F106" s="46"/>
      <c r="G106" s="3"/>
      <c r="H106" s="3"/>
      <c r="I106" s="3"/>
      <c r="J106" s="103"/>
      <c r="K106" s="103"/>
      <c r="L106" s="103"/>
      <c r="M106" s="103"/>
      <c r="N106" s="104"/>
      <c r="O106" s="104"/>
      <c r="P106" s="104"/>
      <c r="Q106" s="4"/>
      <c r="R106" s="3"/>
      <c r="S106" s="6"/>
      <c r="T106" s="210"/>
      <c r="U106" s="6"/>
      <c r="V106" s="210"/>
      <c r="W106" s="210"/>
      <c r="X106" s="104"/>
      <c r="Y106" s="6"/>
      <c r="Z106" s="60">
        <v>1</v>
      </c>
      <c r="AA106" s="147"/>
      <c r="AB106" s="217"/>
      <c r="AC106" s="59"/>
      <c r="AD106" s="48"/>
      <c r="AE106" s="48"/>
      <c r="AF106" s="186"/>
      <c r="AG106" s="48">
        <f t="shared" si="1"/>
        <v>1</v>
      </c>
      <c r="AH106" t="s">
        <v>391</v>
      </c>
      <c r="AI106" s="184">
        <v>3</v>
      </c>
      <c r="AJ106" s="184">
        <v>3</v>
      </c>
      <c r="AK106" s="184">
        <v>4</v>
      </c>
      <c r="AL106" s="184">
        <v>5</v>
      </c>
      <c r="AM106" s="184">
        <v>3</v>
      </c>
      <c r="AN106" s="184">
        <v>2</v>
      </c>
      <c r="AO106" s="184">
        <v>5</v>
      </c>
      <c r="AP106" s="250" t="s">
        <v>279</v>
      </c>
      <c r="AQ106" s="250" t="s">
        <v>240</v>
      </c>
      <c r="AR106" s="184" t="s">
        <v>383</v>
      </c>
      <c r="AS106" s="157" t="s">
        <v>242</v>
      </c>
      <c r="AT106" s="157" t="s">
        <v>208</v>
      </c>
      <c r="AU106" s="157" t="s">
        <v>187</v>
      </c>
      <c r="AV106" s="157">
        <v>2</v>
      </c>
      <c r="AW106" s="184" t="s">
        <v>212</v>
      </c>
      <c r="AX106" s="212" t="s">
        <v>182</v>
      </c>
      <c r="AY106" s="16"/>
      <c r="BK106" s="16"/>
      <c r="BL106" s="16"/>
    </row>
    <row r="107" spans="1:1030" s="9" customFormat="1" ht="13.2" customHeight="1" x14ac:dyDescent="0.25">
      <c r="A107" s="16"/>
      <c r="B107" s="16"/>
      <c r="C107" s="213" t="s">
        <v>392</v>
      </c>
      <c r="D107" s="46"/>
      <c r="E107" s="46"/>
      <c r="F107" s="46"/>
      <c r="G107" s="3"/>
      <c r="H107" s="3"/>
      <c r="I107" s="3"/>
      <c r="J107" s="103"/>
      <c r="K107" s="103"/>
      <c r="L107" s="103"/>
      <c r="M107" s="103"/>
      <c r="N107" s="104"/>
      <c r="O107" s="104"/>
      <c r="P107" s="104"/>
      <c r="Q107" s="4"/>
      <c r="R107" s="3">
        <v>1</v>
      </c>
      <c r="S107" s="6"/>
      <c r="T107" s="210"/>
      <c r="U107" s="6"/>
      <c r="V107" s="210"/>
      <c r="W107" s="210"/>
      <c r="X107" s="123"/>
      <c r="Y107" s="35"/>
      <c r="Z107" s="7">
        <v>1</v>
      </c>
      <c r="AA107" s="147"/>
      <c r="AB107" s="217"/>
      <c r="AC107" s="59"/>
      <c r="AD107" s="48"/>
      <c r="AE107" s="48"/>
      <c r="AF107" s="186"/>
      <c r="AG107" s="48">
        <f t="shared" si="1"/>
        <v>2</v>
      </c>
      <c r="AH107" s="213" t="s">
        <v>392</v>
      </c>
      <c r="AI107" s="213">
        <v>3</v>
      </c>
      <c r="AJ107" s="213">
        <v>2</v>
      </c>
      <c r="AK107" s="213">
        <v>3</v>
      </c>
      <c r="AL107" s="213">
        <v>4.5</v>
      </c>
      <c r="AM107" s="213">
        <v>2</v>
      </c>
      <c r="AN107" s="213">
        <v>2</v>
      </c>
      <c r="AO107" s="213">
        <v>5</v>
      </c>
      <c r="AP107" s="40" t="s">
        <v>239</v>
      </c>
      <c r="AQ107" s="40" t="s">
        <v>240</v>
      </c>
      <c r="AR107" s="48" t="s">
        <v>393</v>
      </c>
      <c r="AS107" s="48" t="s">
        <v>384</v>
      </c>
      <c r="AT107" s="48" t="s">
        <v>199</v>
      </c>
      <c r="AU107" s="48" t="s">
        <v>187</v>
      </c>
      <c r="AV107" s="48">
        <v>2</v>
      </c>
      <c r="AW107" s="48" t="s">
        <v>394</v>
      </c>
      <c r="AX107" s="16" t="s">
        <v>189</v>
      </c>
      <c r="AY107" s="16"/>
    </row>
    <row r="108" spans="1:1030" ht="13.2" customHeight="1" x14ac:dyDescent="0.3">
      <c r="A108" s="9"/>
      <c r="B108" s="9"/>
      <c r="C108" s="213" t="s">
        <v>395</v>
      </c>
      <c r="E108" s="3"/>
      <c r="F108" s="3"/>
      <c r="G108" s="3"/>
      <c r="H108" s="3"/>
      <c r="I108" s="3"/>
      <c r="J108" s="105"/>
      <c r="K108" s="105"/>
      <c r="L108" s="103"/>
      <c r="M108" s="103"/>
      <c r="N108" s="105"/>
      <c r="P108" s="105"/>
      <c r="Q108" s="3"/>
      <c r="R108" s="3"/>
      <c r="S108" s="3"/>
      <c r="T108" s="103"/>
      <c r="U108" s="3"/>
      <c r="V108" s="105"/>
      <c r="W108" s="210"/>
      <c r="X108" s="105"/>
      <c r="Y108" s="3">
        <v>1</v>
      </c>
      <c r="Z108" s="465"/>
      <c r="AA108" s="89"/>
      <c r="AB108" s="270"/>
      <c r="AC108" s="89"/>
      <c r="AD108" s="53"/>
      <c r="AE108" s="53"/>
      <c r="AF108" s="401"/>
      <c r="AG108" s="48">
        <f t="shared" si="1"/>
        <v>1</v>
      </c>
      <c r="AH108" t="s">
        <v>395</v>
      </c>
      <c r="AI108" s="184">
        <v>3</v>
      </c>
      <c r="AJ108" s="184">
        <v>5</v>
      </c>
      <c r="AK108" s="184">
        <v>4</v>
      </c>
      <c r="AL108" s="184">
        <v>2</v>
      </c>
      <c r="AM108" s="184">
        <v>3</v>
      </c>
      <c r="AN108" s="184">
        <v>1</v>
      </c>
      <c r="AO108" s="184">
        <v>3</v>
      </c>
      <c r="AP108" s="250" t="s">
        <v>239</v>
      </c>
      <c r="AQ108" s="250" t="s">
        <v>248</v>
      </c>
      <c r="AR108" s="184" t="s">
        <v>262</v>
      </c>
      <c r="AS108" s="157" t="s">
        <v>343</v>
      </c>
      <c r="AT108" s="157" t="s">
        <v>186</v>
      </c>
      <c r="AU108" s="157" t="s">
        <v>187</v>
      </c>
      <c r="AV108" s="157">
        <v>1</v>
      </c>
      <c r="AW108" s="184" t="s">
        <v>39</v>
      </c>
      <c r="AX108" s="212" t="s">
        <v>386</v>
      </c>
      <c r="AY108" s="16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</row>
    <row r="109" spans="1:1030" ht="13.2" customHeight="1" x14ac:dyDescent="0.25">
      <c r="A109" s="16"/>
      <c r="B109" s="16"/>
      <c r="C109" s="36" t="s">
        <v>396</v>
      </c>
      <c r="D109" s="46"/>
      <c r="E109" s="46"/>
      <c r="F109" s="46">
        <v>1</v>
      </c>
      <c r="G109" s="3">
        <v>2</v>
      </c>
      <c r="H109" s="3"/>
      <c r="I109" s="3"/>
      <c r="K109" s="103"/>
      <c r="L109" s="103"/>
      <c r="M109" s="103"/>
      <c r="N109" s="210"/>
      <c r="O109" s="210"/>
      <c r="P109" s="210"/>
      <c r="Q109" s="4">
        <v>2</v>
      </c>
      <c r="R109" s="3"/>
      <c r="S109" s="6"/>
      <c r="T109" s="210"/>
      <c r="U109" s="6"/>
      <c r="V109" s="210"/>
      <c r="W109" s="210"/>
      <c r="Y109" s="6"/>
      <c r="Z109" s="60"/>
      <c r="AA109" s="147"/>
      <c r="AB109" s="217"/>
      <c r="AC109" s="59"/>
      <c r="AD109" s="48"/>
      <c r="AG109" s="48">
        <f t="shared" si="1"/>
        <v>3</v>
      </c>
      <c r="AH109" s="40" t="s">
        <v>397</v>
      </c>
      <c r="AI109" s="228">
        <v>2</v>
      </c>
      <c r="AJ109" s="213">
        <v>2</v>
      </c>
      <c r="AK109" s="213">
        <v>4</v>
      </c>
      <c r="AL109" s="213">
        <v>3.5</v>
      </c>
      <c r="AM109" s="213">
        <v>4</v>
      </c>
      <c r="AN109" s="213">
        <v>3</v>
      </c>
      <c r="AO109" s="213">
        <v>3</v>
      </c>
      <c r="AP109" s="40" t="s">
        <v>239</v>
      </c>
      <c r="AQ109" s="40" t="s">
        <v>240</v>
      </c>
      <c r="AR109" s="48" t="s">
        <v>223</v>
      </c>
      <c r="AS109" s="48" t="s">
        <v>398</v>
      </c>
      <c r="AT109" s="48" t="s">
        <v>186</v>
      </c>
      <c r="AU109" s="48" t="s">
        <v>187</v>
      </c>
      <c r="AV109" s="48">
        <v>1</v>
      </c>
      <c r="AW109" s="48" t="s">
        <v>26</v>
      </c>
      <c r="AX109" s="16" t="s">
        <v>189</v>
      </c>
      <c r="AY109" s="16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</row>
    <row r="110" spans="1:1030" ht="13.2" customHeight="1" x14ac:dyDescent="0.25">
      <c r="A110" s="16"/>
      <c r="B110" s="16"/>
      <c r="C110" s="213" t="s">
        <v>399</v>
      </c>
      <c r="D110" s="46"/>
      <c r="E110" s="46"/>
      <c r="F110" s="46"/>
      <c r="G110" s="3"/>
      <c r="H110" s="3"/>
      <c r="I110" s="3"/>
      <c r="K110" s="103" t="s">
        <v>118</v>
      </c>
      <c r="L110" s="103"/>
      <c r="M110" s="103">
        <v>4</v>
      </c>
      <c r="O110" s="104"/>
      <c r="P110" s="104"/>
      <c r="Q110" s="4"/>
      <c r="R110" s="3"/>
      <c r="S110" s="6"/>
      <c r="T110" s="210">
        <v>2</v>
      </c>
      <c r="U110" s="6"/>
      <c r="V110" s="210"/>
      <c r="W110" s="210"/>
      <c r="Y110" s="6"/>
      <c r="Z110" s="60"/>
      <c r="AA110" s="147"/>
      <c r="AB110" s="217"/>
      <c r="AC110" s="59"/>
      <c r="AD110" s="48"/>
      <c r="AG110" s="48">
        <f t="shared" si="1"/>
        <v>3</v>
      </c>
      <c r="AH110" s="40" t="s">
        <v>400</v>
      </c>
      <c r="AI110" s="228">
        <v>1.5</v>
      </c>
      <c r="AJ110" s="213">
        <v>5</v>
      </c>
      <c r="AK110" s="213">
        <v>5</v>
      </c>
      <c r="AL110" s="213">
        <v>2</v>
      </c>
      <c r="AM110" s="213">
        <v>5</v>
      </c>
      <c r="AN110" s="213">
        <v>1</v>
      </c>
      <c r="AO110" s="213">
        <v>3</v>
      </c>
      <c r="AP110" s="40" t="s">
        <v>239</v>
      </c>
      <c r="AQ110" s="40" t="s">
        <v>177</v>
      </c>
      <c r="AR110" s="48" t="s">
        <v>389</v>
      </c>
      <c r="AS110" s="48" t="s">
        <v>343</v>
      </c>
      <c r="AT110" s="48" t="s">
        <v>186</v>
      </c>
      <c r="AU110" s="48" t="s">
        <v>187</v>
      </c>
      <c r="AV110" s="48">
        <v>3</v>
      </c>
      <c r="AW110" s="48" t="s">
        <v>32</v>
      </c>
      <c r="AX110" s="16" t="s">
        <v>182</v>
      </c>
      <c r="AY110" s="16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16"/>
      <c r="BL110" s="16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</row>
    <row r="111" spans="1:1030" s="9" customFormat="1" ht="13.2" customHeight="1" x14ac:dyDescent="0.25">
      <c r="C111" s="215" t="s">
        <v>401</v>
      </c>
      <c r="D111" s="53"/>
      <c r="E111" s="3"/>
      <c r="F111" s="3"/>
      <c r="G111" s="3"/>
      <c r="H111" s="3"/>
      <c r="I111" s="3"/>
      <c r="J111" s="105"/>
      <c r="K111" s="105"/>
      <c r="L111" s="103"/>
      <c r="M111" s="103"/>
      <c r="N111" s="105"/>
      <c r="O111" s="105"/>
      <c r="P111" s="105"/>
      <c r="Q111" s="3"/>
      <c r="R111" s="3"/>
      <c r="S111" s="3"/>
      <c r="T111" s="103"/>
      <c r="U111" s="3"/>
      <c r="V111" s="105"/>
      <c r="W111" s="210"/>
      <c r="X111" s="105"/>
      <c r="Y111" s="3">
        <v>1</v>
      </c>
      <c r="Z111" s="465"/>
      <c r="AA111" s="89" t="s">
        <v>118</v>
      </c>
      <c r="AB111" s="270"/>
      <c r="AC111" s="89"/>
      <c r="AD111" s="53"/>
      <c r="AE111" s="53">
        <v>1</v>
      </c>
      <c r="AF111" s="401">
        <v>1</v>
      </c>
      <c r="AG111" s="48">
        <f t="shared" si="1"/>
        <v>4</v>
      </c>
      <c r="AH111" s="93" t="s">
        <v>401</v>
      </c>
      <c r="AI111" s="196">
        <v>3</v>
      </c>
      <c r="AJ111" s="196">
        <v>3</v>
      </c>
      <c r="AK111" s="196">
        <v>3</v>
      </c>
      <c r="AL111" s="196">
        <v>3</v>
      </c>
      <c r="AM111" s="196">
        <v>4</v>
      </c>
      <c r="AN111" s="196">
        <v>2</v>
      </c>
      <c r="AO111" s="196">
        <v>3</v>
      </c>
      <c r="AP111" s="249" t="s">
        <v>261</v>
      </c>
      <c r="AQ111" s="249" t="s">
        <v>240</v>
      </c>
      <c r="AR111" s="196" t="s">
        <v>294</v>
      </c>
      <c r="AS111" s="93" t="s">
        <v>242</v>
      </c>
      <c r="AT111" s="93" t="s">
        <v>186</v>
      </c>
      <c r="AU111" s="93" t="s">
        <v>187</v>
      </c>
      <c r="AV111" s="93">
        <v>2</v>
      </c>
      <c r="AW111" s="196" t="s">
        <v>39</v>
      </c>
      <c r="AX111" s="212" t="s">
        <v>182</v>
      </c>
      <c r="AY111" s="16"/>
    </row>
    <row r="112" spans="1:1030" s="9" customFormat="1" ht="13.2" customHeight="1" x14ac:dyDescent="0.3">
      <c r="A112" s="16"/>
      <c r="B112" s="16"/>
      <c r="C112" s="215" t="s">
        <v>402</v>
      </c>
      <c r="D112" s="46"/>
      <c r="E112" s="46"/>
      <c r="F112" s="46"/>
      <c r="G112" s="3"/>
      <c r="H112" s="3"/>
      <c r="I112" s="3"/>
      <c r="J112" s="103"/>
      <c r="K112" s="103"/>
      <c r="L112" s="103"/>
      <c r="M112" s="103"/>
      <c r="N112" s="104"/>
      <c r="O112" s="104"/>
      <c r="P112" s="104"/>
      <c r="Q112" s="4"/>
      <c r="R112" s="3">
        <v>1</v>
      </c>
      <c r="S112" s="6"/>
      <c r="T112" s="210"/>
      <c r="U112" s="6"/>
      <c r="V112" s="210"/>
      <c r="W112" s="210"/>
      <c r="X112" s="104"/>
      <c r="Y112" s="6"/>
      <c r="Z112" s="60"/>
      <c r="AA112" s="147"/>
      <c r="AB112" s="217"/>
      <c r="AC112" s="59"/>
      <c r="AD112" s="48"/>
      <c r="AE112" s="48"/>
      <c r="AF112" s="186"/>
      <c r="AG112" s="48">
        <f t="shared" si="1"/>
        <v>1</v>
      </c>
      <c r="AH112" t="s">
        <v>402</v>
      </c>
      <c r="AI112" s="184"/>
      <c r="AJ112" s="184">
        <v>3</v>
      </c>
      <c r="AK112" s="184">
        <v>3</v>
      </c>
      <c r="AL112" s="184">
        <v>4</v>
      </c>
      <c r="AM112" s="184"/>
      <c r="AN112" s="184">
        <v>2</v>
      </c>
      <c r="AO112" s="184">
        <v>5</v>
      </c>
      <c r="AP112" s="250" t="s">
        <v>239</v>
      </c>
      <c r="AQ112" s="250" t="s">
        <v>240</v>
      </c>
      <c r="AR112" s="184" t="s">
        <v>404</v>
      </c>
      <c r="AS112" s="157" t="s">
        <v>179</v>
      </c>
      <c r="AT112" s="157" t="s">
        <v>186</v>
      </c>
      <c r="AU112" s="157" t="s">
        <v>187</v>
      </c>
      <c r="AV112" s="157">
        <v>2</v>
      </c>
      <c r="AW112" s="184" t="s">
        <v>22</v>
      </c>
      <c r="AX112" s="212" t="s">
        <v>189</v>
      </c>
      <c r="AY112" s="16"/>
      <c r="BK112" s="16"/>
      <c r="BL112" s="16"/>
    </row>
    <row r="113" spans="1:1030" s="9" customFormat="1" ht="13.2" customHeight="1" x14ac:dyDescent="0.25">
      <c r="A113" s="16"/>
      <c r="B113" s="16"/>
      <c r="C113" s="36" t="s">
        <v>408</v>
      </c>
      <c r="D113" s="46"/>
      <c r="E113" s="46"/>
      <c r="F113" s="46"/>
      <c r="G113" s="3"/>
      <c r="H113" s="3"/>
      <c r="I113" s="3"/>
      <c r="J113" s="103"/>
      <c r="K113" s="103"/>
      <c r="L113" s="103"/>
      <c r="M113" s="103"/>
      <c r="N113" s="104"/>
      <c r="O113" s="104"/>
      <c r="P113" s="104"/>
      <c r="Q113" s="4"/>
      <c r="R113" s="3"/>
      <c r="S113" s="6"/>
      <c r="T113" s="210"/>
      <c r="U113" s="6"/>
      <c r="V113" s="210">
        <v>1</v>
      </c>
      <c r="W113" s="210"/>
      <c r="X113" s="104">
        <v>2</v>
      </c>
      <c r="Y113" s="6">
        <v>2</v>
      </c>
      <c r="Z113" s="60"/>
      <c r="AA113" s="147">
        <v>1</v>
      </c>
      <c r="AB113" s="217"/>
      <c r="AC113" s="59">
        <v>3</v>
      </c>
      <c r="AD113" s="48"/>
      <c r="AE113" s="48"/>
      <c r="AF113" s="186"/>
      <c r="AG113" s="48">
        <f t="shared" si="1"/>
        <v>5</v>
      </c>
      <c r="AH113" s="216" t="s">
        <v>408</v>
      </c>
      <c r="AI113" s="213">
        <v>3</v>
      </c>
      <c r="AJ113" s="213">
        <v>4</v>
      </c>
      <c r="AK113" s="213">
        <v>3</v>
      </c>
      <c r="AL113" s="213">
        <v>2.5</v>
      </c>
      <c r="AM113" s="213">
        <v>4</v>
      </c>
      <c r="AN113" s="213">
        <v>2</v>
      </c>
      <c r="AO113" s="213">
        <v>3</v>
      </c>
      <c r="AP113" s="40" t="s">
        <v>239</v>
      </c>
      <c r="AQ113" s="40" t="s">
        <v>177</v>
      </c>
      <c r="AR113" s="48" t="s">
        <v>262</v>
      </c>
      <c r="AS113" s="6" t="s">
        <v>179</v>
      </c>
      <c r="AT113" s="6" t="s">
        <v>186</v>
      </c>
      <c r="AU113" s="6" t="s">
        <v>187</v>
      </c>
      <c r="AV113" s="48">
        <v>2</v>
      </c>
      <c r="AW113" s="48" t="s">
        <v>39</v>
      </c>
      <c r="AX113" s="16" t="s">
        <v>189</v>
      </c>
      <c r="AMK113" s="81"/>
    </row>
    <row r="114" spans="1:1030" ht="13.2" customHeight="1" x14ac:dyDescent="0.25">
      <c r="A114" s="16"/>
      <c r="B114" s="16"/>
      <c r="C114" s="213" t="s">
        <v>409</v>
      </c>
      <c r="D114" s="46"/>
      <c r="E114" s="46"/>
      <c r="F114" s="46"/>
      <c r="G114" s="3"/>
      <c r="H114" s="3">
        <v>1</v>
      </c>
      <c r="I114" s="3"/>
      <c r="K114" s="103"/>
      <c r="L114" s="103"/>
      <c r="M114" s="103"/>
      <c r="N114" s="104">
        <v>1</v>
      </c>
      <c r="O114" s="104">
        <v>2</v>
      </c>
      <c r="P114" s="104"/>
      <c r="Q114" s="4"/>
      <c r="R114" s="3">
        <v>1</v>
      </c>
      <c r="S114" s="6"/>
      <c r="T114" s="210"/>
      <c r="U114" s="6"/>
      <c r="V114" s="210"/>
      <c r="W114" s="210"/>
      <c r="X114" s="123"/>
      <c r="Y114" s="35"/>
      <c r="Z114" s="35"/>
      <c r="AA114" s="147"/>
      <c r="AB114" s="217"/>
      <c r="AC114" s="59"/>
      <c r="AD114" s="48"/>
      <c r="AG114" s="48">
        <f t="shared" si="1"/>
        <v>4</v>
      </c>
      <c r="AH114" s="40" t="s">
        <v>410</v>
      </c>
      <c r="AI114" s="228">
        <v>2.5</v>
      </c>
      <c r="AJ114" s="213">
        <v>2</v>
      </c>
      <c r="AK114" s="213">
        <v>4</v>
      </c>
      <c r="AM114" s="213">
        <v>2</v>
      </c>
      <c r="AN114" s="213">
        <v>2</v>
      </c>
      <c r="AO114" s="213">
        <v>5</v>
      </c>
      <c r="AP114" s="40" t="s">
        <v>239</v>
      </c>
      <c r="AQ114" s="40" t="s">
        <v>240</v>
      </c>
      <c r="AR114" s="48" t="s">
        <v>406</v>
      </c>
      <c r="AS114" s="48" t="s">
        <v>384</v>
      </c>
      <c r="AT114" s="48" t="s">
        <v>186</v>
      </c>
      <c r="AU114" s="48" t="s">
        <v>187</v>
      </c>
      <c r="AV114" s="48">
        <v>2</v>
      </c>
      <c r="AW114" s="48" t="s">
        <v>39</v>
      </c>
      <c r="AX114" s="16" t="s">
        <v>386</v>
      </c>
      <c r="AY114" s="16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16"/>
      <c r="BL114" s="16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</row>
    <row r="115" spans="1:1030" s="9" customFormat="1" ht="13.2" customHeight="1" x14ac:dyDescent="0.25">
      <c r="A115" s="16"/>
      <c r="B115" s="16"/>
      <c r="C115" s="36" t="s">
        <v>411</v>
      </c>
      <c r="D115" s="46" t="s">
        <v>118</v>
      </c>
      <c r="E115" s="46"/>
      <c r="F115" s="46"/>
      <c r="G115" s="3"/>
      <c r="H115" s="3"/>
      <c r="I115" s="3"/>
      <c r="J115" s="103"/>
      <c r="K115" s="103"/>
      <c r="L115" s="103" t="s">
        <v>118</v>
      </c>
      <c r="M115" s="103"/>
      <c r="N115" s="104"/>
      <c r="O115" s="104"/>
      <c r="P115" s="104"/>
      <c r="Q115" s="4"/>
      <c r="R115" s="3"/>
      <c r="S115" s="6"/>
      <c r="T115" s="210"/>
      <c r="U115" s="6"/>
      <c r="V115" s="210"/>
      <c r="W115" s="210"/>
      <c r="X115" s="104"/>
      <c r="Y115" s="6"/>
      <c r="Z115" s="60"/>
      <c r="AA115" s="147"/>
      <c r="AB115" s="217"/>
      <c r="AC115" s="59">
        <v>2</v>
      </c>
      <c r="AD115" s="48"/>
      <c r="AE115" s="48">
        <v>1</v>
      </c>
      <c r="AF115" s="186"/>
      <c r="AG115" s="48">
        <f t="shared" si="1"/>
        <v>4</v>
      </c>
      <c r="AH115" s="16" t="s">
        <v>411</v>
      </c>
      <c r="AI115" s="228">
        <v>3.5</v>
      </c>
      <c r="AJ115" s="213">
        <v>3</v>
      </c>
      <c r="AK115" s="213">
        <v>3</v>
      </c>
      <c r="AL115" s="213">
        <v>2.5</v>
      </c>
      <c r="AM115" s="213">
        <v>4</v>
      </c>
      <c r="AN115" s="213">
        <v>2</v>
      </c>
      <c r="AO115" s="213">
        <v>3</v>
      </c>
      <c r="AP115" s="40" t="s">
        <v>239</v>
      </c>
      <c r="AQ115" s="40" t="s">
        <v>248</v>
      </c>
      <c r="AR115" s="48" t="s">
        <v>262</v>
      </c>
      <c r="AS115" s="48" t="s">
        <v>179</v>
      </c>
      <c r="AT115" s="48" t="s">
        <v>186</v>
      </c>
      <c r="AU115" s="48" t="s">
        <v>187</v>
      </c>
      <c r="AV115" s="48">
        <v>1</v>
      </c>
      <c r="AW115" s="48" t="s">
        <v>23</v>
      </c>
      <c r="AX115" s="40" t="s">
        <v>189</v>
      </c>
      <c r="AY115" s="16"/>
    </row>
    <row r="116" spans="1:1030" ht="13.2" customHeight="1" x14ac:dyDescent="0.25">
      <c r="A116" s="16"/>
      <c r="B116" s="16"/>
      <c r="C116" s="36" t="s">
        <v>412</v>
      </c>
      <c r="D116" s="46"/>
      <c r="E116" s="46"/>
      <c r="F116" s="46"/>
      <c r="G116" s="3"/>
      <c r="H116" s="3"/>
      <c r="I116" s="3"/>
      <c r="K116" s="103"/>
      <c r="L116" s="103"/>
      <c r="M116" s="103"/>
      <c r="N116" s="104">
        <v>1</v>
      </c>
      <c r="O116" s="104"/>
      <c r="P116" s="104"/>
      <c r="Q116" s="4"/>
      <c r="R116" s="3">
        <v>1</v>
      </c>
      <c r="S116" s="6"/>
      <c r="T116" s="210"/>
      <c r="U116" s="6"/>
      <c r="V116" s="210"/>
      <c r="W116" s="210"/>
      <c r="X116" s="123"/>
      <c r="Y116" s="7" t="s">
        <v>195</v>
      </c>
      <c r="Z116" s="7">
        <v>1</v>
      </c>
      <c r="AA116" s="147">
        <v>1</v>
      </c>
      <c r="AB116" s="217"/>
      <c r="AC116" s="59"/>
      <c r="AD116" s="48"/>
      <c r="AG116" s="48">
        <f t="shared" si="1"/>
        <v>5</v>
      </c>
      <c r="AH116" s="16" t="s">
        <v>412</v>
      </c>
      <c r="AI116" s="228">
        <v>3</v>
      </c>
      <c r="AJ116" s="213">
        <v>3</v>
      </c>
      <c r="AK116" s="213">
        <v>3</v>
      </c>
      <c r="AL116" s="213">
        <v>3</v>
      </c>
      <c r="AM116" s="213">
        <v>2</v>
      </c>
      <c r="AN116" s="213">
        <v>3</v>
      </c>
      <c r="AO116" s="213">
        <v>5</v>
      </c>
      <c r="AP116" s="40" t="s">
        <v>239</v>
      </c>
      <c r="AQ116" s="40" t="s">
        <v>248</v>
      </c>
      <c r="AR116" s="48" t="s">
        <v>406</v>
      </c>
      <c r="AS116" s="48" t="s">
        <v>384</v>
      </c>
      <c r="AT116" s="48" t="s">
        <v>186</v>
      </c>
      <c r="AU116" s="48" t="s">
        <v>187</v>
      </c>
      <c r="AV116" s="48">
        <v>2</v>
      </c>
      <c r="AW116" s="48" t="s">
        <v>39</v>
      </c>
      <c r="AX116" s="40" t="s">
        <v>189</v>
      </c>
      <c r="AY116" s="16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16"/>
      <c r="BL116" s="16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</row>
    <row r="117" spans="1:1030" ht="13.2" customHeight="1" x14ac:dyDescent="0.25">
      <c r="A117" s="16"/>
      <c r="B117" s="16"/>
      <c r="C117" s="213" t="s">
        <v>413</v>
      </c>
      <c r="D117" s="46"/>
      <c r="E117" s="46"/>
      <c r="F117" s="46"/>
      <c r="G117" s="3"/>
      <c r="H117" s="3"/>
      <c r="I117" s="3"/>
      <c r="K117" s="103"/>
      <c r="L117" s="103"/>
      <c r="M117" s="103"/>
      <c r="O117" s="104"/>
      <c r="P117" s="104"/>
      <c r="Q117" s="4"/>
      <c r="R117" s="3">
        <v>1</v>
      </c>
      <c r="S117" s="6"/>
      <c r="T117" s="210"/>
      <c r="U117" s="6"/>
      <c r="V117" s="210"/>
      <c r="W117" s="210"/>
      <c r="X117" s="123"/>
      <c r="Y117" s="7"/>
      <c r="Z117" s="7">
        <v>1</v>
      </c>
      <c r="AA117" s="147"/>
      <c r="AB117" s="217"/>
      <c r="AC117" s="59"/>
      <c r="AD117" s="48"/>
      <c r="AG117" s="48">
        <f t="shared" si="1"/>
        <v>2</v>
      </c>
      <c r="AH117" s="40" t="s">
        <v>414</v>
      </c>
      <c r="AI117" s="228">
        <v>3</v>
      </c>
      <c r="AJ117" s="213">
        <v>3</v>
      </c>
      <c r="AK117" s="213">
        <v>4</v>
      </c>
      <c r="AL117" s="213">
        <v>4.5</v>
      </c>
      <c r="AM117" s="213">
        <v>4</v>
      </c>
      <c r="AN117" s="213">
        <v>2</v>
      </c>
      <c r="AO117" s="213">
        <v>5</v>
      </c>
      <c r="AP117" s="40" t="s">
        <v>279</v>
      </c>
      <c r="AQ117" s="40" t="s">
        <v>240</v>
      </c>
      <c r="AR117" s="48" t="s">
        <v>223</v>
      </c>
      <c r="AS117" s="48" t="s">
        <v>343</v>
      </c>
      <c r="AT117" s="48" t="s">
        <v>186</v>
      </c>
      <c r="AU117" s="48" t="s">
        <v>187</v>
      </c>
      <c r="AV117" s="48">
        <v>2</v>
      </c>
      <c r="AW117" s="48" t="s">
        <v>22</v>
      </c>
      <c r="AX117" s="16" t="s">
        <v>230</v>
      </c>
      <c r="AY117" s="16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</row>
    <row r="118" spans="1:1030" s="9" customFormat="1" ht="13.2" customHeight="1" x14ac:dyDescent="0.25">
      <c r="A118" s="16"/>
      <c r="B118" s="16"/>
      <c r="C118" s="36" t="s">
        <v>415</v>
      </c>
      <c r="D118" s="46"/>
      <c r="E118" s="46"/>
      <c r="F118" s="46"/>
      <c r="G118" s="3"/>
      <c r="H118" s="3"/>
      <c r="I118" s="3"/>
      <c r="J118" s="103"/>
      <c r="K118" s="103"/>
      <c r="L118" s="103"/>
      <c r="M118" s="103"/>
      <c r="N118" s="104"/>
      <c r="O118" s="104"/>
      <c r="P118" s="104"/>
      <c r="Q118" s="4"/>
      <c r="R118" s="3"/>
      <c r="S118" s="6"/>
      <c r="T118" s="210"/>
      <c r="U118" s="6"/>
      <c r="V118" s="210"/>
      <c r="W118" s="210"/>
      <c r="X118" s="123"/>
      <c r="Y118" s="35"/>
      <c r="Z118" s="7">
        <v>1</v>
      </c>
      <c r="AA118" s="147"/>
      <c r="AB118" s="217"/>
      <c r="AC118" s="59"/>
      <c r="AD118" s="48"/>
      <c r="AE118" s="48"/>
      <c r="AF118" s="186"/>
      <c r="AG118" s="48">
        <f t="shared" si="1"/>
        <v>1</v>
      </c>
      <c r="AH118" s="93" t="s">
        <v>416</v>
      </c>
      <c r="AI118" s="196">
        <v>2</v>
      </c>
      <c r="AJ118" s="196">
        <v>2</v>
      </c>
      <c r="AK118" s="196">
        <v>4</v>
      </c>
      <c r="AL118" s="196">
        <v>5</v>
      </c>
      <c r="AM118" s="196">
        <v>1</v>
      </c>
      <c r="AN118" s="196">
        <v>1</v>
      </c>
      <c r="AO118" s="196">
        <v>5</v>
      </c>
      <c r="AP118" s="249" t="s">
        <v>279</v>
      </c>
      <c r="AQ118" s="249" t="s">
        <v>417</v>
      </c>
      <c r="AR118" s="196" t="s">
        <v>389</v>
      </c>
      <c r="AS118" s="93" t="s">
        <v>418</v>
      </c>
      <c r="AT118" s="93" t="s">
        <v>199</v>
      </c>
      <c r="AU118" s="93" t="s">
        <v>187</v>
      </c>
      <c r="AV118" s="159" t="s">
        <v>109</v>
      </c>
      <c r="AW118" s="196" t="s">
        <v>394</v>
      </c>
      <c r="AX118" s="212" t="s">
        <v>182</v>
      </c>
      <c r="AY118" s="16"/>
    </row>
    <row r="119" spans="1:1030" ht="13.2" customHeight="1" x14ac:dyDescent="0.25">
      <c r="A119" s="16"/>
      <c r="B119" s="16"/>
      <c r="C119" s="213" t="s">
        <v>420</v>
      </c>
      <c r="D119" s="46"/>
      <c r="E119" s="46"/>
      <c r="F119" s="46">
        <v>2</v>
      </c>
      <c r="G119" s="3"/>
      <c r="H119" s="3"/>
      <c r="I119" s="3">
        <v>1</v>
      </c>
      <c r="J119" s="103">
        <v>2</v>
      </c>
      <c r="K119" s="103">
        <v>2</v>
      </c>
      <c r="L119" s="103">
        <v>1</v>
      </c>
      <c r="M119" s="103">
        <v>2</v>
      </c>
      <c r="O119" s="104"/>
      <c r="P119" s="104"/>
      <c r="Q119" s="4">
        <v>2</v>
      </c>
      <c r="R119" s="3"/>
      <c r="S119" s="6"/>
      <c r="T119" s="210">
        <v>2</v>
      </c>
      <c r="U119" s="6"/>
      <c r="V119" s="210" t="s">
        <v>118</v>
      </c>
      <c r="W119" s="210"/>
      <c r="X119" s="104">
        <v>1</v>
      </c>
      <c r="Y119" s="6" t="s">
        <v>118</v>
      </c>
      <c r="Z119" s="60"/>
      <c r="AA119" s="147"/>
      <c r="AB119" s="217"/>
      <c r="AC119" s="59">
        <v>2</v>
      </c>
      <c r="AD119" s="48"/>
      <c r="AG119" s="48">
        <f t="shared" si="1"/>
        <v>12</v>
      </c>
      <c r="AH119" s="40" t="s">
        <v>421</v>
      </c>
      <c r="AI119" s="228">
        <v>1.5</v>
      </c>
      <c r="AJ119" s="213">
        <v>4</v>
      </c>
      <c r="AK119" s="213">
        <v>4</v>
      </c>
      <c r="AL119" s="213">
        <v>2</v>
      </c>
      <c r="AM119" s="213">
        <v>3</v>
      </c>
      <c r="AN119" s="213">
        <v>2</v>
      </c>
      <c r="AO119" s="213">
        <v>3</v>
      </c>
      <c r="AP119" s="40" t="s">
        <v>279</v>
      </c>
      <c r="AQ119" s="40" t="s">
        <v>240</v>
      </c>
      <c r="AR119" s="48" t="s">
        <v>383</v>
      </c>
      <c r="AS119" s="48" t="s">
        <v>242</v>
      </c>
      <c r="AT119" s="48" t="s">
        <v>186</v>
      </c>
      <c r="AU119" s="48" t="s">
        <v>187</v>
      </c>
      <c r="AV119" s="48">
        <v>2</v>
      </c>
      <c r="AW119" s="48" t="s">
        <v>22</v>
      </c>
      <c r="AX119" s="16" t="s">
        <v>182</v>
      </c>
      <c r="AY119" s="16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16"/>
      <c r="BL119" s="16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</row>
    <row r="120" spans="1:1030" s="9" customFormat="1" ht="13.2" customHeight="1" x14ac:dyDescent="0.25">
      <c r="A120" s="16"/>
      <c r="B120" s="16"/>
      <c r="C120" s="36" t="s">
        <v>422</v>
      </c>
      <c r="D120" s="46"/>
      <c r="E120" s="46"/>
      <c r="F120" s="46"/>
      <c r="G120" s="3"/>
      <c r="H120" s="3"/>
      <c r="I120" s="3"/>
      <c r="J120" s="103"/>
      <c r="K120" s="103"/>
      <c r="L120" s="103"/>
      <c r="M120" s="103"/>
      <c r="N120" s="104"/>
      <c r="O120" s="104"/>
      <c r="P120" s="104"/>
      <c r="Q120" s="4"/>
      <c r="R120" s="3"/>
      <c r="S120" s="6"/>
      <c r="T120" s="210"/>
      <c r="U120" s="6"/>
      <c r="V120" s="210"/>
      <c r="W120" s="210"/>
      <c r="X120" s="104"/>
      <c r="Y120" s="6"/>
      <c r="Z120" s="60"/>
      <c r="AA120" s="147"/>
      <c r="AB120" s="217">
        <v>1</v>
      </c>
      <c r="AC120" s="59"/>
      <c r="AD120" s="48"/>
      <c r="AE120" s="48">
        <v>1</v>
      </c>
      <c r="AF120" s="186"/>
      <c r="AG120" s="48">
        <f t="shared" si="1"/>
        <v>2</v>
      </c>
      <c r="AH120" s="16" t="s">
        <v>422</v>
      </c>
      <c r="AI120" s="228">
        <v>3.5</v>
      </c>
      <c r="AJ120" s="213">
        <v>3</v>
      </c>
      <c r="AK120" s="213">
        <v>2</v>
      </c>
      <c r="AL120" s="213">
        <v>3.5</v>
      </c>
      <c r="AM120" s="213">
        <v>3</v>
      </c>
      <c r="AN120" s="213">
        <v>3</v>
      </c>
      <c r="AO120" s="213">
        <v>3</v>
      </c>
      <c r="AP120" s="40" t="s">
        <v>239</v>
      </c>
      <c r="AQ120" s="40" t="s">
        <v>248</v>
      </c>
      <c r="AR120" s="48" t="s">
        <v>342</v>
      </c>
      <c r="AS120" s="48" t="s">
        <v>179</v>
      </c>
      <c r="AT120" s="48" t="s">
        <v>186</v>
      </c>
      <c r="AU120" s="48" t="s">
        <v>187</v>
      </c>
      <c r="AV120" s="48" t="s">
        <v>109</v>
      </c>
      <c r="AW120" s="48" t="s">
        <v>39</v>
      </c>
      <c r="AX120" s="40" t="s">
        <v>189</v>
      </c>
      <c r="AY120" s="16"/>
      <c r="BK120" s="16"/>
      <c r="BL120" s="16"/>
    </row>
    <row r="121" spans="1:1030" s="9" customFormat="1" ht="13.2" customHeight="1" x14ac:dyDescent="0.25">
      <c r="A121" s="16"/>
      <c r="B121" s="16"/>
      <c r="C121" s="36" t="s">
        <v>423</v>
      </c>
      <c r="D121" s="46"/>
      <c r="E121" s="46"/>
      <c r="F121" s="46">
        <v>1</v>
      </c>
      <c r="G121" s="3">
        <v>1</v>
      </c>
      <c r="H121" s="3"/>
      <c r="I121" s="3" t="s">
        <v>195</v>
      </c>
      <c r="J121" s="103"/>
      <c r="K121" s="103"/>
      <c r="L121" s="103"/>
      <c r="M121" s="103"/>
      <c r="N121" s="104"/>
      <c r="O121" s="104"/>
      <c r="P121" s="104"/>
      <c r="Q121" s="4"/>
      <c r="R121" s="3"/>
      <c r="S121" s="6"/>
      <c r="T121" s="210"/>
      <c r="U121" s="6"/>
      <c r="V121" s="210">
        <v>1</v>
      </c>
      <c r="W121" s="210"/>
      <c r="X121" s="104">
        <v>1</v>
      </c>
      <c r="Y121" s="6">
        <v>1</v>
      </c>
      <c r="Z121" s="60"/>
      <c r="AA121" s="147" t="s">
        <v>118</v>
      </c>
      <c r="AB121" s="217"/>
      <c r="AC121" s="59" t="s">
        <v>118</v>
      </c>
      <c r="AD121" s="48"/>
      <c r="AE121" s="48"/>
      <c r="AF121" s="186"/>
      <c r="AG121" s="48">
        <f t="shared" ref="AG121:AG184" si="2">COUNTA(D121:AF121)</f>
        <v>8</v>
      </c>
      <c r="AH121" s="16" t="s">
        <v>423</v>
      </c>
      <c r="AI121" s="213">
        <v>2</v>
      </c>
      <c r="AJ121" s="213">
        <v>3</v>
      </c>
      <c r="AK121" s="213">
        <v>4</v>
      </c>
      <c r="AL121" s="213">
        <v>2.5</v>
      </c>
      <c r="AM121" s="213">
        <v>3</v>
      </c>
      <c r="AN121" s="213">
        <v>2</v>
      </c>
      <c r="AO121" s="213">
        <v>3</v>
      </c>
      <c r="AP121" s="40" t="s">
        <v>239</v>
      </c>
      <c r="AQ121" s="40" t="s">
        <v>248</v>
      </c>
      <c r="AR121" s="48" t="s">
        <v>178</v>
      </c>
      <c r="AS121" s="48" t="s">
        <v>198</v>
      </c>
      <c r="AT121" s="48" t="s">
        <v>199</v>
      </c>
      <c r="AU121" s="48" t="s">
        <v>424</v>
      </c>
      <c r="AV121" s="48">
        <v>2</v>
      </c>
      <c r="AW121" s="48" t="s">
        <v>236</v>
      </c>
      <c r="AX121" s="16" t="s">
        <v>386</v>
      </c>
      <c r="AY121" s="16"/>
      <c r="BK121" s="16"/>
      <c r="BL121" s="16"/>
    </row>
    <row r="122" spans="1:1030" s="9" customFormat="1" ht="13.2" customHeight="1" x14ac:dyDescent="0.25">
      <c r="A122" s="16"/>
      <c r="B122" s="16"/>
      <c r="C122" s="213" t="s">
        <v>425</v>
      </c>
      <c r="D122" s="46"/>
      <c r="E122" s="46"/>
      <c r="F122" s="46"/>
      <c r="G122" s="3"/>
      <c r="H122" s="3"/>
      <c r="I122" s="3"/>
      <c r="J122" s="103"/>
      <c r="K122" s="103"/>
      <c r="L122" s="103"/>
      <c r="M122" s="103"/>
      <c r="N122" s="104">
        <v>2</v>
      </c>
      <c r="O122" s="104"/>
      <c r="P122" s="104"/>
      <c r="Q122" s="4"/>
      <c r="R122" s="3"/>
      <c r="S122" s="6"/>
      <c r="T122" s="210"/>
      <c r="U122" s="6"/>
      <c r="V122" s="210"/>
      <c r="W122" s="210"/>
      <c r="X122" s="104"/>
      <c r="Y122" s="147" t="s">
        <v>118</v>
      </c>
      <c r="Z122" s="35"/>
      <c r="AA122" s="147" t="s">
        <v>118</v>
      </c>
      <c r="AB122" s="217"/>
      <c r="AC122" s="59"/>
      <c r="AD122" s="48"/>
      <c r="AE122" s="48" t="s">
        <v>118</v>
      </c>
      <c r="AF122" s="186"/>
      <c r="AG122" s="48">
        <f t="shared" si="2"/>
        <v>4</v>
      </c>
      <c r="AH122" s="16" t="s">
        <v>425</v>
      </c>
      <c r="AI122" s="228">
        <v>2.5</v>
      </c>
      <c r="AJ122" s="213">
        <v>3</v>
      </c>
      <c r="AK122" s="213">
        <v>4</v>
      </c>
      <c r="AL122" s="213">
        <v>3</v>
      </c>
      <c r="AM122" s="213">
        <v>3</v>
      </c>
      <c r="AN122" s="213">
        <v>3</v>
      </c>
      <c r="AO122" s="213">
        <v>3</v>
      </c>
      <c r="AP122" s="40" t="s">
        <v>426</v>
      </c>
      <c r="AQ122" s="40" t="s">
        <v>377</v>
      </c>
      <c r="AR122" s="48" t="s">
        <v>219</v>
      </c>
      <c r="AS122" s="48" t="s">
        <v>185</v>
      </c>
      <c r="AT122" s="48" t="s">
        <v>243</v>
      </c>
      <c r="AU122" s="48" t="s">
        <v>427</v>
      </c>
      <c r="AV122" s="48">
        <v>3</v>
      </c>
      <c r="AW122" s="48" t="s">
        <v>287</v>
      </c>
      <c r="AX122" s="40" t="s">
        <v>189</v>
      </c>
      <c r="AY122" s="16"/>
      <c r="BK122" s="16"/>
      <c r="BL122" s="16"/>
    </row>
    <row r="123" spans="1:1030" s="9" customFormat="1" ht="13.2" customHeight="1" x14ac:dyDescent="0.25">
      <c r="A123" s="16"/>
      <c r="B123" s="16"/>
      <c r="C123" s="213" t="s">
        <v>428</v>
      </c>
      <c r="D123" s="46"/>
      <c r="E123" s="46"/>
      <c r="F123" s="46"/>
      <c r="G123" s="3"/>
      <c r="H123" s="3"/>
      <c r="I123" s="3"/>
      <c r="J123" s="103"/>
      <c r="K123" s="103"/>
      <c r="L123" s="103"/>
      <c r="M123" s="103"/>
      <c r="N123" s="104"/>
      <c r="O123" s="104"/>
      <c r="P123" s="104"/>
      <c r="Q123" s="4"/>
      <c r="R123" s="3"/>
      <c r="S123" s="6"/>
      <c r="T123" s="210"/>
      <c r="U123" s="6">
        <v>1</v>
      </c>
      <c r="V123" s="210">
        <v>1</v>
      </c>
      <c r="W123" s="210"/>
      <c r="X123" s="104"/>
      <c r="Y123" s="38"/>
      <c r="Z123" s="60"/>
      <c r="AA123" s="147"/>
      <c r="AB123" s="217"/>
      <c r="AC123" s="59"/>
      <c r="AD123" s="48"/>
      <c r="AE123" s="48"/>
      <c r="AF123" s="186"/>
      <c r="AG123" s="48">
        <f t="shared" si="2"/>
        <v>2</v>
      </c>
      <c r="AH123" s="16" t="s">
        <v>428</v>
      </c>
      <c r="AI123" s="213">
        <v>2.5</v>
      </c>
      <c r="AJ123" s="213">
        <v>3</v>
      </c>
      <c r="AK123" s="213">
        <v>4</v>
      </c>
      <c r="AL123" s="213">
        <v>3</v>
      </c>
      <c r="AM123" s="213">
        <v>3</v>
      </c>
      <c r="AN123" s="213">
        <v>4</v>
      </c>
      <c r="AO123" s="213">
        <v>3</v>
      </c>
      <c r="AP123" s="40" t="s">
        <v>239</v>
      </c>
      <c r="AQ123" s="40" t="s">
        <v>177</v>
      </c>
      <c r="AR123" s="48" t="s">
        <v>241</v>
      </c>
      <c r="AS123" s="48" t="s">
        <v>179</v>
      </c>
      <c r="AT123" s="48" t="s">
        <v>199</v>
      </c>
      <c r="AU123" s="48"/>
      <c r="AV123" s="48">
        <v>3</v>
      </c>
      <c r="AW123" s="48" t="s">
        <v>38</v>
      </c>
      <c r="AX123" s="40" t="s">
        <v>189</v>
      </c>
      <c r="AY123" s="16"/>
      <c r="BK123" s="16"/>
      <c r="BL123" s="16"/>
    </row>
    <row r="124" spans="1:1030" s="9" customFormat="1" ht="13.2" customHeight="1" x14ac:dyDescent="0.25">
      <c r="A124" s="16"/>
      <c r="B124" s="16"/>
      <c r="C124" s="215" t="s">
        <v>433</v>
      </c>
      <c r="D124" s="53"/>
      <c r="E124" s="53"/>
      <c r="F124" s="53"/>
      <c r="G124" s="3"/>
      <c r="H124" s="3"/>
      <c r="I124" s="3"/>
      <c r="J124" s="103"/>
      <c r="K124" s="103"/>
      <c r="L124" s="103"/>
      <c r="M124" s="103"/>
      <c r="N124" s="104"/>
      <c r="O124" s="104"/>
      <c r="P124" s="104"/>
      <c r="Q124" s="4"/>
      <c r="R124" s="3"/>
      <c r="S124" s="6"/>
      <c r="T124" s="210"/>
      <c r="U124" s="6"/>
      <c r="V124" s="210"/>
      <c r="W124" s="210"/>
      <c r="X124" s="104">
        <v>1</v>
      </c>
      <c r="Y124" s="48" t="s">
        <v>118</v>
      </c>
      <c r="Z124" s="60"/>
      <c r="AA124" s="59">
        <v>1</v>
      </c>
      <c r="AB124" s="217"/>
      <c r="AC124" s="59"/>
      <c r="AD124" s="48"/>
      <c r="AE124" s="48" t="s">
        <v>118</v>
      </c>
      <c r="AF124" s="186"/>
      <c r="AG124" s="48">
        <f t="shared" si="2"/>
        <v>4</v>
      </c>
      <c r="AH124" s="40" t="s">
        <v>434</v>
      </c>
      <c r="AI124" s="228"/>
      <c r="AJ124" s="213">
        <v>3</v>
      </c>
      <c r="AK124" s="213">
        <v>4</v>
      </c>
      <c r="AL124" s="213">
        <v>3.5</v>
      </c>
      <c r="AM124" s="213"/>
      <c r="AN124" s="213">
        <v>4</v>
      </c>
      <c r="AO124" s="213">
        <v>3</v>
      </c>
      <c r="AP124" s="40" t="s">
        <v>239</v>
      </c>
      <c r="AQ124" s="40" t="s">
        <v>177</v>
      </c>
      <c r="AR124" s="48" t="s">
        <v>241</v>
      </c>
      <c r="AS124" s="48" t="s">
        <v>179</v>
      </c>
      <c r="AT124" s="48" t="s">
        <v>199</v>
      </c>
      <c r="AU124" s="48"/>
      <c r="AV124" s="48">
        <v>3</v>
      </c>
      <c r="AW124" s="48" t="s">
        <v>38</v>
      </c>
      <c r="AX124" s="16" t="s">
        <v>189</v>
      </c>
      <c r="AY124" s="16"/>
      <c r="BK124" s="16"/>
      <c r="BL124" s="16"/>
    </row>
    <row r="125" spans="1:1030" s="9" customFormat="1" ht="13.2" customHeight="1" x14ac:dyDescent="0.25">
      <c r="A125" s="16"/>
      <c r="B125" s="16"/>
      <c r="C125" s="36" t="s">
        <v>435</v>
      </c>
      <c r="D125" s="53"/>
      <c r="E125" s="53">
        <v>2</v>
      </c>
      <c r="F125" s="53"/>
      <c r="G125" s="3"/>
      <c r="H125" s="3"/>
      <c r="I125" s="3"/>
      <c r="J125" s="103"/>
      <c r="K125" s="103"/>
      <c r="L125" s="103"/>
      <c r="M125" s="103"/>
      <c r="N125" s="104" t="s">
        <v>118</v>
      </c>
      <c r="O125" s="104"/>
      <c r="P125" s="104"/>
      <c r="Q125" s="4"/>
      <c r="R125" s="3"/>
      <c r="S125" s="6"/>
      <c r="T125" s="210"/>
      <c r="U125" s="6">
        <v>1</v>
      </c>
      <c r="V125" s="210"/>
      <c r="W125" s="210"/>
      <c r="X125" s="104"/>
      <c r="Y125" s="48"/>
      <c r="Z125" s="60"/>
      <c r="AA125" s="59"/>
      <c r="AB125" s="217"/>
      <c r="AC125" s="59">
        <v>1</v>
      </c>
      <c r="AD125" s="48"/>
      <c r="AE125" s="48">
        <v>1</v>
      </c>
      <c r="AF125" s="186" t="s">
        <v>118</v>
      </c>
      <c r="AG125" s="48">
        <f t="shared" si="2"/>
        <v>6</v>
      </c>
      <c r="AH125" s="40" t="s">
        <v>436</v>
      </c>
      <c r="AI125" s="228">
        <v>2.5</v>
      </c>
      <c r="AJ125" s="213">
        <v>3</v>
      </c>
      <c r="AK125" s="213">
        <v>4</v>
      </c>
      <c r="AL125" s="213">
        <v>3.5</v>
      </c>
      <c r="AM125" s="213"/>
      <c r="AN125" s="213">
        <v>4</v>
      </c>
      <c r="AO125" s="213">
        <v>3</v>
      </c>
      <c r="AP125" s="40" t="s">
        <v>252</v>
      </c>
      <c r="AQ125" s="40" t="s">
        <v>248</v>
      </c>
      <c r="AR125" s="48" t="s">
        <v>249</v>
      </c>
      <c r="AS125" s="48" t="s">
        <v>313</v>
      </c>
      <c r="AT125" s="48" t="s">
        <v>199</v>
      </c>
      <c r="AU125" s="48"/>
      <c r="AV125" s="48">
        <v>3</v>
      </c>
      <c r="AW125" s="48" t="s">
        <v>212</v>
      </c>
      <c r="AX125" s="16" t="s">
        <v>230</v>
      </c>
      <c r="AY125" s="16"/>
      <c r="BK125" s="16"/>
      <c r="BL125" s="16"/>
    </row>
    <row r="126" spans="1:1030" ht="13.2" customHeight="1" x14ac:dyDescent="0.3">
      <c r="A126" s="16"/>
      <c r="B126" s="16"/>
      <c r="C126" s="215" t="s">
        <v>437</v>
      </c>
      <c r="D126" s="46"/>
      <c r="E126" s="46"/>
      <c r="F126" s="46"/>
      <c r="H126" s="3"/>
      <c r="I126" s="3"/>
      <c r="K126" s="103"/>
      <c r="L126" s="103"/>
      <c r="M126" s="103" t="s">
        <v>195</v>
      </c>
      <c r="O126" s="104"/>
      <c r="P126" s="104"/>
      <c r="Q126" s="4"/>
      <c r="R126" s="3"/>
      <c r="S126" s="6"/>
      <c r="T126" s="210"/>
      <c r="U126" s="6"/>
      <c r="V126" s="210"/>
      <c r="W126" s="210"/>
      <c r="Y126" s="6"/>
      <c r="Z126" s="60"/>
      <c r="AA126" s="147"/>
      <c r="AB126" s="217"/>
      <c r="AC126" s="59"/>
      <c r="AD126" s="48"/>
      <c r="AG126" s="48">
        <f t="shared" si="2"/>
        <v>1</v>
      </c>
      <c r="AH126" t="s">
        <v>437</v>
      </c>
      <c r="AI126" s="184">
        <v>2</v>
      </c>
      <c r="AJ126" s="184">
        <v>4</v>
      </c>
      <c r="AK126" s="184">
        <v>5</v>
      </c>
      <c r="AL126" s="184">
        <v>2</v>
      </c>
      <c r="AM126" s="184">
        <v>5</v>
      </c>
      <c r="AN126" s="184">
        <v>1</v>
      </c>
      <c r="AO126" s="184">
        <v>3</v>
      </c>
      <c r="AP126" s="250" t="s">
        <v>279</v>
      </c>
      <c r="AQ126" s="250" t="s">
        <v>240</v>
      </c>
      <c r="AR126" s="184" t="s">
        <v>223</v>
      </c>
      <c r="AS126" s="157" t="s">
        <v>185</v>
      </c>
      <c r="AT126" s="157" t="s">
        <v>199</v>
      </c>
      <c r="AU126" s="157" t="s">
        <v>438</v>
      </c>
      <c r="AV126" s="157">
        <v>2</v>
      </c>
      <c r="AW126" s="184" t="s">
        <v>38</v>
      </c>
      <c r="AX126" s="212" t="s">
        <v>189</v>
      </c>
      <c r="AY126" s="16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16"/>
      <c r="BL126" s="16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</row>
    <row r="127" spans="1:1030" s="9" customFormat="1" ht="13.2" customHeight="1" x14ac:dyDescent="0.25">
      <c r="A127" s="16"/>
      <c r="B127" s="16"/>
      <c r="C127" s="213" t="s">
        <v>439</v>
      </c>
      <c r="D127" s="46"/>
      <c r="E127" s="46"/>
      <c r="F127" s="46"/>
      <c r="G127" s="53"/>
      <c r="H127" s="3"/>
      <c r="I127" s="3"/>
      <c r="J127" s="103"/>
      <c r="K127" s="103"/>
      <c r="L127" s="103"/>
      <c r="M127" s="103"/>
      <c r="N127" s="104"/>
      <c r="O127" s="104"/>
      <c r="P127" s="104"/>
      <c r="Q127" s="4"/>
      <c r="R127" s="3"/>
      <c r="S127" s="6"/>
      <c r="T127" s="210"/>
      <c r="U127" s="6"/>
      <c r="V127" s="210"/>
      <c r="W127" s="210"/>
      <c r="X127" s="104"/>
      <c r="Y127" s="6"/>
      <c r="Z127" s="60"/>
      <c r="AA127" s="147"/>
      <c r="AB127" s="217"/>
      <c r="AC127" s="59"/>
      <c r="AD127" s="48"/>
      <c r="AE127" s="48" t="s">
        <v>195</v>
      </c>
      <c r="AF127" s="186"/>
      <c r="AG127" s="48">
        <f t="shared" si="2"/>
        <v>1</v>
      </c>
      <c r="AH127" s="216" t="s">
        <v>439</v>
      </c>
      <c r="AI127" s="242">
        <v>3</v>
      </c>
      <c r="AJ127" s="242">
        <v>3</v>
      </c>
      <c r="AK127" s="242">
        <v>2</v>
      </c>
      <c r="AL127" s="242">
        <v>4.5</v>
      </c>
      <c r="AM127" s="242">
        <v>4</v>
      </c>
      <c r="AN127" s="242">
        <v>3</v>
      </c>
      <c r="AO127" s="242">
        <v>3</v>
      </c>
      <c r="AP127" s="71" t="s">
        <v>239</v>
      </c>
      <c r="AQ127" s="40" t="s">
        <v>240</v>
      </c>
      <c r="AR127" s="48" t="s">
        <v>353</v>
      </c>
      <c r="AS127" s="6" t="s">
        <v>242</v>
      </c>
      <c r="AT127" s="6" t="s">
        <v>199</v>
      </c>
      <c r="AU127" s="6" t="s">
        <v>440</v>
      </c>
      <c r="AV127" s="60">
        <v>2</v>
      </c>
      <c r="AW127" s="48" t="s">
        <v>287</v>
      </c>
      <c r="AX127" s="16" t="s">
        <v>182</v>
      </c>
      <c r="AY127" s="16"/>
      <c r="BK127" s="16"/>
      <c r="BL127" s="16"/>
      <c r="AMM127"/>
      <c r="AMN127"/>
      <c r="AMO127"/>
      <c r="AMP127"/>
    </row>
    <row r="128" spans="1:1030" s="9" customFormat="1" ht="13.2" customHeight="1" x14ac:dyDescent="0.3">
      <c r="A128" s="16"/>
      <c r="B128" s="16"/>
      <c r="C128" s="215" t="s">
        <v>1213</v>
      </c>
      <c r="D128" s="46"/>
      <c r="E128" s="46"/>
      <c r="F128" s="46"/>
      <c r="G128" s="53"/>
      <c r="H128" s="3"/>
      <c r="I128" s="3"/>
      <c r="J128" s="103"/>
      <c r="K128" s="103"/>
      <c r="L128" s="103"/>
      <c r="M128" s="103"/>
      <c r="N128" s="104"/>
      <c r="O128" s="104"/>
      <c r="P128" s="104"/>
      <c r="Q128" s="4"/>
      <c r="R128" s="3"/>
      <c r="S128" s="6"/>
      <c r="T128" s="210"/>
      <c r="U128" s="6"/>
      <c r="V128" s="210"/>
      <c r="W128" s="210"/>
      <c r="X128" s="104"/>
      <c r="Y128" s="6"/>
      <c r="Z128" s="60"/>
      <c r="AA128" s="147"/>
      <c r="AB128" s="217"/>
      <c r="AC128" s="59"/>
      <c r="AD128" s="48"/>
      <c r="AE128" s="48">
        <v>1</v>
      </c>
      <c r="AF128" s="186"/>
      <c r="AG128" s="48">
        <f t="shared" si="2"/>
        <v>1</v>
      </c>
      <c r="AH128" s="215" t="s">
        <v>1213</v>
      </c>
      <c r="AI128" s="241">
        <v>2.5</v>
      </c>
      <c r="AJ128" s="241">
        <v>2</v>
      </c>
      <c r="AK128" s="241">
        <v>2</v>
      </c>
      <c r="AL128" s="241">
        <v>4</v>
      </c>
      <c r="AM128" s="241">
        <v>2</v>
      </c>
      <c r="AN128" s="241">
        <v>2</v>
      </c>
      <c r="AO128" s="241">
        <v>5</v>
      </c>
      <c r="AP128" s="227" t="s">
        <v>279</v>
      </c>
      <c r="AQ128" s="227" t="s">
        <v>248</v>
      </c>
      <c r="AR128" s="227" t="s">
        <v>389</v>
      </c>
      <c r="AS128" s="221" t="s">
        <v>242</v>
      </c>
      <c r="AT128" s="221" t="s">
        <v>536</v>
      </c>
      <c r="AU128" s="221" t="s">
        <v>503</v>
      </c>
      <c r="AV128" s="221" t="s">
        <v>109</v>
      </c>
      <c r="AW128" s="227" t="s">
        <v>394</v>
      </c>
      <c r="AX128" s="16" t="s">
        <v>182</v>
      </c>
      <c r="AY128" s="16"/>
      <c r="BK128" s="16"/>
      <c r="BL128" s="16"/>
      <c r="AMM128"/>
      <c r="AMN128"/>
      <c r="AMO128"/>
      <c r="AMP128"/>
    </row>
    <row r="129" spans="1:64 1026:1030" s="9" customFormat="1" ht="13.2" customHeight="1" x14ac:dyDescent="0.3">
      <c r="A129" s="16"/>
      <c r="B129" s="16"/>
      <c r="C129" s="215" t="s">
        <v>1212</v>
      </c>
      <c r="D129" s="46"/>
      <c r="E129" s="46"/>
      <c r="F129" s="46"/>
      <c r="G129" s="53"/>
      <c r="H129" s="3"/>
      <c r="I129" s="3"/>
      <c r="J129" s="103"/>
      <c r="K129" s="103"/>
      <c r="L129" s="103"/>
      <c r="M129" s="103"/>
      <c r="N129" s="104"/>
      <c r="O129" s="104"/>
      <c r="P129" s="104"/>
      <c r="Q129" s="4"/>
      <c r="R129" s="3"/>
      <c r="S129" s="6"/>
      <c r="T129" s="210"/>
      <c r="U129" s="6"/>
      <c r="V129" s="210"/>
      <c r="W129" s="210"/>
      <c r="X129" s="104"/>
      <c r="Y129" s="6"/>
      <c r="Z129" s="60"/>
      <c r="AA129" s="147"/>
      <c r="AB129" s="217"/>
      <c r="AC129" s="59"/>
      <c r="AD129" s="48"/>
      <c r="AE129" s="48">
        <v>1</v>
      </c>
      <c r="AF129" s="186"/>
      <c r="AG129" s="48">
        <f t="shared" si="2"/>
        <v>1</v>
      </c>
      <c r="AH129" s="215" t="s">
        <v>1212</v>
      </c>
      <c r="AI129" s="241">
        <v>3.5</v>
      </c>
      <c r="AJ129" s="241">
        <v>2</v>
      </c>
      <c r="AK129" s="241">
        <v>2</v>
      </c>
      <c r="AL129" s="241">
        <v>3.5</v>
      </c>
      <c r="AM129" s="241">
        <v>4</v>
      </c>
      <c r="AN129" s="241">
        <v>4</v>
      </c>
      <c r="AO129" s="241">
        <v>3</v>
      </c>
      <c r="AP129" s="227" t="s">
        <v>279</v>
      </c>
      <c r="AQ129" s="227" t="s">
        <v>377</v>
      </c>
      <c r="AR129" s="227" t="s">
        <v>389</v>
      </c>
      <c r="AS129" s="221" t="s">
        <v>242</v>
      </c>
      <c r="AT129" s="221" t="s">
        <v>199</v>
      </c>
      <c r="AU129" s="221" t="s">
        <v>729</v>
      </c>
      <c r="AV129" s="221" t="s">
        <v>109</v>
      </c>
      <c r="AW129" s="227" t="s">
        <v>857</v>
      </c>
      <c r="AX129" s="16" t="s">
        <v>182</v>
      </c>
      <c r="AY129" s="16"/>
      <c r="BK129" s="16"/>
      <c r="BL129" s="16"/>
      <c r="AMM129"/>
      <c r="AMN129"/>
      <c r="AMO129"/>
      <c r="AMP129"/>
    </row>
    <row r="130" spans="1:64 1026:1030" s="9" customFormat="1" ht="13.2" customHeight="1" x14ac:dyDescent="0.3">
      <c r="A130" s="16"/>
      <c r="C130" s="215" t="s">
        <v>441</v>
      </c>
      <c r="D130" s="46"/>
      <c r="E130" s="46"/>
      <c r="F130" s="46"/>
      <c r="G130" s="3"/>
      <c r="H130" s="3"/>
      <c r="I130" s="3"/>
      <c r="J130" s="103"/>
      <c r="K130" s="103"/>
      <c r="L130" s="103"/>
      <c r="M130" s="103"/>
      <c r="N130" s="104"/>
      <c r="O130" s="104"/>
      <c r="P130" s="104"/>
      <c r="Q130" s="4"/>
      <c r="R130" s="3"/>
      <c r="S130" s="6"/>
      <c r="T130" s="210"/>
      <c r="U130" s="104" t="s">
        <v>118</v>
      </c>
      <c r="V130" s="210"/>
      <c r="W130" s="210"/>
      <c r="X130" s="104"/>
      <c r="Y130" s="6"/>
      <c r="Z130" s="60"/>
      <c r="AA130" s="147" t="s">
        <v>195</v>
      </c>
      <c r="AB130" s="217"/>
      <c r="AC130" s="59"/>
      <c r="AD130" s="48"/>
      <c r="AE130" s="48" t="s">
        <v>118</v>
      </c>
      <c r="AF130" s="186"/>
      <c r="AG130" s="48">
        <f t="shared" si="2"/>
        <v>3</v>
      </c>
      <c r="AH130" t="s">
        <v>441</v>
      </c>
      <c r="AI130" s="184">
        <v>4</v>
      </c>
      <c r="AJ130" s="184">
        <v>3</v>
      </c>
      <c r="AK130" s="184">
        <v>3</v>
      </c>
      <c r="AL130" s="184">
        <v>3</v>
      </c>
      <c r="AM130" s="184">
        <v>3</v>
      </c>
      <c r="AN130" s="184">
        <v>4</v>
      </c>
      <c r="AO130" s="184">
        <v>3</v>
      </c>
      <c r="AP130" s="250" t="s">
        <v>279</v>
      </c>
      <c r="AQ130" s="250" t="s">
        <v>377</v>
      </c>
      <c r="AR130" s="184" t="s">
        <v>178</v>
      </c>
      <c r="AS130" s="157" t="s">
        <v>442</v>
      </c>
      <c r="AT130" s="157" t="s">
        <v>208</v>
      </c>
      <c r="AU130" s="157" t="s">
        <v>443</v>
      </c>
      <c r="AV130" s="157">
        <v>3</v>
      </c>
      <c r="AW130" s="184" t="s">
        <v>212</v>
      </c>
      <c r="AX130" s="212" t="s">
        <v>189</v>
      </c>
      <c r="AY130" s="16"/>
    </row>
    <row r="131" spans="1:64 1026:1030" s="9" customFormat="1" ht="13.2" customHeight="1" x14ac:dyDescent="0.25">
      <c r="A131" s="16"/>
      <c r="B131" s="16"/>
      <c r="C131" s="213" t="s">
        <v>444</v>
      </c>
      <c r="D131" s="46" t="s">
        <v>118</v>
      </c>
      <c r="E131" s="46"/>
      <c r="F131" s="46"/>
      <c r="G131" s="3"/>
      <c r="H131" s="3"/>
      <c r="I131" s="3"/>
      <c r="J131" s="103"/>
      <c r="K131" s="103"/>
      <c r="L131" s="103"/>
      <c r="M131" s="103"/>
      <c r="N131" s="104"/>
      <c r="O131" s="104"/>
      <c r="P131" s="104"/>
      <c r="Q131" s="4"/>
      <c r="R131" s="3"/>
      <c r="S131" s="6"/>
      <c r="T131" s="210"/>
      <c r="U131" s="6"/>
      <c r="V131" s="210"/>
      <c r="W131" s="210"/>
      <c r="X131" s="104"/>
      <c r="Y131" s="6"/>
      <c r="Z131" s="60"/>
      <c r="AA131" s="147"/>
      <c r="AB131" s="217"/>
      <c r="AC131" s="59"/>
      <c r="AD131" s="48"/>
      <c r="AE131" s="48"/>
      <c r="AF131" s="186"/>
      <c r="AG131" s="48">
        <f t="shared" si="2"/>
        <v>1</v>
      </c>
      <c r="AH131" s="216" t="s">
        <v>444</v>
      </c>
      <c r="AI131" s="242">
        <v>2.5</v>
      </c>
      <c r="AJ131" s="242">
        <v>4</v>
      </c>
      <c r="AK131" s="242">
        <v>2</v>
      </c>
      <c r="AL131" s="242">
        <v>3.5</v>
      </c>
      <c r="AM131" s="242">
        <v>4</v>
      </c>
      <c r="AN131" s="242">
        <v>3</v>
      </c>
      <c r="AO131" s="242">
        <v>3</v>
      </c>
      <c r="AP131" s="71" t="s">
        <v>279</v>
      </c>
      <c r="AQ131" s="40" t="s">
        <v>177</v>
      </c>
      <c r="AR131" s="48" t="s">
        <v>223</v>
      </c>
      <c r="AS131" s="6" t="s">
        <v>179</v>
      </c>
      <c r="AT131" s="6" t="s">
        <v>254</v>
      </c>
      <c r="AU131" s="6" t="s">
        <v>445</v>
      </c>
      <c r="AV131" s="60">
        <v>2</v>
      </c>
      <c r="AW131" s="48" t="s">
        <v>236</v>
      </c>
      <c r="AX131" s="16" t="s">
        <v>386</v>
      </c>
      <c r="AY131" s="16"/>
    </row>
    <row r="132" spans="1:64 1026:1030" s="9" customFormat="1" ht="13.2" customHeight="1" x14ac:dyDescent="0.25">
      <c r="A132" s="16"/>
      <c r="B132" s="16"/>
      <c r="C132" s="36" t="s">
        <v>446</v>
      </c>
      <c r="D132" s="46"/>
      <c r="E132" s="46"/>
      <c r="F132" s="46"/>
      <c r="G132" s="3"/>
      <c r="H132" s="3"/>
      <c r="I132" s="3"/>
      <c r="J132" s="103"/>
      <c r="K132" s="103"/>
      <c r="L132" s="103"/>
      <c r="M132" s="103"/>
      <c r="N132" s="104">
        <v>2</v>
      </c>
      <c r="O132" s="104">
        <v>1</v>
      </c>
      <c r="P132" s="104"/>
      <c r="Q132" s="4"/>
      <c r="R132" s="3"/>
      <c r="S132" s="6"/>
      <c r="T132" s="210"/>
      <c r="U132" s="6"/>
      <c r="V132" s="210"/>
      <c r="W132" s="210"/>
      <c r="X132" s="104"/>
      <c r="Y132" s="6"/>
      <c r="Z132" s="35"/>
      <c r="AA132" s="147"/>
      <c r="AB132" s="217"/>
      <c r="AC132" s="59"/>
      <c r="AD132" s="48"/>
      <c r="AE132" s="48"/>
      <c r="AF132" s="186"/>
      <c r="AG132" s="48">
        <f t="shared" si="2"/>
        <v>2</v>
      </c>
      <c r="AH132" s="216" t="s">
        <v>447</v>
      </c>
      <c r="AI132" s="213">
        <v>2.5</v>
      </c>
      <c r="AJ132" s="213">
        <v>4</v>
      </c>
      <c r="AK132" s="213">
        <v>3</v>
      </c>
      <c r="AL132" s="213">
        <v>3.5</v>
      </c>
      <c r="AM132" s="213">
        <v>3</v>
      </c>
      <c r="AN132" s="213">
        <v>4</v>
      </c>
      <c r="AO132" s="213">
        <v>3</v>
      </c>
      <c r="AP132" s="40" t="s">
        <v>279</v>
      </c>
      <c r="AQ132" s="40" t="s">
        <v>177</v>
      </c>
      <c r="AR132" s="48" t="s">
        <v>223</v>
      </c>
      <c r="AS132" s="48" t="s">
        <v>242</v>
      </c>
      <c r="AT132" s="48" t="s">
        <v>254</v>
      </c>
      <c r="AU132" s="48" t="s">
        <v>448</v>
      </c>
      <c r="AV132" s="48">
        <v>3</v>
      </c>
      <c r="AW132" s="48" t="s">
        <v>212</v>
      </c>
      <c r="AX132" s="40" t="s">
        <v>182</v>
      </c>
      <c r="AY132" s="16"/>
    </row>
    <row r="133" spans="1:64 1026:1030" s="9" customFormat="1" ht="13.2" customHeight="1" x14ac:dyDescent="0.25">
      <c r="A133" s="16"/>
      <c r="B133" s="16"/>
      <c r="C133" s="215" t="s">
        <v>1211</v>
      </c>
      <c r="D133" s="46"/>
      <c r="E133" s="46"/>
      <c r="F133" s="46"/>
      <c r="G133" s="3"/>
      <c r="H133" s="3"/>
      <c r="I133" s="3"/>
      <c r="J133" s="103"/>
      <c r="K133" s="103"/>
      <c r="L133" s="103"/>
      <c r="M133" s="103"/>
      <c r="N133" s="104"/>
      <c r="O133" s="104"/>
      <c r="P133" s="104"/>
      <c r="Q133" s="4"/>
      <c r="R133" s="3"/>
      <c r="S133" s="6"/>
      <c r="T133" s="210"/>
      <c r="U133" s="6"/>
      <c r="V133" s="210"/>
      <c r="W133" s="210"/>
      <c r="X133" s="104"/>
      <c r="Y133" s="6"/>
      <c r="Z133" s="35"/>
      <c r="AA133" s="147"/>
      <c r="AB133" s="217"/>
      <c r="AC133" s="59"/>
      <c r="AD133" s="48"/>
      <c r="AE133" s="48" t="s">
        <v>118</v>
      </c>
      <c r="AF133" s="186"/>
      <c r="AG133" s="48">
        <f t="shared" si="2"/>
        <v>1</v>
      </c>
      <c r="AH133" s="216" t="s">
        <v>1211</v>
      </c>
      <c r="AI133" s="240">
        <v>3</v>
      </c>
      <c r="AJ133" s="240">
        <v>3</v>
      </c>
      <c r="AK133" s="240">
        <v>3</v>
      </c>
      <c r="AL133" s="240">
        <v>4</v>
      </c>
      <c r="AM133" s="240">
        <v>4</v>
      </c>
      <c r="AN133" s="240">
        <v>4</v>
      </c>
      <c r="AO133" s="240">
        <v>5</v>
      </c>
      <c r="AP133" s="218" t="s">
        <v>239</v>
      </c>
      <c r="AQ133" s="218" t="s">
        <v>177</v>
      </c>
      <c r="AR133" s="218" t="s">
        <v>178</v>
      </c>
      <c r="AS133" s="218" t="s">
        <v>179</v>
      </c>
      <c r="AT133" s="218" t="s">
        <v>254</v>
      </c>
      <c r="AU133" s="218" t="s">
        <v>593</v>
      </c>
      <c r="AV133" s="217">
        <v>3</v>
      </c>
      <c r="AW133" s="217" t="s">
        <v>212</v>
      </c>
      <c r="AX133" s="211" t="s">
        <v>189</v>
      </c>
      <c r="AY133" s="16"/>
    </row>
    <row r="134" spans="1:64 1026:1030" s="9" customFormat="1" ht="13.2" customHeight="1" x14ac:dyDescent="0.3">
      <c r="C134" s="36" t="s">
        <v>449</v>
      </c>
      <c r="D134" s="53"/>
      <c r="E134" s="3"/>
      <c r="F134" s="3"/>
      <c r="G134" s="3"/>
      <c r="H134" s="3"/>
      <c r="I134" s="3"/>
      <c r="J134" s="105"/>
      <c r="K134" s="105"/>
      <c r="L134" s="103"/>
      <c r="M134" s="103"/>
      <c r="N134" s="105"/>
      <c r="O134" s="105"/>
      <c r="P134" s="105"/>
      <c r="Q134" s="3"/>
      <c r="R134" s="3"/>
      <c r="S134" s="3"/>
      <c r="T134" s="103"/>
      <c r="U134" s="3"/>
      <c r="V134" s="105"/>
      <c r="W134" s="210"/>
      <c r="X134" s="105"/>
      <c r="Y134" s="3" t="s">
        <v>118</v>
      </c>
      <c r="Z134" s="465"/>
      <c r="AA134" s="89" t="s">
        <v>195</v>
      </c>
      <c r="AB134" s="270"/>
      <c r="AC134" s="89"/>
      <c r="AD134" s="53"/>
      <c r="AE134" s="53"/>
      <c r="AF134" s="401"/>
      <c r="AG134" s="48">
        <f t="shared" si="2"/>
        <v>2</v>
      </c>
      <c r="AH134" t="s">
        <v>449</v>
      </c>
      <c r="AI134" s="184">
        <v>4</v>
      </c>
      <c r="AJ134" s="184">
        <v>3</v>
      </c>
      <c r="AK134" s="184">
        <v>3</v>
      </c>
      <c r="AL134" s="184">
        <v>4</v>
      </c>
      <c r="AM134" s="184">
        <v>3</v>
      </c>
      <c r="AN134" s="184">
        <v>3</v>
      </c>
      <c r="AO134" s="184">
        <v>5</v>
      </c>
      <c r="AP134" s="250" t="s">
        <v>290</v>
      </c>
      <c r="AQ134" s="250" t="s">
        <v>248</v>
      </c>
      <c r="AR134" s="184" t="s">
        <v>178</v>
      </c>
      <c r="AS134" s="157" t="s">
        <v>185</v>
      </c>
      <c r="AT134" s="157" t="s">
        <v>254</v>
      </c>
      <c r="AU134" s="157" t="s">
        <v>450</v>
      </c>
      <c r="AV134" s="157">
        <v>2</v>
      </c>
      <c r="AW134" s="184" t="s">
        <v>212</v>
      </c>
      <c r="AX134" s="212" t="s">
        <v>189</v>
      </c>
      <c r="AY134" s="16"/>
    </row>
    <row r="135" spans="1:64 1026:1030" s="9" customFormat="1" ht="13.2" customHeight="1" x14ac:dyDescent="0.25">
      <c r="A135" s="16"/>
      <c r="B135" s="16"/>
      <c r="C135" s="213" t="s">
        <v>451</v>
      </c>
      <c r="D135" s="46"/>
      <c r="E135" s="46"/>
      <c r="F135" s="46"/>
      <c r="G135" s="53">
        <v>1</v>
      </c>
      <c r="H135" s="3"/>
      <c r="I135" s="3"/>
      <c r="J135" s="103"/>
      <c r="K135" s="103"/>
      <c r="L135" s="103"/>
      <c r="M135" s="103"/>
      <c r="N135" s="104"/>
      <c r="O135" s="104"/>
      <c r="P135" s="104"/>
      <c r="Q135" s="4"/>
      <c r="R135" s="3"/>
      <c r="S135" s="6"/>
      <c r="T135" s="210"/>
      <c r="U135" s="6"/>
      <c r="V135" s="210"/>
      <c r="W135" s="210"/>
      <c r="X135" s="104"/>
      <c r="Y135" s="6"/>
      <c r="Z135" s="60"/>
      <c r="AA135" s="147"/>
      <c r="AB135" s="217"/>
      <c r="AC135" s="59"/>
      <c r="AD135" s="48"/>
      <c r="AE135" s="48"/>
      <c r="AF135" s="186"/>
      <c r="AG135" s="48">
        <f t="shared" si="2"/>
        <v>1</v>
      </c>
      <c r="AH135" s="40"/>
      <c r="AI135" s="228"/>
      <c r="AJ135" s="213"/>
      <c r="AK135" s="213"/>
      <c r="AL135" s="213"/>
      <c r="AM135" s="213"/>
      <c r="AN135" s="213"/>
      <c r="AO135" s="213"/>
      <c r="AP135" s="40"/>
      <c r="AQ135" s="40"/>
      <c r="AR135" s="48"/>
      <c r="AS135" s="48"/>
      <c r="AT135" s="48"/>
      <c r="AU135" s="48"/>
      <c r="AV135" s="48"/>
      <c r="AW135" s="48"/>
      <c r="AX135" s="16"/>
      <c r="AY135" s="16"/>
      <c r="BK135" s="16"/>
      <c r="BL135" s="16"/>
    </row>
    <row r="136" spans="1:64 1026:1030" s="9" customFormat="1" ht="13.2" customHeight="1" x14ac:dyDescent="0.25">
      <c r="A136" s="16"/>
      <c r="B136" s="16"/>
      <c r="C136" s="36" t="s">
        <v>452</v>
      </c>
      <c r="D136" s="53" t="s">
        <v>118</v>
      </c>
      <c r="E136" s="53"/>
      <c r="F136" s="53"/>
      <c r="G136" s="3"/>
      <c r="H136" s="3"/>
      <c r="I136" s="3"/>
      <c r="J136" s="103"/>
      <c r="K136" s="103"/>
      <c r="L136" s="103"/>
      <c r="M136" s="103"/>
      <c r="N136" s="104"/>
      <c r="O136" s="104"/>
      <c r="P136" s="104"/>
      <c r="Q136" s="4"/>
      <c r="R136" s="3"/>
      <c r="S136" s="6"/>
      <c r="T136" s="210"/>
      <c r="U136" s="6"/>
      <c r="V136" s="210"/>
      <c r="W136" s="210"/>
      <c r="X136" s="104"/>
      <c r="Y136" s="6"/>
      <c r="Z136" s="60"/>
      <c r="AA136" s="59"/>
      <c r="AB136" s="217"/>
      <c r="AC136" s="59"/>
      <c r="AD136" s="48"/>
      <c r="AE136" s="48"/>
      <c r="AF136" s="186" t="s">
        <v>195</v>
      </c>
      <c r="AG136" s="48">
        <f t="shared" si="2"/>
        <v>2</v>
      </c>
      <c r="AH136" s="16" t="s">
        <v>452</v>
      </c>
      <c r="AI136" s="228">
        <v>2</v>
      </c>
      <c r="AJ136" s="213">
        <v>3</v>
      </c>
      <c r="AK136" s="213">
        <v>3</v>
      </c>
      <c r="AL136" s="213">
        <v>3</v>
      </c>
      <c r="AM136" s="213">
        <v>4</v>
      </c>
      <c r="AN136" s="213">
        <v>2</v>
      </c>
      <c r="AO136" s="213">
        <v>3</v>
      </c>
      <c r="AP136" s="40" t="s">
        <v>453</v>
      </c>
      <c r="AQ136" s="40" t="s">
        <v>177</v>
      </c>
      <c r="AR136" s="48" t="s">
        <v>223</v>
      </c>
      <c r="AS136" s="48" t="s">
        <v>179</v>
      </c>
      <c r="AT136" s="48" t="s">
        <v>199</v>
      </c>
      <c r="AU136" s="48" t="s">
        <v>454</v>
      </c>
      <c r="AV136" s="48" t="s">
        <v>109</v>
      </c>
      <c r="AW136" s="48" t="s">
        <v>32</v>
      </c>
      <c r="AX136" s="16" t="s">
        <v>182</v>
      </c>
      <c r="AY136" s="16"/>
      <c r="BK136" s="16"/>
      <c r="BL136" s="16"/>
      <c r="AML136"/>
    </row>
    <row r="137" spans="1:64 1026:1030" s="9" customFormat="1" ht="13.2" customHeight="1" x14ac:dyDescent="0.25">
      <c r="A137" s="16"/>
      <c r="B137" s="16"/>
      <c r="C137" s="36" t="s">
        <v>455</v>
      </c>
      <c r="D137" s="46"/>
      <c r="E137" s="46"/>
      <c r="F137" s="46"/>
      <c r="G137" s="3"/>
      <c r="H137" s="3"/>
      <c r="I137" s="3"/>
      <c r="J137" s="103" t="s">
        <v>195</v>
      </c>
      <c r="K137" s="103"/>
      <c r="L137" s="103"/>
      <c r="M137" s="103"/>
      <c r="N137" s="104"/>
      <c r="O137" s="104"/>
      <c r="P137" s="104"/>
      <c r="Q137" s="4"/>
      <c r="R137" s="3"/>
      <c r="S137" s="6"/>
      <c r="T137" s="210"/>
      <c r="U137" s="6"/>
      <c r="V137" s="210"/>
      <c r="W137" s="210"/>
      <c r="X137" s="104"/>
      <c r="Y137" s="6"/>
      <c r="Z137" s="60"/>
      <c r="AA137" s="147"/>
      <c r="AB137" s="217"/>
      <c r="AC137" s="59"/>
      <c r="AD137" s="48"/>
      <c r="AE137" s="48"/>
      <c r="AF137" s="186"/>
      <c r="AG137" s="48">
        <f t="shared" si="2"/>
        <v>1</v>
      </c>
      <c r="AH137" s="16" t="s">
        <v>456</v>
      </c>
      <c r="AI137" s="228">
        <v>2</v>
      </c>
      <c r="AJ137" s="213">
        <v>3</v>
      </c>
      <c r="AK137" s="213">
        <v>4</v>
      </c>
      <c r="AL137" s="213">
        <v>3</v>
      </c>
      <c r="AM137" s="213">
        <v>3</v>
      </c>
      <c r="AN137" s="213">
        <v>2</v>
      </c>
      <c r="AO137" s="213">
        <v>3</v>
      </c>
      <c r="AP137" s="40" t="s">
        <v>279</v>
      </c>
      <c r="AQ137" s="40" t="s">
        <v>248</v>
      </c>
      <c r="AR137" s="48" t="s">
        <v>223</v>
      </c>
      <c r="AS137" s="48" t="s">
        <v>185</v>
      </c>
      <c r="AT137" s="48" t="s">
        <v>199</v>
      </c>
      <c r="AU137" s="48" t="s">
        <v>457</v>
      </c>
      <c r="AV137" s="48">
        <v>2</v>
      </c>
      <c r="AW137" s="48" t="s">
        <v>22</v>
      </c>
      <c r="AX137" s="40" t="s">
        <v>189</v>
      </c>
      <c r="AY137" s="16"/>
    </row>
    <row r="138" spans="1:64 1026:1030" s="9" customFormat="1" ht="13.2" customHeight="1" x14ac:dyDescent="0.25">
      <c r="A138" s="16"/>
      <c r="B138" s="16"/>
      <c r="C138" s="215" t="s">
        <v>458</v>
      </c>
      <c r="D138" s="46"/>
      <c r="E138" s="46"/>
      <c r="F138" s="46"/>
      <c r="G138" s="3"/>
      <c r="H138" s="3"/>
      <c r="I138" s="3"/>
      <c r="J138" s="103"/>
      <c r="K138" s="103"/>
      <c r="L138" s="103"/>
      <c r="M138" s="103"/>
      <c r="N138" s="104">
        <v>2</v>
      </c>
      <c r="O138" s="104"/>
      <c r="P138" s="104"/>
      <c r="Q138" s="4"/>
      <c r="R138" s="3"/>
      <c r="S138" s="6"/>
      <c r="T138" s="210"/>
      <c r="U138" s="6"/>
      <c r="V138" s="210"/>
      <c r="W138" s="210"/>
      <c r="X138" s="104"/>
      <c r="Y138" s="6"/>
      <c r="Z138" s="60"/>
      <c r="AA138" s="147"/>
      <c r="AB138" s="217"/>
      <c r="AC138" s="59"/>
      <c r="AD138" s="48"/>
      <c r="AE138" s="48"/>
      <c r="AF138" s="186"/>
      <c r="AG138" s="48">
        <f t="shared" si="2"/>
        <v>1</v>
      </c>
      <c r="AH138" s="93" t="s">
        <v>458</v>
      </c>
      <c r="AI138" s="196">
        <v>4</v>
      </c>
      <c r="AJ138" s="196">
        <v>3</v>
      </c>
      <c r="AK138" s="196">
        <v>4</v>
      </c>
      <c r="AL138" s="196">
        <v>3</v>
      </c>
      <c r="AM138" s="196">
        <v>3</v>
      </c>
      <c r="AN138" s="196">
        <v>4</v>
      </c>
      <c r="AO138" s="196">
        <v>3</v>
      </c>
      <c r="AP138" s="249" t="s">
        <v>290</v>
      </c>
      <c r="AQ138" s="249" t="s">
        <v>377</v>
      </c>
      <c r="AR138" s="196" t="s">
        <v>178</v>
      </c>
      <c r="AS138" s="93" t="s">
        <v>185</v>
      </c>
      <c r="AT138" s="93" t="s">
        <v>199</v>
      </c>
      <c r="AU138" s="93" t="s">
        <v>314</v>
      </c>
      <c r="AV138" s="93">
        <v>3</v>
      </c>
      <c r="AW138" s="196" t="s">
        <v>23</v>
      </c>
      <c r="AX138" s="212" t="s">
        <v>189</v>
      </c>
      <c r="AY138" s="16"/>
    </row>
    <row r="139" spans="1:64 1026:1030" s="9" customFormat="1" ht="13.2" customHeight="1" x14ac:dyDescent="0.25">
      <c r="A139" s="16"/>
      <c r="B139" s="16"/>
      <c r="C139" s="213" t="s">
        <v>459</v>
      </c>
      <c r="D139" s="53"/>
      <c r="E139" s="53"/>
      <c r="F139" s="53"/>
      <c r="G139" s="3"/>
      <c r="H139" s="3"/>
      <c r="I139" s="3"/>
      <c r="J139" s="103"/>
      <c r="K139" s="103"/>
      <c r="L139" s="103"/>
      <c r="M139" s="103"/>
      <c r="N139" s="104"/>
      <c r="O139" s="104"/>
      <c r="P139" s="104"/>
      <c r="Q139" s="4"/>
      <c r="R139" s="3"/>
      <c r="S139" s="6"/>
      <c r="T139" s="210"/>
      <c r="U139" s="6">
        <v>2</v>
      </c>
      <c r="V139" s="210"/>
      <c r="W139" s="210"/>
      <c r="X139" s="104">
        <v>2</v>
      </c>
      <c r="Y139" s="6"/>
      <c r="Z139" s="60"/>
      <c r="AA139" s="59"/>
      <c r="AB139" s="217"/>
      <c r="AC139" s="59"/>
      <c r="AD139" s="48"/>
      <c r="AE139" s="48"/>
      <c r="AF139" s="186"/>
      <c r="AG139" s="48">
        <f t="shared" si="2"/>
        <v>2</v>
      </c>
      <c r="AH139" s="40" t="s">
        <v>460</v>
      </c>
      <c r="AI139" s="228">
        <v>2</v>
      </c>
      <c r="AJ139" s="213">
        <v>3</v>
      </c>
      <c r="AK139" s="213">
        <v>4</v>
      </c>
      <c r="AL139" s="213">
        <v>2.5</v>
      </c>
      <c r="AM139" s="213">
        <v>2</v>
      </c>
      <c r="AN139" s="213">
        <v>3</v>
      </c>
      <c r="AO139" s="213">
        <v>5</v>
      </c>
      <c r="AP139" s="40" t="s">
        <v>239</v>
      </c>
      <c r="AQ139" s="40" t="s">
        <v>177</v>
      </c>
      <c r="AR139" s="48" t="s">
        <v>178</v>
      </c>
      <c r="AS139" s="48" t="s">
        <v>179</v>
      </c>
      <c r="AT139" s="48" t="s">
        <v>199</v>
      </c>
      <c r="AU139" s="48" t="s">
        <v>461</v>
      </c>
      <c r="AV139" s="48">
        <v>3</v>
      </c>
      <c r="AW139" s="48" t="s">
        <v>32</v>
      </c>
      <c r="AX139" s="16" t="s">
        <v>189</v>
      </c>
      <c r="AY139" s="16"/>
      <c r="AML139"/>
    </row>
    <row r="140" spans="1:64 1026:1030" s="9" customFormat="1" ht="13.2" customHeight="1" x14ac:dyDescent="0.25">
      <c r="A140" s="16"/>
      <c r="B140" s="16"/>
      <c r="C140" s="36" t="s">
        <v>462</v>
      </c>
      <c r="D140" s="46"/>
      <c r="E140" s="46"/>
      <c r="F140" s="46"/>
      <c r="G140" s="3"/>
      <c r="H140" s="3"/>
      <c r="I140" s="3"/>
      <c r="J140" s="103"/>
      <c r="K140" s="103"/>
      <c r="L140" s="103"/>
      <c r="M140" s="103"/>
      <c r="N140" s="104"/>
      <c r="O140" s="104"/>
      <c r="P140" s="104"/>
      <c r="Q140" s="4"/>
      <c r="R140" s="3">
        <v>2</v>
      </c>
      <c r="S140" s="6"/>
      <c r="T140" s="210"/>
      <c r="U140" s="6"/>
      <c r="V140" s="210"/>
      <c r="W140" s="210"/>
      <c r="X140" s="104"/>
      <c r="Y140" s="6"/>
      <c r="Z140" s="60"/>
      <c r="AA140" s="147"/>
      <c r="AB140" s="217"/>
      <c r="AC140" s="59"/>
      <c r="AD140" s="48"/>
      <c r="AE140" s="48">
        <v>1</v>
      </c>
      <c r="AF140" s="186"/>
      <c r="AG140" s="48">
        <f t="shared" si="2"/>
        <v>2</v>
      </c>
      <c r="AH140" s="40" t="s">
        <v>463</v>
      </c>
      <c r="AI140" s="228">
        <v>3</v>
      </c>
      <c r="AJ140" s="213">
        <v>2</v>
      </c>
      <c r="AK140" s="213">
        <v>3</v>
      </c>
      <c r="AL140" s="213">
        <v>4.5</v>
      </c>
      <c r="AM140" s="213">
        <v>3</v>
      </c>
      <c r="AN140" s="213">
        <v>3</v>
      </c>
      <c r="AO140" s="213">
        <v>3</v>
      </c>
      <c r="AP140" s="40" t="s">
        <v>239</v>
      </c>
      <c r="AQ140" s="40" t="s">
        <v>177</v>
      </c>
      <c r="AR140" s="48" t="s">
        <v>178</v>
      </c>
      <c r="AS140" s="48" t="s">
        <v>179</v>
      </c>
      <c r="AT140" s="48" t="s">
        <v>199</v>
      </c>
      <c r="AU140" s="48" t="s">
        <v>361</v>
      </c>
      <c r="AV140" s="48">
        <v>2</v>
      </c>
      <c r="AW140" s="48" t="s">
        <v>236</v>
      </c>
      <c r="AX140" s="16" t="s">
        <v>189</v>
      </c>
      <c r="AY140" s="16"/>
      <c r="BK140" s="16"/>
      <c r="BL140" s="16"/>
    </row>
    <row r="141" spans="1:64 1026:1030" s="9" customFormat="1" ht="13.2" customHeight="1" x14ac:dyDescent="0.25">
      <c r="A141" s="16"/>
      <c r="B141" s="16"/>
      <c r="C141" s="213" t="s">
        <v>464</v>
      </c>
      <c r="D141" s="46"/>
      <c r="E141" s="46"/>
      <c r="F141" s="46"/>
      <c r="G141" s="3"/>
      <c r="H141" s="3"/>
      <c r="I141" s="3"/>
      <c r="J141" s="103"/>
      <c r="K141" s="103"/>
      <c r="L141" s="103"/>
      <c r="M141" s="103"/>
      <c r="N141" s="104"/>
      <c r="O141" s="104">
        <v>1</v>
      </c>
      <c r="P141" s="104"/>
      <c r="Q141" s="4"/>
      <c r="R141" s="3" t="s">
        <v>118</v>
      </c>
      <c r="S141" s="6"/>
      <c r="T141" s="210"/>
      <c r="U141" s="6"/>
      <c r="V141" s="210" t="s">
        <v>118</v>
      </c>
      <c r="W141" s="210"/>
      <c r="X141" s="146">
        <v>1</v>
      </c>
      <c r="Y141" s="35"/>
      <c r="Z141" s="35"/>
      <c r="AA141" s="147"/>
      <c r="AB141" s="217"/>
      <c r="AC141" s="59" t="s">
        <v>118</v>
      </c>
      <c r="AD141" s="48"/>
      <c r="AE141" s="48"/>
      <c r="AF141" s="186"/>
      <c r="AG141" s="48">
        <f t="shared" si="2"/>
        <v>5</v>
      </c>
      <c r="AH141" s="40" t="s">
        <v>465</v>
      </c>
      <c r="AI141" s="228">
        <v>2.5</v>
      </c>
      <c r="AJ141" s="213">
        <v>3</v>
      </c>
      <c r="AK141" s="213">
        <v>4</v>
      </c>
      <c r="AL141" s="213">
        <v>3</v>
      </c>
      <c r="AM141" s="213">
        <v>4</v>
      </c>
      <c r="AN141" s="213">
        <v>4</v>
      </c>
      <c r="AO141" s="213">
        <v>3</v>
      </c>
      <c r="AP141" s="40" t="s">
        <v>239</v>
      </c>
      <c r="AQ141" s="40" t="s">
        <v>177</v>
      </c>
      <c r="AR141" s="48" t="s">
        <v>178</v>
      </c>
      <c r="AS141" s="48" t="s">
        <v>179</v>
      </c>
      <c r="AT141" s="48" t="s">
        <v>199</v>
      </c>
      <c r="AU141" s="48" t="s">
        <v>466</v>
      </c>
      <c r="AV141" s="48">
        <v>3</v>
      </c>
      <c r="AW141" s="48" t="s">
        <v>212</v>
      </c>
      <c r="AX141" s="16" t="s">
        <v>189</v>
      </c>
      <c r="AY141" s="16"/>
      <c r="BK141" s="16"/>
      <c r="BL141" s="16"/>
    </row>
    <row r="142" spans="1:64 1026:1030" s="9" customFormat="1" ht="13.2" customHeight="1" x14ac:dyDescent="0.25">
      <c r="A142" s="16"/>
      <c r="B142" s="16"/>
      <c r="C142" s="36" t="s">
        <v>470</v>
      </c>
      <c r="D142" s="46"/>
      <c r="E142" s="46"/>
      <c r="F142" s="46"/>
      <c r="G142" s="3"/>
      <c r="H142" s="3"/>
      <c r="I142" s="3"/>
      <c r="J142" s="103"/>
      <c r="K142" s="103"/>
      <c r="L142" s="103"/>
      <c r="M142" s="103"/>
      <c r="N142" s="104"/>
      <c r="O142" s="104"/>
      <c r="P142" s="104"/>
      <c r="Q142" s="4"/>
      <c r="R142" s="3"/>
      <c r="S142" s="6"/>
      <c r="T142" s="210"/>
      <c r="U142" s="6"/>
      <c r="V142" s="210" t="s">
        <v>195</v>
      </c>
      <c r="W142" s="210"/>
      <c r="X142" s="146">
        <v>1</v>
      </c>
      <c r="Y142" s="35"/>
      <c r="Z142" s="35"/>
      <c r="AA142" s="147"/>
      <c r="AB142" s="217"/>
      <c r="AC142" s="59"/>
      <c r="AD142" s="48"/>
      <c r="AE142" s="48"/>
      <c r="AF142" s="186"/>
      <c r="AG142" s="48">
        <f t="shared" si="2"/>
        <v>2</v>
      </c>
      <c r="AH142" s="216" t="s">
        <v>471</v>
      </c>
      <c r="AI142" s="242">
        <v>3</v>
      </c>
      <c r="AJ142" s="242">
        <v>3</v>
      </c>
      <c r="AK142" s="242">
        <v>4</v>
      </c>
      <c r="AL142" s="242">
        <v>2.5</v>
      </c>
      <c r="AM142" s="242">
        <v>4</v>
      </c>
      <c r="AN142" s="242">
        <v>2</v>
      </c>
      <c r="AO142" s="242">
        <v>3</v>
      </c>
      <c r="AP142" s="71" t="s">
        <v>472</v>
      </c>
      <c r="AQ142" s="40" t="s">
        <v>310</v>
      </c>
      <c r="AR142" s="48" t="s">
        <v>473</v>
      </c>
      <c r="AS142" s="6" t="s">
        <v>313</v>
      </c>
      <c r="AT142" s="6" t="s">
        <v>199</v>
      </c>
      <c r="AU142" s="6"/>
      <c r="AV142" s="60">
        <v>2</v>
      </c>
      <c r="AW142" s="48" t="s">
        <v>212</v>
      </c>
      <c r="AX142" s="16" t="s">
        <v>189</v>
      </c>
      <c r="AY142" s="16"/>
      <c r="BK142" s="16"/>
      <c r="BL142" s="16"/>
    </row>
    <row r="143" spans="1:64 1026:1030" s="9" customFormat="1" ht="13.2" customHeight="1" x14ac:dyDescent="0.3">
      <c r="C143" s="213" t="s">
        <v>474</v>
      </c>
      <c r="D143" s="53"/>
      <c r="E143" s="3"/>
      <c r="F143" s="3"/>
      <c r="G143" s="3"/>
      <c r="H143" s="3"/>
      <c r="I143" s="3"/>
      <c r="J143" s="105"/>
      <c r="K143" s="105"/>
      <c r="L143" s="103"/>
      <c r="M143" s="103"/>
      <c r="N143" s="105"/>
      <c r="O143" s="105"/>
      <c r="P143" s="105"/>
      <c r="Q143" s="3"/>
      <c r="R143" s="3"/>
      <c r="S143" s="3"/>
      <c r="T143" s="103"/>
      <c r="U143" s="3"/>
      <c r="V143" s="105"/>
      <c r="W143" s="210"/>
      <c r="X143" s="105"/>
      <c r="Y143" s="3" t="s">
        <v>195</v>
      </c>
      <c r="Z143" s="465"/>
      <c r="AA143" s="89"/>
      <c r="AB143" s="270"/>
      <c r="AC143" s="89"/>
      <c r="AD143" s="53"/>
      <c r="AE143" s="53"/>
      <c r="AF143" s="401"/>
      <c r="AG143" s="48">
        <f t="shared" si="2"/>
        <v>1</v>
      </c>
      <c r="AH143" t="s">
        <v>474</v>
      </c>
      <c r="AI143" s="184">
        <v>3</v>
      </c>
      <c r="AJ143" s="184">
        <v>2</v>
      </c>
      <c r="AK143" s="184">
        <v>4</v>
      </c>
      <c r="AL143" s="184">
        <v>3</v>
      </c>
      <c r="AM143" s="184">
        <v>3</v>
      </c>
      <c r="AN143" s="184">
        <v>3</v>
      </c>
      <c r="AO143" s="184">
        <v>3</v>
      </c>
      <c r="AP143" s="250" t="s">
        <v>239</v>
      </c>
      <c r="AQ143" s="250" t="s">
        <v>248</v>
      </c>
      <c r="AR143" s="184" t="s">
        <v>266</v>
      </c>
      <c r="AS143" s="157" t="s">
        <v>398</v>
      </c>
      <c r="AT143" s="157" t="s">
        <v>199</v>
      </c>
      <c r="AU143" s="157" t="s">
        <v>475</v>
      </c>
      <c r="AV143" s="157">
        <v>4</v>
      </c>
      <c r="AW143" s="184" t="s">
        <v>39</v>
      </c>
      <c r="AX143" s="212" t="s">
        <v>189</v>
      </c>
      <c r="AY143" s="16"/>
    </row>
    <row r="144" spans="1:64 1026:1030" s="9" customFormat="1" ht="13.2" customHeight="1" x14ac:dyDescent="0.25">
      <c r="A144" s="16"/>
      <c r="B144" s="16"/>
      <c r="C144" s="36" t="s">
        <v>476</v>
      </c>
      <c r="D144" s="46"/>
      <c r="E144" s="46"/>
      <c r="F144" s="46"/>
      <c r="G144" s="3"/>
      <c r="H144" s="3"/>
      <c r="I144" s="3"/>
      <c r="J144" s="103"/>
      <c r="K144" s="103"/>
      <c r="L144" s="103"/>
      <c r="M144" s="103"/>
      <c r="N144" s="104"/>
      <c r="O144" s="104"/>
      <c r="P144" s="104"/>
      <c r="Q144" s="4"/>
      <c r="R144" s="3"/>
      <c r="S144" s="6"/>
      <c r="T144" s="210"/>
      <c r="U144" s="6"/>
      <c r="V144" s="210"/>
      <c r="W144" s="210" t="s">
        <v>195</v>
      </c>
      <c r="X144" s="123"/>
      <c r="Y144" s="35"/>
      <c r="Z144" s="35"/>
      <c r="AA144" s="147"/>
      <c r="AB144" s="217"/>
      <c r="AC144" s="59"/>
      <c r="AD144" s="48"/>
      <c r="AE144" s="48"/>
      <c r="AF144" s="186"/>
      <c r="AG144" s="48">
        <f t="shared" si="2"/>
        <v>1</v>
      </c>
      <c r="AH144" s="216" t="s">
        <v>477</v>
      </c>
      <c r="AI144" s="242">
        <v>2.5</v>
      </c>
      <c r="AJ144" s="242">
        <v>2</v>
      </c>
      <c r="AK144" s="242">
        <v>3</v>
      </c>
      <c r="AL144" s="242">
        <v>3.5</v>
      </c>
      <c r="AM144" s="242">
        <v>4</v>
      </c>
      <c r="AN144" s="242">
        <v>2</v>
      </c>
      <c r="AO144" s="242">
        <v>1</v>
      </c>
      <c r="AP144" s="71" t="s">
        <v>239</v>
      </c>
      <c r="AQ144" s="40" t="s">
        <v>310</v>
      </c>
      <c r="AR144" s="48" t="s">
        <v>223</v>
      </c>
      <c r="AS144" s="6" t="s">
        <v>242</v>
      </c>
      <c r="AT144" s="6" t="s">
        <v>186</v>
      </c>
      <c r="AU144" s="6"/>
      <c r="AV144" s="60" t="s">
        <v>109</v>
      </c>
      <c r="AW144" s="48" t="s">
        <v>22</v>
      </c>
      <c r="AX144" s="16" t="s">
        <v>230</v>
      </c>
      <c r="AY144" s="16"/>
      <c r="BK144" s="16"/>
      <c r="BL144" s="16"/>
    </row>
    <row r="145" spans="1:1030" s="9" customFormat="1" ht="13.2" customHeight="1" x14ac:dyDescent="0.25">
      <c r="A145" s="16"/>
      <c r="B145" s="16"/>
      <c r="C145" s="213" t="s">
        <v>478</v>
      </c>
      <c r="D145" s="53"/>
      <c r="E145" s="53">
        <v>1</v>
      </c>
      <c r="F145" s="69"/>
      <c r="G145" s="3"/>
      <c r="H145" s="3"/>
      <c r="I145" s="3"/>
      <c r="J145" s="103"/>
      <c r="K145" s="103"/>
      <c r="L145" s="103"/>
      <c r="M145" s="103"/>
      <c r="N145" s="104">
        <v>2</v>
      </c>
      <c r="O145" s="104"/>
      <c r="P145" s="104"/>
      <c r="Q145" s="4"/>
      <c r="R145" s="3">
        <v>1</v>
      </c>
      <c r="S145" s="6"/>
      <c r="T145" s="210"/>
      <c r="U145" s="6"/>
      <c r="V145" s="210"/>
      <c r="W145" s="210"/>
      <c r="X145" s="124"/>
      <c r="Y145" s="35"/>
      <c r="Z145" s="35"/>
      <c r="AA145" s="147"/>
      <c r="AB145" s="217">
        <v>1</v>
      </c>
      <c r="AC145" s="59"/>
      <c r="AD145" s="48"/>
      <c r="AE145" s="48">
        <v>2</v>
      </c>
      <c r="AF145" s="186"/>
      <c r="AG145" s="48">
        <f t="shared" si="2"/>
        <v>5</v>
      </c>
      <c r="AH145" s="40" t="s">
        <v>479</v>
      </c>
      <c r="AI145" s="228">
        <v>4</v>
      </c>
      <c r="AJ145" s="213">
        <v>3</v>
      </c>
      <c r="AK145" s="213">
        <v>4</v>
      </c>
      <c r="AL145" s="213">
        <v>3</v>
      </c>
      <c r="AM145" s="213">
        <v>3</v>
      </c>
      <c r="AN145" s="213">
        <v>4</v>
      </c>
      <c r="AO145" s="213">
        <v>3</v>
      </c>
      <c r="AP145" s="40" t="s">
        <v>239</v>
      </c>
      <c r="AQ145" s="40" t="s">
        <v>310</v>
      </c>
      <c r="AR145" s="48" t="s">
        <v>223</v>
      </c>
      <c r="AS145" s="48" t="s">
        <v>242</v>
      </c>
      <c r="AT145" s="48" t="s">
        <v>186</v>
      </c>
      <c r="AU145" s="48"/>
      <c r="AV145" s="48" t="s">
        <v>109</v>
      </c>
      <c r="AW145" s="48" t="s">
        <v>394</v>
      </c>
      <c r="AX145" s="16" t="s">
        <v>230</v>
      </c>
      <c r="AY145" s="16"/>
      <c r="BK145" s="16"/>
      <c r="BL145" s="16"/>
    </row>
    <row r="146" spans="1:1030" s="9" customFormat="1" ht="13.2" customHeight="1" x14ac:dyDescent="0.25">
      <c r="A146" s="16"/>
      <c r="B146" s="16"/>
      <c r="C146" s="302" t="s">
        <v>480</v>
      </c>
      <c r="D146" s="53" t="s">
        <v>118</v>
      </c>
      <c r="E146" s="53"/>
      <c r="F146" s="53"/>
      <c r="G146" s="3"/>
      <c r="H146" s="3"/>
      <c r="I146" s="3"/>
      <c r="J146" s="103"/>
      <c r="K146" s="103"/>
      <c r="L146" s="103"/>
      <c r="M146" s="103"/>
      <c r="N146" s="104"/>
      <c r="O146" s="104"/>
      <c r="P146" s="104"/>
      <c r="Q146" s="4"/>
      <c r="R146" s="3" t="s">
        <v>118</v>
      </c>
      <c r="S146" s="6"/>
      <c r="T146" s="210"/>
      <c r="U146" s="6"/>
      <c r="V146" s="210"/>
      <c r="W146" s="210"/>
      <c r="X146" s="124"/>
      <c r="Y146" s="38"/>
      <c r="Z146" s="35">
        <v>1</v>
      </c>
      <c r="AA146" s="147"/>
      <c r="AB146" s="217">
        <v>1</v>
      </c>
      <c r="AC146" s="59"/>
      <c r="AD146" s="48" t="s">
        <v>195</v>
      </c>
      <c r="AE146" s="48" t="s">
        <v>118</v>
      </c>
      <c r="AF146" s="186" t="s">
        <v>195</v>
      </c>
      <c r="AG146" s="48">
        <f t="shared" si="2"/>
        <v>7</v>
      </c>
      <c r="AH146" s="16" t="s">
        <v>481</v>
      </c>
      <c r="AI146" s="213"/>
      <c r="AJ146" s="213">
        <v>3</v>
      </c>
      <c r="AK146" s="213">
        <v>4</v>
      </c>
      <c r="AL146" s="213">
        <v>4.5</v>
      </c>
      <c r="AM146" s="213"/>
      <c r="AN146" s="213">
        <v>2</v>
      </c>
      <c r="AO146" s="213">
        <v>5</v>
      </c>
      <c r="AP146" s="40" t="s">
        <v>279</v>
      </c>
      <c r="AQ146" s="40" t="s">
        <v>248</v>
      </c>
      <c r="AR146" s="48" t="s">
        <v>223</v>
      </c>
      <c r="AS146" s="48" t="s">
        <v>301</v>
      </c>
      <c r="AT146" s="48" t="s">
        <v>199</v>
      </c>
      <c r="AU146" s="48"/>
      <c r="AV146" s="48">
        <v>2</v>
      </c>
      <c r="AW146" s="48" t="s">
        <v>39</v>
      </c>
      <c r="AX146" s="40" t="s">
        <v>189</v>
      </c>
      <c r="AY146" s="16"/>
    </row>
    <row r="147" spans="1:1030" s="9" customFormat="1" ht="13.2" customHeight="1" x14ac:dyDescent="0.3">
      <c r="C147" s="213" t="s">
        <v>485</v>
      </c>
      <c r="D147" s="53"/>
      <c r="E147" s="3"/>
      <c r="F147" s="3"/>
      <c r="G147" s="3"/>
      <c r="H147" s="3"/>
      <c r="I147" s="3"/>
      <c r="J147" s="105"/>
      <c r="K147" s="105"/>
      <c r="L147" s="103"/>
      <c r="M147" s="103"/>
      <c r="N147" s="105"/>
      <c r="O147" s="105"/>
      <c r="P147" s="105"/>
      <c r="Q147" s="3"/>
      <c r="R147" s="3"/>
      <c r="S147" s="3"/>
      <c r="T147" s="103"/>
      <c r="U147" s="3"/>
      <c r="V147" s="105"/>
      <c r="W147" s="210"/>
      <c r="X147" s="105"/>
      <c r="Y147" s="3" t="s">
        <v>486</v>
      </c>
      <c r="Z147" s="465"/>
      <c r="AA147" s="89"/>
      <c r="AB147" s="270"/>
      <c r="AC147" s="89"/>
      <c r="AD147" s="53"/>
      <c r="AE147" s="53"/>
      <c r="AF147" s="401" t="s">
        <v>118</v>
      </c>
      <c r="AG147" s="48">
        <f t="shared" si="2"/>
        <v>2</v>
      </c>
      <c r="AH147" t="s">
        <v>485</v>
      </c>
      <c r="AI147" s="184">
        <v>3</v>
      </c>
      <c r="AJ147" s="184">
        <v>3</v>
      </c>
      <c r="AK147" s="184">
        <v>2</v>
      </c>
      <c r="AL147" s="184">
        <v>3</v>
      </c>
      <c r="AM147" s="184">
        <v>4</v>
      </c>
      <c r="AN147" s="184">
        <v>3</v>
      </c>
      <c r="AO147" s="184">
        <v>3</v>
      </c>
      <c r="AP147" s="250" t="s">
        <v>217</v>
      </c>
      <c r="AQ147" s="250" t="s">
        <v>177</v>
      </c>
      <c r="AR147" s="184" t="s">
        <v>197</v>
      </c>
      <c r="AS147" s="157" t="s">
        <v>185</v>
      </c>
      <c r="AT147" s="157" t="s">
        <v>199</v>
      </c>
      <c r="AU147" s="157" t="s">
        <v>487</v>
      </c>
      <c r="AV147" s="163" t="s">
        <v>109</v>
      </c>
      <c r="AW147" s="184" t="s">
        <v>212</v>
      </c>
      <c r="AX147" s="212" t="s">
        <v>189</v>
      </c>
      <c r="AY147" s="16"/>
    </row>
    <row r="148" spans="1:1030" s="9" customFormat="1" ht="13.2" customHeight="1" x14ac:dyDescent="0.25">
      <c r="A148" s="16"/>
      <c r="B148" s="16"/>
      <c r="C148" s="36" t="s">
        <v>488</v>
      </c>
      <c r="D148" s="46"/>
      <c r="E148" s="46"/>
      <c r="F148" s="46" t="s">
        <v>118</v>
      </c>
      <c r="G148" s="3"/>
      <c r="H148" s="3"/>
      <c r="I148" s="3"/>
      <c r="J148" s="103"/>
      <c r="K148" s="103"/>
      <c r="L148" s="103"/>
      <c r="M148" s="103">
        <v>2</v>
      </c>
      <c r="N148" s="104"/>
      <c r="O148" s="104"/>
      <c r="P148" s="104"/>
      <c r="Q148" s="4"/>
      <c r="R148" s="3"/>
      <c r="S148" s="6"/>
      <c r="T148" s="210"/>
      <c r="U148" s="6"/>
      <c r="V148" s="210"/>
      <c r="W148" s="210"/>
      <c r="X148" s="104"/>
      <c r="Y148" s="6"/>
      <c r="Z148" s="60"/>
      <c r="AA148" s="147"/>
      <c r="AB148" s="217"/>
      <c r="AC148" s="59"/>
      <c r="AD148" s="48"/>
      <c r="AE148" s="48"/>
      <c r="AF148" s="186"/>
      <c r="AG148" s="48">
        <f t="shared" si="2"/>
        <v>2</v>
      </c>
      <c r="AH148" s="216" t="s">
        <v>489</v>
      </c>
      <c r="AI148" s="213">
        <v>1.5</v>
      </c>
      <c r="AJ148" s="213">
        <v>3</v>
      </c>
      <c r="AK148" s="213">
        <v>3</v>
      </c>
      <c r="AL148" s="213">
        <v>2.5</v>
      </c>
      <c r="AM148" s="213">
        <v>4</v>
      </c>
      <c r="AN148" s="213">
        <v>2</v>
      </c>
      <c r="AO148" s="213">
        <v>3</v>
      </c>
      <c r="AP148" s="40" t="s">
        <v>312</v>
      </c>
      <c r="AQ148" s="40" t="s">
        <v>177</v>
      </c>
      <c r="AR148" s="48" t="s">
        <v>262</v>
      </c>
      <c r="AS148" s="48" t="s">
        <v>185</v>
      </c>
      <c r="AT148" s="48" t="s">
        <v>199</v>
      </c>
      <c r="AU148" s="48" t="s">
        <v>490</v>
      </c>
      <c r="AV148" s="48" t="s">
        <v>109</v>
      </c>
      <c r="AW148" s="48" t="s">
        <v>225</v>
      </c>
      <c r="AX148" s="16" t="s">
        <v>189</v>
      </c>
      <c r="AY148" s="16"/>
      <c r="BK148" s="16"/>
      <c r="BL148" s="16"/>
      <c r="AMM148"/>
      <c r="AMN148"/>
      <c r="AMO148"/>
      <c r="AMP148"/>
    </row>
    <row r="149" spans="1:1030" ht="13.2" customHeight="1" x14ac:dyDescent="0.3">
      <c r="A149" s="16"/>
      <c r="B149" s="16"/>
      <c r="C149" s="36" t="s">
        <v>491</v>
      </c>
      <c r="D149" s="46"/>
      <c r="E149" s="46"/>
      <c r="F149" s="46"/>
      <c r="G149" s="3"/>
      <c r="H149" s="3"/>
      <c r="I149" s="3"/>
      <c r="K149" s="103"/>
      <c r="L149" s="103"/>
      <c r="M149" s="103"/>
      <c r="O149" s="104"/>
      <c r="P149" s="104"/>
      <c r="Q149" s="4"/>
      <c r="R149" s="3"/>
      <c r="S149" s="6"/>
      <c r="T149" s="210"/>
      <c r="U149" s="6"/>
      <c r="V149" s="210" t="s">
        <v>195</v>
      </c>
      <c r="W149" s="210"/>
      <c r="Y149" s="6"/>
      <c r="Z149" s="60"/>
      <c r="AA149" s="147"/>
      <c r="AB149" s="217"/>
      <c r="AC149" s="59"/>
      <c r="AD149" s="48"/>
      <c r="AG149" s="48">
        <f t="shared" si="2"/>
        <v>1</v>
      </c>
      <c r="AH149" t="s">
        <v>491</v>
      </c>
      <c r="AI149" s="184">
        <v>4</v>
      </c>
      <c r="AJ149" s="184">
        <v>3</v>
      </c>
      <c r="AK149" s="184">
        <v>4</v>
      </c>
      <c r="AL149" s="184">
        <v>3</v>
      </c>
      <c r="AM149" s="184">
        <v>4</v>
      </c>
      <c r="AN149" s="184">
        <v>2</v>
      </c>
      <c r="AO149" s="184">
        <v>3</v>
      </c>
      <c r="AP149" s="250" t="s">
        <v>426</v>
      </c>
      <c r="AQ149" s="250" t="s">
        <v>310</v>
      </c>
      <c r="AR149" s="184" t="s">
        <v>492</v>
      </c>
      <c r="AS149" s="157" t="s">
        <v>185</v>
      </c>
      <c r="AT149" s="157" t="s">
        <v>493</v>
      </c>
      <c r="AU149" s="157" t="s">
        <v>494</v>
      </c>
      <c r="AV149" s="157">
        <v>3</v>
      </c>
      <c r="AW149" s="184" t="s">
        <v>28</v>
      </c>
      <c r="AX149" s="212" t="s">
        <v>189</v>
      </c>
      <c r="AY149" s="16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16"/>
      <c r="BL149" s="16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  <c r="ACG149" s="9"/>
      <c r="ACH149" s="9"/>
      <c r="ACI149" s="9"/>
      <c r="ACJ149" s="9"/>
      <c r="ACK149" s="9"/>
      <c r="ACL149" s="9"/>
      <c r="ACM149" s="9"/>
      <c r="ACN149" s="9"/>
      <c r="ACO149" s="9"/>
      <c r="ACP149" s="9"/>
      <c r="ACQ149" s="9"/>
      <c r="ACR149" s="9"/>
      <c r="ACS149" s="9"/>
      <c r="ACT149" s="9"/>
      <c r="ACU149" s="9"/>
      <c r="ACV149" s="9"/>
      <c r="ACW149" s="9"/>
      <c r="ACX149" s="9"/>
      <c r="ACY149" s="9"/>
      <c r="ACZ149" s="9"/>
      <c r="ADA149" s="9"/>
      <c r="ADB149" s="9"/>
      <c r="ADC149" s="9"/>
      <c r="ADD149" s="9"/>
      <c r="ADE149" s="9"/>
      <c r="ADF149" s="9"/>
      <c r="ADG149" s="9"/>
      <c r="ADH149" s="9"/>
      <c r="ADI149" s="9"/>
      <c r="ADJ149" s="9"/>
      <c r="ADK149" s="9"/>
      <c r="ADL149" s="9"/>
      <c r="ADM149" s="9"/>
      <c r="ADN149" s="9"/>
      <c r="ADO149" s="9"/>
      <c r="ADP149" s="9"/>
      <c r="ADQ149" s="9"/>
      <c r="ADR149" s="9"/>
      <c r="ADS149" s="9"/>
      <c r="ADT149" s="9"/>
      <c r="ADU149" s="9"/>
      <c r="ADV149" s="9"/>
      <c r="ADW149" s="9"/>
      <c r="ADX149" s="9"/>
      <c r="ADY149" s="9"/>
      <c r="ADZ149" s="9"/>
      <c r="AEA149" s="9"/>
      <c r="AEB149" s="9"/>
      <c r="AEC149" s="9"/>
      <c r="AED149" s="9"/>
      <c r="AEE149" s="9"/>
      <c r="AEF149" s="9"/>
      <c r="AEG149" s="9"/>
      <c r="AEH149" s="9"/>
      <c r="AEI149" s="9"/>
      <c r="AEJ149" s="9"/>
      <c r="AEK149" s="9"/>
      <c r="AEL149" s="9"/>
      <c r="AEM149" s="9"/>
      <c r="AEN149" s="9"/>
      <c r="AEO149" s="9"/>
      <c r="AEP149" s="9"/>
      <c r="AEQ149" s="9"/>
      <c r="AER149" s="9"/>
      <c r="AES149" s="9"/>
      <c r="AET149" s="9"/>
      <c r="AEU149" s="9"/>
      <c r="AEV149" s="9"/>
      <c r="AEW149" s="9"/>
      <c r="AEX149" s="9"/>
      <c r="AEY149" s="9"/>
      <c r="AEZ149" s="9"/>
      <c r="AFA149" s="9"/>
      <c r="AFB149" s="9"/>
      <c r="AFC149" s="9"/>
      <c r="AFD149" s="9"/>
      <c r="AFE149" s="9"/>
      <c r="AFF149" s="9"/>
      <c r="AFG149" s="9"/>
      <c r="AFH149" s="9"/>
      <c r="AFI149" s="9"/>
      <c r="AFJ149" s="9"/>
      <c r="AFK149" s="9"/>
      <c r="AFL149" s="9"/>
      <c r="AFM149" s="9"/>
      <c r="AFN149" s="9"/>
      <c r="AFO149" s="9"/>
      <c r="AFP149" s="9"/>
      <c r="AFQ149" s="9"/>
      <c r="AFR149" s="9"/>
      <c r="AFS149" s="9"/>
      <c r="AFT149" s="9"/>
      <c r="AFU149" s="9"/>
      <c r="AFV149" s="9"/>
      <c r="AFW149" s="9"/>
      <c r="AFX149" s="9"/>
      <c r="AFY149" s="9"/>
      <c r="AFZ149" s="9"/>
      <c r="AGA149" s="9"/>
      <c r="AGB149" s="9"/>
      <c r="AGC149" s="9"/>
      <c r="AGD149" s="9"/>
      <c r="AGE149" s="9"/>
      <c r="AGF149" s="9"/>
      <c r="AGG149" s="9"/>
      <c r="AGH149" s="9"/>
      <c r="AGI149" s="9"/>
      <c r="AGJ149" s="9"/>
      <c r="AGK149" s="9"/>
      <c r="AGL149" s="9"/>
      <c r="AGM149" s="9"/>
      <c r="AGN149" s="9"/>
      <c r="AGO149" s="9"/>
      <c r="AGP149" s="9"/>
      <c r="AGQ149" s="9"/>
      <c r="AGR149" s="9"/>
      <c r="AGS149" s="9"/>
      <c r="AGT149" s="9"/>
      <c r="AGU149" s="9"/>
      <c r="AGV149" s="9"/>
      <c r="AGW149" s="9"/>
      <c r="AGX149" s="9"/>
      <c r="AGY149" s="9"/>
      <c r="AGZ149" s="9"/>
      <c r="AHA149" s="9"/>
      <c r="AHB149" s="9"/>
      <c r="AHC149" s="9"/>
      <c r="AHD149" s="9"/>
      <c r="AHE149" s="9"/>
      <c r="AHF149" s="9"/>
      <c r="AHG149" s="9"/>
      <c r="AHH149" s="9"/>
      <c r="AHI149" s="9"/>
      <c r="AHJ149" s="9"/>
      <c r="AHK149" s="9"/>
      <c r="AHL149" s="9"/>
      <c r="AHM149" s="9"/>
      <c r="AHN149" s="9"/>
      <c r="AHO149" s="9"/>
      <c r="AHP149" s="9"/>
      <c r="AHQ149" s="9"/>
      <c r="AHR149" s="9"/>
      <c r="AHS149" s="9"/>
      <c r="AHT149" s="9"/>
      <c r="AHU149" s="9"/>
      <c r="AHV149" s="9"/>
      <c r="AHW149" s="9"/>
      <c r="AHX149" s="9"/>
      <c r="AHY149" s="9"/>
      <c r="AHZ149" s="9"/>
      <c r="AIA149" s="9"/>
      <c r="AIB149" s="9"/>
      <c r="AIC149" s="9"/>
      <c r="AID149" s="9"/>
      <c r="AIE149" s="9"/>
      <c r="AIF149" s="9"/>
      <c r="AIG149" s="9"/>
      <c r="AIH149" s="9"/>
      <c r="AII149" s="9"/>
      <c r="AIJ149" s="9"/>
      <c r="AIK149" s="9"/>
      <c r="AIL149" s="9"/>
      <c r="AIM149" s="9"/>
      <c r="AIN149" s="9"/>
      <c r="AIO149" s="9"/>
      <c r="AIP149" s="9"/>
      <c r="AIQ149" s="9"/>
      <c r="AIR149" s="9"/>
      <c r="AIS149" s="9"/>
      <c r="AIT149" s="9"/>
      <c r="AIU149" s="9"/>
      <c r="AIV149" s="9"/>
      <c r="AIW149" s="9"/>
      <c r="AIX149" s="9"/>
      <c r="AIY149" s="9"/>
      <c r="AIZ149" s="9"/>
      <c r="AJA149" s="9"/>
      <c r="AJB149" s="9"/>
      <c r="AJC149" s="9"/>
      <c r="AJD149" s="9"/>
      <c r="AJE149" s="9"/>
      <c r="AJF149" s="9"/>
      <c r="AJG149" s="9"/>
      <c r="AJH149" s="9"/>
      <c r="AJI149" s="9"/>
      <c r="AJJ149" s="9"/>
      <c r="AJK149" s="9"/>
      <c r="AJL149" s="9"/>
      <c r="AJM149" s="9"/>
      <c r="AJN149" s="9"/>
      <c r="AJO149" s="9"/>
      <c r="AJP149" s="9"/>
      <c r="AJQ149" s="9"/>
      <c r="AJR149" s="9"/>
      <c r="AJS149" s="9"/>
      <c r="AJT149" s="9"/>
      <c r="AJU149" s="9"/>
      <c r="AJV149" s="9"/>
      <c r="AJW149" s="9"/>
      <c r="AJX149" s="9"/>
      <c r="AJY149" s="9"/>
      <c r="AJZ149" s="9"/>
      <c r="AKA149" s="9"/>
      <c r="AKB149" s="9"/>
      <c r="AKC149" s="9"/>
      <c r="AKD149" s="9"/>
      <c r="AKE149" s="9"/>
      <c r="AKF149" s="9"/>
      <c r="AKG149" s="9"/>
      <c r="AKH149" s="9"/>
      <c r="AKI149" s="9"/>
      <c r="AKJ149" s="9"/>
      <c r="AKK149" s="9"/>
      <c r="AKL149" s="9"/>
      <c r="AKM149" s="9"/>
      <c r="AKN149" s="9"/>
      <c r="AKO149" s="9"/>
      <c r="AKP149" s="9"/>
      <c r="AKQ149" s="9"/>
      <c r="AKR149" s="9"/>
      <c r="AKS149" s="9"/>
      <c r="AKT149" s="9"/>
      <c r="AKU149" s="9"/>
      <c r="AKV149" s="9"/>
      <c r="AKW149" s="9"/>
      <c r="AKX149" s="9"/>
      <c r="AKY149" s="9"/>
      <c r="AKZ149" s="9"/>
      <c r="ALA149" s="9"/>
      <c r="ALB149" s="9"/>
      <c r="ALC149" s="9"/>
      <c r="ALD149" s="9"/>
      <c r="ALE149" s="9"/>
      <c r="ALF149" s="9"/>
      <c r="ALG149" s="9"/>
      <c r="ALH149" s="9"/>
      <c r="ALI149" s="9"/>
      <c r="ALJ149" s="9"/>
      <c r="ALK149" s="9"/>
      <c r="ALL149" s="9"/>
      <c r="ALM149" s="9"/>
      <c r="ALN149" s="9"/>
      <c r="ALO149" s="9"/>
      <c r="ALP149" s="9"/>
      <c r="ALQ149" s="9"/>
      <c r="ALR149" s="9"/>
      <c r="ALS149" s="9"/>
      <c r="ALT149" s="9"/>
      <c r="ALU149" s="9"/>
      <c r="ALV149" s="9"/>
      <c r="ALW149" s="9"/>
      <c r="ALX149" s="9"/>
      <c r="ALY149" s="9"/>
      <c r="ALZ149" s="9"/>
      <c r="AMA149" s="9"/>
      <c r="AMB149" s="9"/>
      <c r="AMC149" s="9"/>
      <c r="AMD149" s="9"/>
      <c r="AME149" s="9"/>
      <c r="AMF149" s="9"/>
      <c r="AMG149" s="9"/>
      <c r="AMH149" s="9"/>
      <c r="AMI149" s="9"/>
      <c r="AMJ149" s="9"/>
      <c r="AMK149" s="9"/>
      <c r="AML149" s="9"/>
    </row>
    <row r="150" spans="1:1030" ht="13.2" customHeight="1" x14ac:dyDescent="0.3">
      <c r="A150" s="16"/>
      <c r="B150" s="16"/>
      <c r="C150" s="303" t="s">
        <v>1206</v>
      </c>
      <c r="D150" s="46"/>
      <c r="E150" s="46"/>
      <c r="F150" s="46"/>
      <c r="G150" s="3"/>
      <c r="H150" s="3"/>
      <c r="I150" s="3"/>
      <c r="K150" s="103"/>
      <c r="L150" s="103"/>
      <c r="M150" s="103"/>
      <c r="O150" s="104"/>
      <c r="P150" s="104"/>
      <c r="Q150" s="4"/>
      <c r="R150" s="3"/>
      <c r="S150" s="6"/>
      <c r="T150" s="210"/>
      <c r="U150" s="6"/>
      <c r="V150" s="210"/>
      <c r="W150" s="210"/>
      <c r="Y150" s="6"/>
      <c r="Z150" s="60"/>
      <c r="AA150" s="147"/>
      <c r="AB150" s="217"/>
      <c r="AC150" s="59"/>
      <c r="AD150" s="48"/>
      <c r="AE150" s="48">
        <v>1</v>
      </c>
      <c r="AG150" s="48">
        <f t="shared" si="2"/>
        <v>1</v>
      </c>
      <c r="AH150" s="185" t="s">
        <v>1206</v>
      </c>
      <c r="AI150" s="241">
        <v>2</v>
      </c>
      <c r="AJ150" s="241">
        <v>2</v>
      </c>
      <c r="AK150" s="241">
        <v>3</v>
      </c>
      <c r="AL150" s="241">
        <v>4</v>
      </c>
      <c r="AM150" s="241">
        <v>4</v>
      </c>
      <c r="AN150" s="241">
        <v>4</v>
      </c>
      <c r="AO150" s="241">
        <v>5</v>
      </c>
      <c r="AP150" s="227" t="s">
        <v>239</v>
      </c>
      <c r="AQ150" s="227" t="s">
        <v>177</v>
      </c>
      <c r="AR150" s="227" t="s">
        <v>241</v>
      </c>
      <c r="AS150" s="221" t="s">
        <v>179</v>
      </c>
      <c r="AT150" s="221" t="s">
        <v>199</v>
      </c>
      <c r="AU150" s="219"/>
      <c r="AV150" s="221">
        <v>2</v>
      </c>
      <c r="AW150" s="227" t="s">
        <v>32</v>
      </c>
      <c r="AX150" s="16" t="s">
        <v>189</v>
      </c>
      <c r="AY150" s="16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16"/>
      <c r="BL150" s="16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  <c r="ZW150" s="9"/>
      <c r="ZX150" s="9"/>
      <c r="ZY150" s="9"/>
      <c r="ZZ150" s="9"/>
      <c r="AAA150" s="9"/>
      <c r="AAB150" s="9"/>
      <c r="AAC150" s="9"/>
      <c r="AAD150" s="9"/>
      <c r="AAE150" s="9"/>
      <c r="AAF150" s="9"/>
      <c r="AAG150" s="9"/>
      <c r="AAH150" s="9"/>
      <c r="AAI150" s="9"/>
      <c r="AAJ150" s="9"/>
      <c r="AAK150" s="9"/>
      <c r="AAL150" s="9"/>
      <c r="AAM150" s="9"/>
      <c r="AAN150" s="9"/>
      <c r="AAO150" s="9"/>
      <c r="AAP150" s="9"/>
      <c r="AAQ150" s="9"/>
      <c r="AAR150" s="9"/>
      <c r="AAS150" s="9"/>
      <c r="AAT150" s="9"/>
      <c r="AAU150" s="9"/>
      <c r="AAV150" s="9"/>
      <c r="AAW150" s="9"/>
      <c r="AAX150" s="9"/>
      <c r="AAY150" s="9"/>
      <c r="AAZ150" s="9"/>
      <c r="ABA150" s="9"/>
      <c r="ABB150" s="9"/>
      <c r="ABC150" s="9"/>
      <c r="ABD150" s="9"/>
      <c r="ABE150" s="9"/>
      <c r="ABF150" s="9"/>
      <c r="ABG150" s="9"/>
      <c r="ABH150" s="9"/>
      <c r="ABI150" s="9"/>
      <c r="ABJ150" s="9"/>
      <c r="ABK150" s="9"/>
      <c r="ABL150" s="9"/>
      <c r="ABM150" s="9"/>
      <c r="ABN150" s="9"/>
      <c r="ABO150" s="9"/>
      <c r="ABP150" s="9"/>
      <c r="ABQ150" s="9"/>
      <c r="ABR150" s="9"/>
      <c r="ABS150" s="9"/>
      <c r="ABT150" s="9"/>
      <c r="ABU150" s="9"/>
      <c r="ABV150" s="9"/>
      <c r="ABW150" s="9"/>
      <c r="ABX150" s="9"/>
      <c r="ABY150" s="9"/>
      <c r="ABZ150" s="9"/>
      <c r="ACA150" s="9"/>
      <c r="ACB150" s="9"/>
      <c r="ACC150" s="9"/>
      <c r="ACD150" s="9"/>
      <c r="ACE150" s="9"/>
      <c r="ACF150" s="9"/>
      <c r="ACG150" s="9"/>
      <c r="ACH150" s="9"/>
      <c r="ACI150" s="9"/>
      <c r="ACJ150" s="9"/>
      <c r="ACK150" s="9"/>
      <c r="ACL150" s="9"/>
      <c r="ACM150" s="9"/>
      <c r="ACN150" s="9"/>
      <c r="ACO150" s="9"/>
      <c r="ACP150" s="9"/>
      <c r="ACQ150" s="9"/>
      <c r="ACR150" s="9"/>
      <c r="ACS150" s="9"/>
      <c r="ACT150" s="9"/>
      <c r="ACU150" s="9"/>
      <c r="ACV150" s="9"/>
      <c r="ACW150" s="9"/>
      <c r="ACX150" s="9"/>
      <c r="ACY150" s="9"/>
      <c r="ACZ150" s="9"/>
      <c r="ADA150" s="9"/>
      <c r="ADB150" s="9"/>
      <c r="ADC150" s="9"/>
      <c r="ADD150" s="9"/>
      <c r="ADE150" s="9"/>
      <c r="ADF150" s="9"/>
      <c r="ADG150" s="9"/>
      <c r="ADH150" s="9"/>
      <c r="ADI150" s="9"/>
      <c r="ADJ150" s="9"/>
      <c r="ADK150" s="9"/>
      <c r="ADL150" s="9"/>
      <c r="ADM150" s="9"/>
      <c r="ADN150" s="9"/>
      <c r="ADO150" s="9"/>
      <c r="ADP150" s="9"/>
      <c r="ADQ150" s="9"/>
      <c r="ADR150" s="9"/>
      <c r="ADS150" s="9"/>
      <c r="ADT150" s="9"/>
      <c r="ADU150" s="9"/>
      <c r="ADV150" s="9"/>
      <c r="ADW150" s="9"/>
      <c r="ADX150" s="9"/>
      <c r="ADY150" s="9"/>
      <c r="ADZ150" s="9"/>
      <c r="AEA150" s="9"/>
      <c r="AEB150" s="9"/>
      <c r="AEC150" s="9"/>
      <c r="AED150" s="9"/>
      <c r="AEE150" s="9"/>
      <c r="AEF150" s="9"/>
      <c r="AEG150" s="9"/>
      <c r="AEH150" s="9"/>
      <c r="AEI150" s="9"/>
      <c r="AEJ150" s="9"/>
      <c r="AEK150" s="9"/>
      <c r="AEL150" s="9"/>
      <c r="AEM150" s="9"/>
      <c r="AEN150" s="9"/>
      <c r="AEO150" s="9"/>
      <c r="AEP150" s="9"/>
      <c r="AEQ150" s="9"/>
      <c r="AER150" s="9"/>
      <c r="AES150" s="9"/>
      <c r="AET150" s="9"/>
      <c r="AEU150" s="9"/>
      <c r="AEV150" s="9"/>
      <c r="AEW150" s="9"/>
      <c r="AEX150" s="9"/>
      <c r="AEY150" s="9"/>
      <c r="AEZ150" s="9"/>
      <c r="AFA150" s="9"/>
      <c r="AFB150" s="9"/>
      <c r="AFC150" s="9"/>
      <c r="AFD150" s="9"/>
      <c r="AFE150" s="9"/>
      <c r="AFF150" s="9"/>
      <c r="AFG150" s="9"/>
      <c r="AFH150" s="9"/>
      <c r="AFI150" s="9"/>
      <c r="AFJ150" s="9"/>
      <c r="AFK150" s="9"/>
      <c r="AFL150" s="9"/>
      <c r="AFM150" s="9"/>
      <c r="AFN150" s="9"/>
      <c r="AFO150" s="9"/>
      <c r="AFP150" s="9"/>
      <c r="AFQ150" s="9"/>
      <c r="AFR150" s="9"/>
      <c r="AFS150" s="9"/>
      <c r="AFT150" s="9"/>
      <c r="AFU150" s="9"/>
      <c r="AFV150" s="9"/>
      <c r="AFW150" s="9"/>
      <c r="AFX150" s="9"/>
      <c r="AFY150" s="9"/>
      <c r="AFZ150" s="9"/>
      <c r="AGA150" s="9"/>
      <c r="AGB150" s="9"/>
      <c r="AGC150" s="9"/>
      <c r="AGD150" s="9"/>
      <c r="AGE150" s="9"/>
      <c r="AGF150" s="9"/>
      <c r="AGG150" s="9"/>
      <c r="AGH150" s="9"/>
      <c r="AGI150" s="9"/>
      <c r="AGJ150" s="9"/>
      <c r="AGK150" s="9"/>
      <c r="AGL150" s="9"/>
      <c r="AGM150" s="9"/>
      <c r="AGN150" s="9"/>
      <c r="AGO150" s="9"/>
      <c r="AGP150" s="9"/>
      <c r="AGQ150" s="9"/>
      <c r="AGR150" s="9"/>
      <c r="AGS150" s="9"/>
      <c r="AGT150" s="9"/>
      <c r="AGU150" s="9"/>
      <c r="AGV150" s="9"/>
      <c r="AGW150" s="9"/>
      <c r="AGX150" s="9"/>
      <c r="AGY150" s="9"/>
      <c r="AGZ150" s="9"/>
      <c r="AHA150" s="9"/>
      <c r="AHB150" s="9"/>
      <c r="AHC150" s="9"/>
      <c r="AHD150" s="9"/>
      <c r="AHE150" s="9"/>
      <c r="AHF150" s="9"/>
      <c r="AHG150" s="9"/>
      <c r="AHH150" s="9"/>
      <c r="AHI150" s="9"/>
      <c r="AHJ150" s="9"/>
      <c r="AHK150" s="9"/>
      <c r="AHL150" s="9"/>
      <c r="AHM150" s="9"/>
      <c r="AHN150" s="9"/>
      <c r="AHO150" s="9"/>
      <c r="AHP150" s="9"/>
      <c r="AHQ150" s="9"/>
      <c r="AHR150" s="9"/>
      <c r="AHS150" s="9"/>
      <c r="AHT150" s="9"/>
      <c r="AHU150" s="9"/>
      <c r="AHV150" s="9"/>
      <c r="AHW150" s="9"/>
      <c r="AHX150" s="9"/>
      <c r="AHY150" s="9"/>
      <c r="AHZ150" s="9"/>
      <c r="AIA150" s="9"/>
      <c r="AIB150" s="9"/>
      <c r="AIC150" s="9"/>
      <c r="AID150" s="9"/>
      <c r="AIE150" s="9"/>
      <c r="AIF150" s="9"/>
      <c r="AIG150" s="9"/>
      <c r="AIH150" s="9"/>
      <c r="AII150" s="9"/>
      <c r="AIJ150" s="9"/>
      <c r="AIK150" s="9"/>
      <c r="AIL150" s="9"/>
      <c r="AIM150" s="9"/>
      <c r="AIN150" s="9"/>
      <c r="AIO150" s="9"/>
      <c r="AIP150" s="9"/>
      <c r="AIQ150" s="9"/>
      <c r="AIR150" s="9"/>
      <c r="AIS150" s="9"/>
      <c r="AIT150" s="9"/>
      <c r="AIU150" s="9"/>
      <c r="AIV150" s="9"/>
      <c r="AIW150" s="9"/>
      <c r="AIX150" s="9"/>
      <c r="AIY150" s="9"/>
      <c r="AIZ150" s="9"/>
      <c r="AJA150" s="9"/>
      <c r="AJB150" s="9"/>
      <c r="AJC150" s="9"/>
      <c r="AJD150" s="9"/>
      <c r="AJE150" s="9"/>
      <c r="AJF150" s="9"/>
      <c r="AJG150" s="9"/>
      <c r="AJH150" s="9"/>
      <c r="AJI150" s="9"/>
      <c r="AJJ150" s="9"/>
      <c r="AJK150" s="9"/>
      <c r="AJL150" s="9"/>
      <c r="AJM150" s="9"/>
      <c r="AJN150" s="9"/>
      <c r="AJO150" s="9"/>
      <c r="AJP150" s="9"/>
      <c r="AJQ150" s="9"/>
      <c r="AJR150" s="9"/>
      <c r="AJS150" s="9"/>
      <c r="AJT150" s="9"/>
      <c r="AJU150" s="9"/>
      <c r="AJV150" s="9"/>
      <c r="AJW150" s="9"/>
      <c r="AJX150" s="9"/>
      <c r="AJY150" s="9"/>
      <c r="AJZ150" s="9"/>
      <c r="AKA150" s="9"/>
      <c r="AKB150" s="9"/>
      <c r="AKC150" s="9"/>
      <c r="AKD150" s="9"/>
      <c r="AKE150" s="9"/>
      <c r="AKF150" s="9"/>
      <c r="AKG150" s="9"/>
      <c r="AKH150" s="9"/>
      <c r="AKI150" s="9"/>
      <c r="AKJ150" s="9"/>
      <c r="AKK150" s="9"/>
      <c r="AKL150" s="9"/>
      <c r="AKM150" s="9"/>
      <c r="AKN150" s="9"/>
      <c r="AKO150" s="9"/>
      <c r="AKP150" s="9"/>
      <c r="AKQ150" s="9"/>
      <c r="AKR150" s="9"/>
      <c r="AKS150" s="9"/>
      <c r="AKT150" s="9"/>
      <c r="AKU150" s="9"/>
      <c r="AKV150" s="9"/>
      <c r="AKW150" s="9"/>
      <c r="AKX150" s="9"/>
      <c r="AKY150" s="9"/>
      <c r="AKZ150" s="9"/>
      <c r="ALA150" s="9"/>
      <c r="ALB150" s="9"/>
      <c r="ALC150" s="9"/>
      <c r="ALD150" s="9"/>
      <c r="ALE150" s="9"/>
      <c r="ALF150" s="9"/>
      <c r="ALG150" s="9"/>
      <c r="ALH150" s="9"/>
      <c r="ALI150" s="9"/>
      <c r="ALJ150" s="9"/>
      <c r="ALK150" s="9"/>
      <c r="ALL150" s="9"/>
      <c r="ALM150" s="9"/>
      <c r="ALN150" s="9"/>
      <c r="ALO150" s="9"/>
      <c r="ALP150" s="9"/>
      <c r="ALQ150" s="9"/>
      <c r="ALR150" s="9"/>
      <c r="ALS150" s="9"/>
      <c r="ALT150" s="9"/>
      <c r="ALU150" s="9"/>
      <c r="ALV150" s="9"/>
      <c r="ALW150" s="9"/>
      <c r="ALX150" s="9"/>
      <c r="ALY150" s="9"/>
      <c r="ALZ150" s="9"/>
      <c r="AMA150" s="9"/>
      <c r="AMB150" s="9"/>
      <c r="AMC150" s="9"/>
      <c r="AMD150" s="9"/>
      <c r="AME150" s="9"/>
      <c r="AMF150" s="9"/>
      <c r="AMG150" s="9"/>
      <c r="AMH150" s="9"/>
      <c r="AMI150" s="9"/>
      <c r="AMJ150" s="9"/>
      <c r="AMK150" s="9"/>
      <c r="AML150" s="9"/>
    </row>
    <row r="151" spans="1:1030" s="9" customFormat="1" ht="13.2" customHeight="1" x14ac:dyDescent="0.25">
      <c r="A151" s="16"/>
      <c r="B151" s="16"/>
      <c r="C151" s="36" t="s">
        <v>495</v>
      </c>
      <c r="D151" s="46"/>
      <c r="E151" s="46"/>
      <c r="F151" s="46"/>
      <c r="G151" s="3"/>
      <c r="H151" s="3"/>
      <c r="I151" s="3"/>
      <c r="J151" s="103"/>
      <c r="K151" s="103"/>
      <c r="L151" s="103">
        <v>1</v>
      </c>
      <c r="M151" s="103"/>
      <c r="N151" s="104">
        <v>1</v>
      </c>
      <c r="O151" s="104" t="s">
        <v>118</v>
      </c>
      <c r="P151" s="104"/>
      <c r="Q151" s="4"/>
      <c r="R151" s="3">
        <v>1</v>
      </c>
      <c r="S151" s="6"/>
      <c r="T151" s="210"/>
      <c r="U151" s="6"/>
      <c r="V151" s="210"/>
      <c r="W151" s="210"/>
      <c r="X151" s="104">
        <v>1</v>
      </c>
      <c r="Y151" s="6"/>
      <c r="Z151" s="60">
        <v>1</v>
      </c>
      <c r="AA151" s="147"/>
      <c r="AB151" s="217"/>
      <c r="AC151" s="59"/>
      <c r="AD151" s="48"/>
      <c r="AE151" s="48">
        <v>1</v>
      </c>
      <c r="AF151" s="186"/>
      <c r="AG151" s="48">
        <f t="shared" si="2"/>
        <v>7</v>
      </c>
      <c r="AH151" s="40" t="s">
        <v>496</v>
      </c>
      <c r="AI151" s="228">
        <v>3</v>
      </c>
      <c r="AJ151" s="213">
        <v>3</v>
      </c>
      <c r="AK151" s="213">
        <v>3</v>
      </c>
      <c r="AL151" s="213">
        <v>4</v>
      </c>
      <c r="AM151" s="213"/>
      <c r="AN151" s="213">
        <v>3</v>
      </c>
      <c r="AO151" s="213">
        <v>3</v>
      </c>
      <c r="AP151" s="40" t="s">
        <v>279</v>
      </c>
      <c r="AQ151" s="40" t="s">
        <v>248</v>
      </c>
      <c r="AR151" s="48" t="s">
        <v>223</v>
      </c>
      <c r="AS151" s="48" t="s">
        <v>301</v>
      </c>
      <c r="AT151" s="48" t="s">
        <v>199</v>
      </c>
      <c r="AU151" s="48" t="s">
        <v>497</v>
      </c>
      <c r="AV151" s="48">
        <v>2</v>
      </c>
      <c r="AW151" s="48" t="s">
        <v>287</v>
      </c>
      <c r="AX151" s="16" t="s">
        <v>189</v>
      </c>
      <c r="AY151" s="16"/>
      <c r="BK151" s="16"/>
      <c r="BL151" s="16"/>
    </row>
    <row r="152" spans="1:1030" s="9" customFormat="1" ht="13.2" customHeight="1" x14ac:dyDescent="0.25">
      <c r="A152" s="16"/>
      <c r="B152" s="16"/>
      <c r="C152" s="36" t="s">
        <v>498</v>
      </c>
      <c r="D152" s="46" t="s">
        <v>118</v>
      </c>
      <c r="E152" s="46"/>
      <c r="F152" s="46"/>
      <c r="G152" s="3"/>
      <c r="H152" s="3"/>
      <c r="I152" s="3"/>
      <c r="J152" s="103"/>
      <c r="K152" s="103"/>
      <c r="L152" s="103"/>
      <c r="M152" s="103"/>
      <c r="N152" s="104"/>
      <c r="O152" s="104"/>
      <c r="P152" s="104"/>
      <c r="Q152" s="4"/>
      <c r="R152" s="3"/>
      <c r="S152" s="6"/>
      <c r="T152" s="210"/>
      <c r="U152" s="6"/>
      <c r="V152" s="210"/>
      <c r="W152" s="210">
        <v>3</v>
      </c>
      <c r="X152" s="104"/>
      <c r="Y152" s="6"/>
      <c r="Z152" s="60"/>
      <c r="AA152" s="147">
        <v>1</v>
      </c>
      <c r="AB152" s="217"/>
      <c r="AC152" s="59">
        <v>1</v>
      </c>
      <c r="AD152" s="48"/>
      <c r="AE152" s="48"/>
      <c r="AF152" s="186"/>
      <c r="AG152" s="48">
        <f t="shared" si="2"/>
        <v>4</v>
      </c>
      <c r="AH152" s="40" t="s">
        <v>499</v>
      </c>
      <c r="AI152" s="228"/>
      <c r="AJ152" s="213">
        <v>3</v>
      </c>
      <c r="AK152" s="213">
        <v>3</v>
      </c>
      <c r="AL152" s="213">
        <v>2.5</v>
      </c>
      <c r="AM152" s="213">
        <v>2</v>
      </c>
      <c r="AN152" s="213">
        <v>2</v>
      </c>
      <c r="AO152" s="213">
        <v>3</v>
      </c>
      <c r="AP152" s="40" t="s">
        <v>239</v>
      </c>
      <c r="AQ152" s="40" t="s">
        <v>177</v>
      </c>
      <c r="AR152" s="48" t="s">
        <v>266</v>
      </c>
      <c r="AS152" s="48" t="s">
        <v>398</v>
      </c>
      <c r="AT152" s="48" t="s">
        <v>199</v>
      </c>
      <c r="AU152" s="48" t="s">
        <v>187</v>
      </c>
      <c r="AV152" s="48">
        <v>3</v>
      </c>
      <c r="AW152" s="48" t="s">
        <v>500</v>
      </c>
      <c r="AX152" s="16" t="s">
        <v>189</v>
      </c>
      <c r="AY152" s="16"/>
    </row>
    <row r="153" spans="1:1030" s="9" customFormat="1" ht="13.2" customHeight="1" x14ac:dyDescent="0.25">
      <c r="A153" s="16"/>
      <c r="B153" s="16"/>
      <c r="C153" s="213" t="s">
        <v>501</v>
      </c>
      <c r="D153" s="46"/>
      <c r="E153" s="46"/>
      <c r="F153" s="46"/>
      <c r="G153" s="3"/>
      <c r="H153" s="3"/>
      <c r="I153" s="3"/>
      <c r="J153" s="103"/>
      <c r="K153" s="103"/>
      <c r="L153" s="103"/>
      <c r="M153" s="103"/>
      <c r="N153" s="104"/>
      <c r="O153" s="104"/>
      <c r="P153" s="104"/>
      <c r="Q153" s="4"/>
      <c r="R153" s="3"/>
      <c r="S153" s="6"/>
      <c r="T153" s="210"/>
      <c r="U153" s="6"/>
      <c r="V153" s="210"/>
      <c r="W153" s="210"/>
      <c r="X153" s="104"/>
      <c r="Y153" s="6"/>
      <c r="Z153" s="60">
        <v>2</v>
      </c>
      <c r="AA153" s="147"/>
      <c r="AB153" s="217"/>
      <c r="AC153" s="59"/>
      <c r="AD153" s="48"/>
      <c r="AE153" s="48"/>
      <c r="AF153" s="186"/>
      <c r="AG153" s="48">
        <f t="shared" si="2"/>
        <v>1</v>
      </c>
      <c r="AH153" s="16" t="s">
        <v>501</v>
      </c>
      <c r="AI153" s="228">
        <v>3</v>
      </c>
      <c r="AJ153" s="213">
        <v>3</v>
      </c>
      <c r="AK153" s="213">
        <v>4</v>
      </c>
      <c r="AL153" s="213">
        <v>4</v>
      </c>
      <c r="AM153" s="213">
        <v>1</v>
      </c>
      <c r="AN153" s="213">
        <v>1</v>
      </c>
      <c r="AO153" s="213">
        <v>5</v>
      </c>
      <c r="AP153" s="40" t="s">
        <v>502</v>
      </c>
      <c r="AQ153" s="40" t="s">
        <v>417</v>
      </c>
      <c r="AR153" s="48" t="s">
        <v>223</v>
      </c>
      <c r="AS153" s="48" t="s">
        <v>224</v>
      </c>
      <c r="AT153" s="48" t="s">
        <v>483</v>
      </c>
      <c r="AU153" s="48" t="s">
        <v>503</v>
      </c>
      <c r="AV153" s="48" t="s">
        <v>109</v>
      </c>
      <c r="AW153" s="48" t="s">
        <v>394</v>
      </c>
      <c r="AX153" s="40" t="s">
        <v>189</v>
      </c>
      <c r="AY153" s="16"/>
      <c r="BK153" s="16"/>
      <c r="BL153" s="16"/>
    </row>
    <row r="154" spans="1:1030" s="9" customFormat="1" ht="13.2" customHeight="1" x14ac:dyDescent="0.25">
      <c r="A154" s="16"/>
      <c r="B154" s="16"/>
      <c r="C154" s="213" t="s">
        <v>504</v>
      </c>
      <c r="D154" s="46"/>
      <c r="E154" s="46"/>
      <c r="F154" s="46"/>
      <c r="G154" s="3"/>
      <c r="H154" s="3"/>
      <c r="I154" s="3"/>
      <c r="J154" s="103">
        <v>1</v>
      </c>
      <c r="K154" s="103">
        <v>2</v>
      </c>
      <c r="L154" s="103"/>
      <c r="M154" s="103">
        <v>2</v>
      </c>
      <c r="N154" s="104"/>
      <c r="O154" s="104"/>
      <c r="P154" s="104"/>
      <c r="Q154" s="4">
        <v>2</v>
      </c>
      <c r="R154" s="3"/>
      <c r="S154" s="6"/>
      <c r="T154" s="210">
        <v>2</v>
      </c>
      <c r="U154" s="6"/>
      <c r="V154" s="210"/>
      <c r="W154" s="210"/>
      <c r="X154" s="104"/>
      <c r="Y154" s="6"/>
      <c r="Z154" s="60"/>
      <c r="AA154" s="147"/>
      <c r="AB154" s="217"/>
      <c r="AC154" s="59"/>
      <c r="AD154" s="48"/>
      <c r="AE154" s="48"/>
      <c r="AF154" s="186"/>
      <c r="AG154" s="48">
        <f t="shared" si="2"/>
        <v>5</v>
      </c>
      <c r="AH154" s="40" t="s">
        <v>505</v>
      </c>
      <c r="AI154" s="228">
        <v>1.5</v>
      </c>
      <c r="AJ154" s="213">
        <v>3</v>
      </c>
      <c r="AK154" s="213">
        <v>5</v>
      </c>
      <c r="AL154" s="213">
        <v>2.5</v>
      </c>
      <c r="AM154" s="213">
        <v>5</v>
      </c>
      <c r="AN154" s="213">
        <v>2</v>
      </c>
      <c r="AO154" s="213">
        <v>1</v>
      </c>
      <c r="AP154" s="40" t="s">
        <v>312</v>
      </c>
      <c r="AQ154" s="40" t="s">
        <v>248</v>
      </c>
      <c r="AR154" s="48" t="s">
        <v>383</v>
      </c>
      <c r="AS154" s="48" t="s">
        <v>313</v>
      </c>
      <c r="AT154" s="48" t="s">
        <v>199</v>
      </c>
      <c r="AU154" s="48" t="s">
        <v>506</v>
      </c>
      <c r="AV154" s="48" t="s">
        <v>109</v>
      </c>
      <c r="AW154" s="48" t="s">
        <v>36</v>
      </c>
      <c r="AX154" s="16" t="s">
        <v>182</v>
      </c>
      <c r="AY154" s="16"/>
      <c r="BK154" s="16"/>
      <c r="BL154" s="16"/>
      <c r="AMM154"/>
      <c r="AMN154"/>
      <c r="AMO154"/>
      <c r="AMP154"/>
    </row>
    <row r="155" spans="1:1030" s="9" customFormat="1" ht="13.2" customHeight="1" x14ac:dyDescent="0.25">
      <c r="A155" s="16"/>
      <c r="B155" s="16"/>
      <c r="C155" s="213" t="s">
        <v>507</v>
      </c>
      <c r="D155" s="46"/>
      <c r="E155" s="46"/>
      <c r="F155" s="46"/>
      <c r="G155" s="3"/>
      <c r="H155" s="3"/>
      <c r="I155" s="3"/>
      <c r="J155" s="103"/>
      <c r="K155" s="103"/>
      <c r="L155" s="103"/>
      <c r="M155" s="103"/>
      <c r="N155" s="104"/>
      <c r="O155" s="104"/>
      <c r="P155" s="104"/>
      <c r="Q155" s="4"/>
      <c r="R155" s="3"/>
      <c r="S155" s="6"/>
      <c r="T155" s="210"/>
      <c r="U155" s="6"/>
      <c r="V155" s="210"/>
      <c r="W155" s="210" t="s">
        <v>118</v>
      </c>
      <c r="X155" s="104"/>
      <c r="Y155" s="6"/>
      <c r="Z155" s="60"/>
      <c r="AA155" s="147"/>
      <c r="AB155" s="217"/>
      <c r="AC155" s="59"/>
      <c r="AD155" s="48"/>
      <c r="AE155" s="48"/>
      <c r="AF155" s="186"/>
      <c r="AG155" s="48">
        <f t="shared" si="2"/>
        <v>1</v>
      </c>
      <c r="AH155" s="40" t="s">
        <v>508</v>
      </c>
      <c r="AI155" s="228">
        <v>3</v>
      </c>
      <c r="AJ155" s="213">
        <v>3</v>
      </c>
      <c r="AK155" s="213">
        <v>2</v>
      </c>
      <c r="AL155" s="213">
        <v>3.5</v>
      </c>
      <c r="AM155" s="213">
        <v>1</v>
      </c>
      <c r="AN155" s="213">
        <v>2</v>
      </c>
      <c r="AO155" s="213">
        <v>5</v>
      </c>
      <c r="AP155" s="40" t="s">
        <v>239</v>
      </c>
      <c r="AQ155" s="40" t="s">
        <v>177</v>
      </c>
      <c r="AR155" s="48" t="s">
        <v>223</v>
      </c>
      <c r="AS155" s="48" t="s">
        <v>185</v>
      </c>
      <c r="AT155" s="48" t="s">
        <v>186</v>
      </c>
      <c r="AU155" s="48"/>
      <c r="AV155" s="48">
        <v>1</v>
      </c>
      <c r="AW155" s="48" t="s">
        <v>509</v>
      </c>
      <c r="AX155" s="16" t="s">
        <v>189</v>
      </c>
      <c r="AY155" s="16"/>
      <c r="BK155" s="16"/>
      <c r="BL155" s="16"/>
    </row>
    <row r="156" spans="1:1030" ht="13.2" customHeight="1" x14ac:dyDescent="0.25">
      <c r="A156" s="16"/>
      <c r="B156" s="16"/>
      <c r="C156" s="36" t="s">
        <v>510</v>
      </c>
      <c r="D156" s="46"/>
      <c r="E156" s="46"/>
      <c r="F156" s="46"/>
      <c r="G156" s="3"/>
      <c r="H156" s="3"/>
      <c r="I156" s="3"/>
      <c r="K156" s="103"/>
      <c r="L156" s="103"/>
      <c r="M156" s="103"/>
      <c r="O156" s="104"/>
      <c r="P156" s="104"/>
      <c r="Q156" s="4"/>
      <c r="R156" s="3"/>
      <c r="S156" s="6"/>
      <c r="T156" s="210"/>
      <c r="U156" s="6"/>
      <c r="V156" s="210"/>
      <c r="W156" s="210">
        <v>2</v>
      </c>
      <c r="Y156" s="6"/>
      <c r="Z156" s="60"/>
      <c r="AA156" s="147"/>
      <c r="AB156" s="217"/>
      <c r="AC156" s="59"/>
      <c r="AD156" s="48"/>
      <c r="AE156" s="48" t="s">
        <v>118</v>
      </c>
      <c r="AG156" s="48">
        <f t="shared" si="2"/>
        <v>2</v>
      </c>
      <c r="AH156" s="40" t="s">
        <v>510</v>
      </c>
      <c r="AI156" s="213">
        <v>2.5</v>
      </c>
      <c r="AJ156" s="213">
        <v>3</v>
      </c>
      <c r="AK156" s="213">
        <v>2</v>
      </c>
      <c r="AL156" s="213">
        <v>3.5</v>
      </c>
      <c r="AM156" s="213">
        <v>2</v>
      </c>
      <c r="AN156" s="213">
        <v>3</v>
      </c>
      <c r="AO156" s="213">
        <v>5</v>
      </c>
      <c r="AP156" s="40" t="s">
        <v>239</v>
      </c>
      <c r="AQ156" s="40" t="s">
        <v>177</v>
      </c>
      <c r="AR156" s="48" t="s">
        <v>223</v>
      </c>
      <c r="AS156" s="48" t="s">
        <v>185</v>
      </c>
      <c r="AT156" s="48" t="s">
        <v>186</v>
      </c>
      <c r="AU156" s="48"/>
      <c r="AV156" s="48">
        <v>1</v>
      </c>
      <c r="AW156" s="48" t="s">
        <v>23</v>
      </c>
      <c r="AX156" s="16" t="s">
        <v>189</v>
      </c>
      <c r="AY156" s="16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16"/>
      <c r="BL156" s="16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</row>
    <row r="157" spans="1:1030" s="9" customFormat="1" ht="13.2" customHeight="1" x14ac:dyDescent="0.25">
      <c r="A157" s="16"/>
      <c r="B157" s="16"/>
      <c r="C157" s="36" t="s">
        <v>511</v>
      </c>
      <c r="D157" s="46"/>
      <c r="E157" s="46"/>
      <c r="F157" s="46"/>
      <c r="G157" s="3"/>
      <c r="H157" s="3"/>
      <c r="I157" s="3"/>
      <c r="J157" s="103"/>
      <c r="K157" s="103"/>
      <c r="L157" s="103"/>
      <c r="M157" s="103"/>
      <c r="N157" s="104"/>
      <c r="O157" s="104"/>
      <c r="P157" s="104"/>
      <c r="Q157" s="4"/>
      <c r="R157" s="3"/>
      <c r="S157" s="6"/>
      <c r="T157" s="210"/>
      <c r="U157" s="6"/>
      <c r="V157" s="210"/>
      <c r="W157" s="210"/>
      <c r="X157" s="104"/>
      <c r="Y157" s="6"/>
      <c r="Z157" s="60"/>
      <c r="AA157" s="147"/>
      <c r="AB157" s="217">
        <v>1</v>
      </c>
      <c r="AC157" s="59"/>
      <c r="AD157" s="48"/>
      <c r="AE157" s="48"/>
      <c r="AF157" s="186"/>
      <c r="AG157" s="48">
        <f t="shared" si="2"/>
        <v>1</v>
      </c>
      <c r="AH157" s="16" t="s">
        <v>511</v>
      </c>
      <c r="AI157" s="228">
        <v>3</v>
      </c>
      <c r="AJ157" s="213">
        <v>3</v>
      </c>
      <c r="AK157" s="213">
        <v>2</v>
      </c>
      <c r="AL157" s="213">
        <v>3.5</v>
      </c>
      <c r="AM157" s="213">
        <v>3</v>
      </c>
      <c r="AN157" s="213">
        <v>3</v>
      </c>
      <c r="AO157" s="213">
        <v>5</v>
      </c>
      <c r="AP157" s="40" t="s">
        <v>239</v>
      </c>
      <c r="AQ157" s="40" t="s">
        <v>177</v>
      </c>
      <c r="AR157" s="48" t="s">
        <v>223</v>
      </c>
      <c r="AS157" s="48" t="s">
        <v>185</v>
      </c>
      <c r="AT157" s="48" t="s">
        <v>186</v>
      </c>
      <c r="AU157" s="48"/>
      <c r="AV157" s="48">
        <v>1</v>
      </c>
      <c r="AW157" s="48" t="s">
        <v>394</v>
      </c>
      <c r="AX157" s="40" t="s">
        <v>189</v>
      </c>
      <c r="AY157" s="16"/>
      <c r="BK157" s="16"/>
      <c r="BL157" s="16"/>
      <c r="AMM157"/>
      <c r="AMN157"/>
      <c r="AMO157"/>
      <c r="AMP157"/>
    </row>
    <row r="158" spans="1:1030" s="9" customFormat="1" ht="13.2" customHeight="1" x14ac:dyDescent="0.3">
      <c r="A158" s="16"/>
      <c r="B158" s="16"/>
      <c r="C158" s="36" t="s">
        <v>512</v>
      </c>
      <c r="D158" s="46"/>
      <c r="E158" s="46"/>
      <c r="F158" s="46"/>
      <c r="G158" s="3"/>
      <c r="H158" s="3"/>
      <c r="I158" s="3"/>
      <c r="J158" s="103"/>
      <c r="K158" s="103"/>
      <c r="L158" s="103"/>
      <c r="M158" s="103"/>
      <c r="N158" s="104"/>
      <c r="O158" s="104"/>
      <c r="P158" s="104"/>
      <c r="Q158" s="4"/>
      <c r="R158" s="3"/>
      <c r="S158" s="6"/>
      <c r="T158" s="210"/>
      <c r="U158" s="6"/>
      <c r="V158" s="210"/>
      <c r="W158" s="210"/>
      <c r="X158" s="104"/>
      <c r="Y158" s="6"/>
      <c r="Z158" s="60">
        <v>2</v>
      </c>
      <c r="AA158" s="147"/>
      <c r="AB158" s="217"/>
      <c r="AC158" s="59"/>
      <c r="AD158" s="48"/>
      <c r="AE158" s="48"/>
      <c r="AF158" s="186"/>
      <c r="AG158" s="48">
        <f t="shared" si="2"/>
        <v>1</v>
      </c>
      <c r="AH158" t="s">
        <v>512</v>
      </c>
      <c r="AI158" s="184">
        <v>3</v>
      </c>
      <c r="AJ158" s="184">
        <v>3</v>
      </c>
      <c r="AK158" s="184">
        <v>4</v>
      </c>
      <c r="AL158" s="184">
        <v>5</v>
      </c>
      <c r="AM158" s="184">
        <v>4</v>
      </c>
      <c r="AN158" s="184">
        <v>1</v>
      </c>
      <c r="AO158" s="184">
        <v>3</v>
      </c>
      <c r="AP158" s="250" t="s">
        <v>239</v>
      </c>
      <c r="AQ158" s="250" t="s">
        <v>240</v>
      </c>
      <c r="AR158" s="184" t="s">
        <v>353</v>
      </c>
      <c r="AS158" s="157" t="s">
        <v>285</v>
      </c>
      <c r="AT158" s="157" t="s">
        <v>199</v>
      </c>
      <c r="AU158" s="157" t="s">
        <v>187</v>
      </c>
      <c r="AV158" s="163" t="s">
        <v>109</v>
      </c>
      <c r="AW158" s="184" t="s">
        <v>22</v>
      </c>
      <c r="AX158" s="212" t="s">
        <v>230</v>
      </c>
      <c r="AY158" s="16"/>
      <c r="BK158" s="16"/>
      <c r="BL158" s="16"/>
    </row>
    <row r="159" spans="1:1030" s="114" customFormat="1" ht="13.2" customHeight="1" x14ac:dyDescent="0.25">
      <c r="A159" s="16"/>
      <c r="B159" s="16"/>
      <c r="C159" s="213" t="s">
        <v>513</v>
      </c>
      <c r="D159" s="46"/>
      <c r="E159" s="46"/>
      <c r="F159" s="46"/>
      <c r="G159" s="3"/>
      <c r="H159" s="3"/>
      <c r="I159" s="3"/>
      <c r="J159" s="103"/>
      <c r="K159" s="103"/>
      <c r="L159" s="103"/>
      <c r="M159" s="103"/>
      <c r="N159" s="104"/>
      <c r="O159" s="104"/>
      <c r="P159" s="104"/>
      <c r="Q159" s="4"/>
      <c r="R159" s="3"/>
      <c r="S159" s="6"/>
      <c r="T159" s="210"/>
      <c r="U159" s="6"/>
      <c r="V159" s="210"/>
      <c r="W159" s="210"/>
      <c r="X159" s="104"/>
      <c r="Y159" s="6"/>
      <c r="Z159" s="60"/>
      <c r="AA159" s="147"/>
      <c r="AB159" s="217">
        <v>1</v>
      </c>
      <c r="AC159" s="59"/>
      <c r="AD159" s="48"/>
      <c r="AE159" s="48">
        <v>2</v>
      </c>
      <c r="AF159" s="186"/>
      <c r="AG159" s="48">
        <f t="shared" si="2"/>
        <v>2</v>
      </c>
      <c r="AH159" s="16" t="s">
        <v>514</v>
      </c>
      <c r="AI159" s="228">
        <v>3.5</v>
      </c>
      <c r="AJ159" s="213">
        <v>3</v>
      </c>
      <c r="AK159" s="213">
        <v>3</v>
      </c>
      <c r="AL159" s="213">
        <v>3.5</v>
      </c>
      <c r="AM159" s="213">
        <v>4</v>
      </c>
      <c r="AN159" s="213">
        <v>4</v>
      </c>
      <c r="AO159" s="213">
        <v>3</v>
      </c>
      <c r="AP159" s="40" t="s">
        <v>239</v>
      </c>
      <c r="AQ159" s="40" t="s">
        <v>248</v>
      </c>
      <c r="AR159" s="48" t="s">
        <v>515</v>
      </c>
      <c r="AS159" s="48" t="s">
        <v>384</v>
      </c>
      <c r="AT159" s="48" t="s">
        <v>199</v>
      </c>
      <c r="AU159" s="48" t="s">
        <v>187</v>
      </c>
      <c r="AV159" s="48">
        <v>3</v>
      </c>
      <c r="AW159" s="48" t="s">
        <v>39</v>
      </c>
      <c r="AX159" s="40" t="s">
        <v>189</v>
      </c>
      <c r="AY159" s="16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16"/>
      <c r="BL159" s="16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  <c r="AMK159" s="9"/>
      <c r="AML159" s="9"/>
      <c r="AMM159"/>
      <c r="AMN159"/>
      <c r="AMO159"/>
      <c r="AMP159"/>
    </row>
    <row r="160" spans="1:1030" s="9" customFormat="1" ht="13.2" customHeight="1" x14ac:dyDescent="0.25">
      <c r="A160" s="16"/>
      <c r="B160" s="16"/>
      <c r="C160" s="213" t="s">
        <v>518</v>
      </c>
      <c r="D160" s="53"/>
      <c r="E160" s="53"/>
      <c r="F160" s="53"/>
      <c r="G160" s="3"/>
      <c r="H160" s="3"/>
      <c r="I160" s="3"/>
      <c r="J160" s="103" t="s">
        <v>118</v>
      </c>
      <c r="K160" s="103"/>
      <c r="L160" s="103"/>
      <c r="M160" s="103"/>
      <c r="N160" s="104"/>
      <c r="O160" s="104"/>
      <c r="P160" s="104"/>
      <c r="Q160" s="4"/>
      <c r="R160" s="3"/>
      <c r="S160" s="6"/>
      <c r="T160" s="210"/>
      <c r="U160" s="6"/>
      <c r="V160" s="210"/>
      <c r="W160" s="210"/>
      <c r="X160" s="104"/>
      <c r="Y160" s="6"/>
      <c r="Z160" s="60"/>
      <c r="AA160" s="59"/>
      <c r="AB160" s="217"/>
      <c r="AC160" s="59"/>
      <c r="AD160" s="48"/>
      <c r="AE160" s="48"/>
      <c r="AF160" s="186"/>
      <c r="AG160" s="48">
        <f t="shared" si="2"/>
        <v>1</v>
      </c>
      <c r="AH160" s="16" t="s">
        <v>518</v>
      </c>
      <c r="AI160" s="228">
        <v>1.5</v>
      </c>
      <c r="AJ160" s="213">
        <v>2</v>
      </c>
      <c r="AK160" s="213">
        <v>4</v>
      </c>
      <c r="AL160" s="213">
        <v>3.5</v>
      </c>
      <c r="AM160" s="213">
        <v>1</v>
      </c>
      <c r="AN160" s="213">
        <v>2</v>
      </c>
      <c r="AO160" s="213">
        <v>5</v>
      </c>
      <c r="AP160" s="40" t="s">
        <v>312</v>
      </c>
      <c r="AQ160" s="40" t="s">
        <v>240</v>
      </c>
      <c r="AR160" s="48" t="s">
        <v>219</v>
      </c>
      <c r="AS160" s="48" t="s">
        <v>313</v>
      </c>
      <c r="AT160" s="48" t="s">
        <v>199</v>
      </c>
      <c r="AU160" s="48"/>
      <c r="AV160" s="48">
        <v>1</v>
      </c>
      <c r="AW160" s="48" t="s">
        <v>36</v>
      </c>
      <c r="AX160" s="40" t="s">
        <v>182</v>
      </c>
      <c r="AY160" s="16"/>
      <c r="BK160" s="16"/>
      <c r="BL160" s="16"/>
      <c r="AML160"/>
    </row>
    <row r="161" spans="1:1030" s="9" customFormat="1" ht="13.2" customHeight="1" x14ac:dyDescent="0.3">
      <c r="A161" s="16"/>
      <c r="B161" s="16"/>
      <c r="C161" s="36" t="s">
        <v>521</v>
      </c>
      <c r="D161" s="46"/>
      <c r="E161" s="46"/>
      <c r="F161" s="46"/>
      <c r="G161" s="3"/>
      <c r="H161" s="3"/>
      <c r="I161" s="3"/>
      <c r="J161" s="103"/>
      <c r="K161" s="103"/>
      <c r="L161" s="103"/>
      <c r="M161" s="103"/>
      <c r="N161" s="104"/>
      <c r="O161" s="104"/>
      <c r="P161" s="104"/>
      <c r="Q161" s="4"/>
      <c r="R161" s="3"/>
      <c r="S161" s="6"/>
      <c r="T161" s="210"/>
      <c r="U161" s="6"/>
      <c r="V161" s="210"/>
      <c r="W161" s="210"/>
      <c r="X161" s="123"/>
      <c r="Y161" s="35"/>
      <c r="Z161" s="35"/>
      <c r="AA161" s="147"/>
      <c r="AB161" s="217" t="s">
        <v>118</v>
      </c>
      <c r="AC161" s="59"/>
      <c r="AD161" s="48"/>
      <c r="AE161" s="48"/>
      <c r="AF161" s="186"/>
      <c r="AG161" s="48">
        <f t="shared" si="2"/>
        <v>1</v>
      </c>
      <c r="AH161" t="s">
        <v>521</v>
      </c>
      <c r="AI161" s="184">
        <v>2</v>
      </c>
      <c r="AJ161" s="184">
        <v>4</v>
      </c>
      <c r="AK161" s="184">
        <v>3</v>
      </c>
      <c r="AL161" s="184">
        <v>4</v>
      </c>
      <c r="AM161" s="184">
        <v>3</v>
      </c>
      <c r="AN161" s="184">
        <v>2</v>
      </c>
      <c r="AO161" s="184">
        <v>5</v>
      </c>
      <c r="AP161" s="250" t="s">
        <v>279</v>
      </c>
      <c r="AQ161" s="250" t="s">
        <v>248</v>
      </c>
      <c r="AR161" s="184" t="s">
        <v>223</v>
      </c>
      <c r="AS161" s="157" t="s">
        <v>242</v>
      </c>
      <c r="AT161" s="157" t="s">
        <v>211</v>
      </c>
      <c r="AU161" s="157"/>
      <c r="AV161" s="157">
        <v>2</v>
      </c>
      <c r="AW161" s="184" t="s">
        <v>22</v>
      </c>
      <c r="AX161" s="212" t="s">
        <v>182</v>
      </c>
      <c r="AY161" s="16"/>
      <c r="BK161" s="16"/>
      <c r="BL161" s="16"/>
    </row>
    <row r="162" spans="1:1030" s="9" customFormat="1" ht="13.2" customHeight="1" x14ac:dyDescent="0.25">
      <c r="A162" s="16"/>
      <c r="B162" s="16"/>
      <c r="C162" s="36" t="s">
        <v>523</v>
      </c>
      <c r="D162" s="46">
        <v>1</v>
      </c>
      <c r="E162" s="46"/>
      <c r="F162" s="46">
        <v>3</v>
      </c>
      <c r="G162" s="3">
        <v>1</v>
      </c>
      <c r="H162" s="3"/>
      <c r="I162" s="3"/>
      <c r="J162" s="103"/>
      <c r="K162" s="103"/>
      <c r="L162" s="103"/>
      <c r="M162" s="103"/>
      <c r="N162" s="104"/>
      <c r="O162" s="104"/>
      <c r="P162" s="104"/>
      <c r="Q162" s="4"/>
      <c r="R162" s="3"/>
      <c r="S162" s="6"/>
      <c r="T162" s="210"/>
      <c r="U162" s="6"/>
      <c r="V162" s="210">
        <v>1</v>
      </c>
      <c r="W162" s="210"/>
      <c r="X162" s="104">
        <v>1</v>
      </c>
      <c r="Y162" s="6"/>
      <c r="Z162" s="60"/>
      <c r="AA162" s="147"/>
      <c r="AB162" s="217"/>
      <c r="AC162" s="59">
        <v>2</v>
      </c>
      <c r="AD162" s="48">
        <v>1</v>
      </c>
      <c r="AE162" s="48"/>
      <c r="AF162" s="186">
        <v>1</v>
      </c>
      <c r="AG162" s="48">
        <f t="shared" si="2"/>
        <v>8</v>
      </c>
      <c r="AH162" s="40" t="s">
        <v>524</v>
      </c>
      <c r="AI162" s="228">
        <v>2</v>
      </c>
      <c r="AJ162" s="213">
        <v>4</v>
      </c>
      <c r="AK162" s="213">
        <v>3</v>
      </c>
      <c r="AL162" s="213">
        <v>2</v>
      </c>
      <c r="AM162" s="213">
        <v>4</v>
      </c>
      <c r="AN162" s="213">
        <v>2</v>
      </c>
      <c r="AO162" s="213">
        <v>5</v>
      </c>
      <c r="AP162" s="40" t="s">
        <v>312</v>
      </c>
      <c r="AQ162" s="40" t="s">
        <v>177</v>
      </c>
      <c r="AR162" s="48" t="s">
        <v>280</v>
      </c>
      <c r="AS162" s="48" t="s">
        <v>313</v>
      </c>
      <c r="AT162" s="48" t="s">
        <v>199</v>
      </c>
      <c r="AU162" s="48" t="s">
        <v>525</v>
      </c>
      <c r="AV162" s="48" t="s">
        <v>109</v>
      </c>
      <c r="AW162" s="48" t="s">
        <v>32</v>
      </c>
      <c r="AX162" s="16" t="s">
        <v>230</v>
      </c>
      <c r="AY162" s="16"/>
      <c r="BK162" s="16"/>
      <c r="BL162" s="16"/>
      <c r="AMM162"/>
      <c r="AMN162"/>
      <c r="AMO162"/>
      <c r="AMP162"/>
    </row>
    <row r="163" spans="1:1030" s="9" customFormat="1" ht="13.2" customHeight="1" x14ac:dyDescent="0.25">
      <c r="A163" s="16"/>
      <c r="B163" s="16"/>
      <c r="C163" s="36" t="s">
        <v>526</v>
      </c>
      <c r="D163" s="53"/>
      <c r="E163" s="53"/>
      <c r="F163" s="53"/>
      <c r="G163" s="3"/>
      <c r="H163" s="3"/>
      <c r="I163" s="3"/>
      <c r="J163" s="103" t="s">
        <v>118</v>
      </c>
      <c r="K163" s="103"/>
      <c r="L163" s="103"/>
      <c r="M163" s="103"/>
      <c r="N163" s="104"/>
      <c r="O163" s="104"/>
      <c r="P163" s="104"/>
      <c r="Q163" s="4"/>
      <c r="R163" s="3"/>
      <c r="S163" s="6"/>
      <c r="T163" s="210"/>
      <c r="U163" s="6"/>
      <c r="V163" s="210"/>
      <c r="W163" s="210"/>
      <c r="X163" s="104"/>
      <c r="Y163" s="6"/>
      <c r="Z163" s="60"/>
      <c r="AA163" s="59"/>
      <c r="AB163" s="217"/>
      <c r="AC163" s="59"/>
      <c r="AD163" s="48"/>
      <c r="AE163" s="48"/>
      <c r="AF163" s="186"/>
      <c r="AG163" s="48">
        <f t="shared" si="2"/>
        <v>1</v>
      </c>
      <c r="AH163" s="216" t="s">
        <v>526</v>
      </c>
      <c r="AI163" s="213">
        <v>1</v>
      </c>
      <c r="AJ163" s="213">
        <v>4</v>
      </c>
      <c r="AK163" s="213">
        <v>5</v>
      </c>
      <c r="AL163" s="213">
        <v>2.5</v>
      </c>
      <c r="AM163" s="213">
        <v>3</v>
      </c>
      <c r="AN163" s="213">
        <v>2</v>
      </c>
      <c r="AO163" s="213">
        <v>3</v>
      </c>
      <c r="AP163" s="40" t="s">
        <v>239</v>
      </c>
      <c r="AQ163" s="40" t="s">
        <v>240</v>
      </c>
      <c r="AR163" s="48" t="s">
        <v>223</v>
      </c>
      <c r="AS163" s="48" t="s">
        <v>179</v>
      </c>
      <c r="AT163" s="48" t="s">
        <v>243</v>
      </c>
      <c r="AU163" s="48" t="s">
        <v>527</v>
      </c>
      <c r="AV163" s="48">
        <v>2</v>
      </c>
      <c r="AW163" s="48" t="s">
        <v>36</v>
      </c>
      <c r="AX163" s="16" t="s">
        <v>189</v>
      </c>
      <c r="AY163" s="16"/>
      <c r="BK163" s="16"/>
      <c r="BL163" s="16"/>
      <c r="AML163"/>
    </row>
    <row r="164" spans="1:1030" s="9" customFormat="1" ht="13.2" customHeight="1" x14ac:dyDescent="0.25">
      <c r="A164" s="16"/>
      <c r="B164" s="16"/>
      <c r="C164" s="36" t="s">
        <v>528</v>
      </c>
      <c r="D164" s="46"/>
      <c r="E164" s="46"/>
      <c r="F164" s="46"/>
      <c r="G164" s="53"/>
      <c r="H164" s="3"/>
      <c r="I164" s="3"/>
      <c r="J164" s="103"/>
      <c r="K164" s="103"/>
      <c r="L164" s="103"/>
      <c r="M164" s="103"/>
      <c r="N164" s="104"/>
      <c r="O164" s="104"/>
      <c r="P164" s="104"/>
      <c r="Q164" s="4"/>
      <c r="R164" s="3">
        <v>1</v>
      </c>
      <c r="S164" s="6"/>
      <c r="T164" s="210"/>
      <c r="U164" s="6"/>
      <c r="V164" s="210"/>
      <c r="W164" s="210"/>
      <c r="X164" s="123"/>
      <c r="Y164" s="35"/>
      <c r="Z164" s="7">
        <v>1</v>
      </c>
      <c r="AA164" s="147"/>
      <c r="AB164" s="217"/>
      <c r="AC164" s="59"/>
      <c r="AD164" s="48"/>
      <c r="AE164" s="48"/>
      <c r="AF164" s="186"/>
      <c r="AG164" s="48">
        <f t="shared" si="2"/>
        <v>2</v>
      </c>
      <c r="AH164" s="16" t="s">
        <v>529</v>
      </c>
      <c r="AI164" s="228">
        <v>2.5</v>
      </c>
      <c r="AJ164" s="213">
        <v>3</v>
      </c>
      <c r="AK164" s="213">
        <v>4</v>
      </c>
      <c r="AL164" s="213">
        <v>4.5</v>
      </c>
      <c r="AM164" s="213">
        <v>2</v>
      </c>
      <c r="AN164" s="213">
        <v>2</v>
      </c>
      <c r="AO164" s="213">
        <v>5</v>
      </c>
      <c r="AP164" s="40" t="s">
        <v>279</v>
      </c>
      <c r="AQ164" s="40" t="s">
        <v>240</v>
      </c>
      <c r="AR164" s="48" t="s">
        <v>223</v>
      </c>
      <c r="AS164" s="48" t="s">
        <v>242</v>
      </c>
      <c r="AT164" s="48" t="s">
        <v>199</v>
      </c>
      <c r="AU164" s="48" t="s">
        <v>187</v>
      </c>
      <c r="AV164" s="48">
        <v>2</v>
      </c>
      <c r="AW164" s="48" t="s">
        <v>22</v>
      </c>
      <c r="AX164" s="40" t="s">
        <v>182</v>
      </c>
      <c r="AY164" s="16"/>
      <c r="BK164" s="16"/>
      <c r="BL164" s="16"/>
    </row>
    <row r="165" spans="1:1030" s="9" customFormat="1" ht="13.2" customHeight="1" x14ac:dyDescent="0.25">
      <c r="A165" s="16"/>
      <c r="B165" s="16"/>
      <c r="C165" s="36" t="s">
        <v>530</v>
      </c>
      <c r="D165" s="53"/>
      <c r="E165" s="53"/>
      <c r="F165" s="53"/>
      <c r="G165" s="3"/>
      <c r="H165" s="3"/>
      <c r="I165" s="3"/>
      <c r="J165" s="103"/>
      <c r="K165" s="103"/>
      <c r="L165" s="103"/>
      <c r="M165" s="103"/>
      <c r="N165" s="104"/>
      <c r="O165" s="104"/>
      <c r="P165" s="104"/>
      <c r="Q165" s="4"/>
      <c r="R165" s="3">
        <v>1</v>
      </c>
      <c r="S165" s="6"/>
      <c r="T165" s="210"/>
      <c r="U165" s="6"/>
      <c r="V165" s="210"/>
      <c r="W165" s="210"/>
      <c r="X165" s="104"/>
      <c r="Y165" s="6"/>
      <c r="Z165" s="60">
        <v>1</v>
      </c>
      <c r="AA165" s="59"/>
      <c r="AB165" s="217"/>
      <c r="AC165" s="59"/>
      <c r="AD165" s="48"/>
      <c r="AE165" s="48"/>
      <c r="AF165" s="186"/>
      <c r="AG165" s="48">
        <f t="shared" si="2"/>
        <v>2</v>
      </c>
      <c r="AH165" s="16" t="s">
        <v>531</v>
      </c>
      <c r="AI165" s="213">
        <v>3</v>
      </c>
      <c r="AJ165" s="213">
        <v>3</v>
      </c>
      <c r="AK165" s="213">
        <v>4</v>
      </c>
      <c r="AL165" s="213">
        <v>4.5</v>
      </c>
      <c r="AM165" s="213">
        <v>4</v>
      </c>
      <c r="AN165" s="213">
        <v>2</v>
      </c>
      <c r="AO165" s="213">
        <v>5</v>
      </c>
      <c r="AP165" s="40" t="s">
        <v>279</v>
      </c>
      <c r="AQ165" s="40" t="s">
        <v>240</v>
      </c>
      <c r="AR165" s="48" t="s">
        <v>223</v>
      </c>
      <c r="AS165" s="48" t="s">
        <v>398</v>
      </c>
      <c r="AT165" s="48" t="s">
        <v>199</v>
      </c>
      <c r="AU165" s="48" t="s">
        <v>187</v>
      </c>
      <c r="AV165" s="48">
        <v>2</v>
      </c>
      <c r="AW165" s="48" t="s">
        <v>287</v>
      </c>
      <c r="AX165" s="40" t="s">
        <v>386</v>
      </c>
      <c r="AY165" s="16"/>
      <c r="BK165" s="16"/>
      <c r="BL165" s="16"/>
      <c r="AML165"/>
    </row>
    <row r="166" spans="1:1030" s="9" customFormat="1" ht="13.2" customHeight="1" x14ac:dyDescent="0.25">
      <c r="A166" s="16"/>
      <c r="B166" s="16"/>
      <c r="C166" s="36" t="s">
        <v>532</v>
      </c>
      <c r="D166" s="46"/>
      <c r="E166" s="46"/>
      <c r="F166" s="46"/>
      <c r="G166" s="3"/>
      <c r="H166" s="3"/>
      <c r="I166" s="3"/>
      <c r="J166" s="103"/>
      <c r="K166" s="103"/>
      <c r="L166" s="103"/>
      <c r="M166" s="103"/>
      <c r="N166" s="104">
        <v>1</v>
      </c>
      <c r="O166" s="104" t="s">
        <v>118</v>
      </c>
      <c r="P166" s="104"/>
      <c r="Q166" s="4"/>
      <c r="R166" s="3"/>
      <c r="S166" s="6"/>
      <c r="T166" s="210"/>
      <c r="U166" s="6">
        <v>2</v>
      </c>
      <c r="V166" s="210">
        <v>1</v>
      </c>
      <c r="W166" s="210"/>
      <c r="X166" s="210"/>
      <c r="Y166" s="48" t="s">
        <v>118</v>
      </c>
      <c r="Z166" s="60" t="s">
        <v>118</v>
      </c>
      <c r="AA166" s="147" t="s">
        <v>118</v>
      </c>
      <c r="AB166" s="217"/>
      <c r="AC166" s="59"/>
      <c r="AD166" s="48"/>
      <c r="AE166" s="48">
        <v>1</v>
      </c>
      <c r="AF166" s="186"/>
      <c r="AG166" s="48">
        <f t="shared" si="2"/>
        <v>8</v>
      </c>
      <c r="AH166" s="16" t="s">
        <v>532</v>
      </c>
      <c r="AI166" s="228">
        <v>3</v>
      </c>
      <c r="AJ166" s="213">
        <v>3</v>
      </c>
      <c r="AK166" s="213">
        <v>4</v>
      </c>
      <c r="AL166" s="213">
        <v>4</v>
      </c>
      <c r="AM166" s="213">
        <v>3</v>
      </c>
      <c r="AN166" s="213">
        <v>2</v>
      </c>
      <c r="AO166" s="213">
        <v>5</v>
      </c>
      <c r="AP166" s="40" t="s">
        <v>533</v>
      </c>
      <c r="AQ166" s="40" t="s">
        <v>322</v>
      </c>
      <c r="AR166" s="48" t="s">
        <v>241</v>
      </c>
      <c r="AS166" s="48" t="s">
        <v>185</v>
      </c>
      <c r="AT166" s="48" t="s">
        <v>199</v>
      </c>
      <c r="AU166" s="48"/>
      <c r="AV166" s="48">
        <v>3</v>
      </c>
      <c r="AW166" s="48" t="s">
        <v>23</v>
      </c>
      <c r="AX166" s="40" t="s">
        <v>189</v>
      </c>
      <c r="AY166" s="16"/>
      <c r="BK166" s="16"/>
      <c r="BL166" s="16"/>
    </row>
    <row r="167" spans="1:1030" s="9" customFormat="1" ht="13.2" customHeight="1" x14ac:dyDescent="0.25">
      <c r="A167" s="16"/>
      <c r="B167" s="16"/>
      <c r="C167" s="213" t="s">
        <v>539</v>
      </c>
      <c r="D167" s="46"/>
      <c r="E167" s="46"/>
      <c r="F167" s="46"/>
      <c r="G167" s="3"/>
      <c r="H167" s="3"/>
      <c r="I167" s="3"/>
      <c r="J167" s="103"/>
      <c r="K167" s="103"/>
      <c r="L167" s="103"/>
      <c r="M167" s="103"/>
      <c r="N167" s="104">
        <v>2</v>
      </c>
      <c r="O167" s="104"/>
      <c r="P167" s="104"/>
      <c r="Q167" s="4"/>
      <c r="R167" s="3"/>
      <c r="S167" s="6"/>
      <c r="T167" s="210"/>
      <c r="U167" s="6">
        <v>1</v>
      </c>
      <c r="V167" s="210"/>
      <c r="W167" s="210"/>
      <c r="X167" s="210"/>
      <c r="Y167" s="48"/>
      <c r="Z167" s="60"/>
      <c r="AA167" s="147"/>
      <c r="AB167" s="217"/>
      <c r="AC167" s="59"/>
      <c r="AD167" s="48"/>
      <c r="AE167" s="48"/>
      <c r="AF167" s="186"/>
      <c r="AG167" s="48">
        <f t="shared" si="2"/>
        <v>2</v>
      </c>
      <c r="AH167" s="40" t="s">
        <v>540</v>
      </c>
      <c r="AI167" s="228"/>
      <c r="AJ167" s="213"/>
      <c r="AK167" s="213">
        <v>4</v>
      </c>
      <c r="AL167" s="213">
        <v>3.5</v>
      </c>
      <c r="AM167" s="213">
        <v>3</v>
      </c>
      <c r="AN167" s="213">
        <v>4</v>
      </c>
      <c r="AO167" s="213">
        <v>3</v>
      </c>
      <c r="AP167" s="40" t="s">
        <v>239</v>
      </c>
      <c r="AQ167" s="40" t="s">
        <v>248</v>
      </c>
      <c r="AR167" s="48" t="s">
        <v>266</v>
      </c>
      <c r="AS167" s="48" t="s">
        <v>384</v>
      </c>
      <c r="AT167" s="48" t="s">
        <v>199</v>
      </c>
      <c r="AU167" s="48" t="s">
        <v>187</v>
      </c>
      <c r="AV167" s="48">
        <v>3</v>
      </c>
      <c r="AW167" s="48" t="s">
        <v>39</v>
      </c>
      <c r="AX167" s="16" t="s">
        <v>189</v>
      </c>
      <c r="AY167" s="16"/>
      <c r="BK167" s="16"/>
      <c r="BL167" s="16"/>
    </row>
    <row r="168" spans="1:1030" ht="13.2" customHeight="1" x14ac:dyDescent="0.25">
      <c r="A168" s="16"/>
      <c r="B168" s="16"/>
      <c r="C168" s="213" t="s">
        <v>541</v>
      </c>
      <c r="D168" s="46"/>
      <c r="E168" s="46">
        <v>1</v>
      </c>
      <c r="F168" s="46"/>
      <c r="G168" s="3"/>
      <c r="H168" s="3"/>
      <c r="I168" s="3"/>
      <c r="K168" s="103"/>
      <c r="L168" s="103"/>
      <c r="M168" s="103"/>
      <c r="O168" s="104">
        <v>1</v>
      </c>
      <c r="P168" s="104"/>
      <c r="Q168" s="4"/>
      <c r="R168" s="3"/>
      <c r="S168" s="6"/>
      <c r="T168" s="210"/>
      <c r="U168" s="6"/>
      <c r="V168" s="210">
        <v>1</v>
      </c>
      <c r="W168" s="210"/>
      <c r="X168" s="210">
        <v>3</v>
      </c>
      <c r="Y168" s="48">
        <v>2</v>
      </c>
      <c r="Z168" s="60"/>
      <c r="AA168" s="147">
        <v>2</v>
      </c>
      <c r="AB168" s="217"/>
      <c r="AC168" s="59">
        <v>1</v>
      </c>
      <c r="AD168" s="48"/>
      <c r="AE168" s="48">
        <v>2</v>
      </c>
      <c r="AF168" s="186" t="s">
        <v>118</v>
      </c>
      <c r="AG168" s="48">
        <f t="shared" si="2"/>
        <v>9</v>
      </c>
      <c r="AH168" s="40" t="s">
        <v>541</v>
      </c>
      <c r="AK168" s="213">
        <v>3</v>
      </c>
      <c r="AM168" s="213">
        <v>3</v>
      </c>
      <c r="AO168" s="213">
        <v>3</v>
      </c>
      <c r="AP168" s="40" t="s">
        <v>239</v>
      </c>
      <c r="AQ168" s="40" t="s">
        <v>248</v>
      </c>
      <c r="AR168" s="48" t="s">
        <v>266</v>
      </c>
      <c r="AS168" s="48" t="s">
        <v>343</v>
      </c>
      <c r="AT168" s="48" t="s">
        <v>199</v>
      </c>
      <c r="AU168" s="48" t="s">
        <v>187</v>
      </c>
      <c r="AV168" s="48">
        <v>4</v>
      </c>
      <c r="AW168" s="48" t="s">
        <v>26</v>
      </c>
      <c r="AX168" s="16" t="s">
        <v>182</v>
      </c>
      <c r="AY168" s="16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  <c r="AMO168" s="9"/>
      <c r="AMP168" s="9"/>
    </row>
    <row r="169" spans="1:1030" ht="13.2" customHeight="1" x14ac:dyDescent="0.25">
      <c r="A169" s="16"/>
      <c r="B169" s="16"/>
      <c r="C169" s="215" t="s">
        <v>542</v>
      </c>
      <c r="D169" s="46"/>
      <c r="E169" s="46"/>
      <c r="F169" s="46"/>
      <c r="G169" s="3"/>
      <c r="H169" s="3"/>
      <c r="I169" s="3"/>
      <c r="K169" s="103"/>
      <c r="L169" s="103"/>
      <c r="M169" s="103" t="s">
        <v>118</v>
      </c>
      <c r="O169" s="104"/>
      <c r="P169" s="104"/>
      <c r="Q169" s="4"/>
      <c r="R169" s="3"/>
      <c r="S169" s="6"/>
      <c r="T169" s="210"/>
      <c r="U169" s="6"/>
      <c r="V169" s="210"/>
      <c r="W169" s="210"/>
      <c r="Y169" s="6"/>
      <c r="Z169" s="60"/>
      <c r="AA169" s="147"/>
      <c r="AB169" s="217"/>
      <c r="AC169" s="59">
        <v>1</v>
      </c>
      <c r="AD169" s="48"/>
      <c r="AG169" s="48">
        <f t="shared" si="2"/>
        <v>2</v>
      </c>
      <c r="AH169" s="40"/>
      <c r="AR169" s="48"/>
      <c r="AS169" s="48"/>
      <c r="AT169" s="48"/>
      <c r="AU169" s="48"/>
      <c r="AV169" s="48"/>
      <c r="AY169" s="16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16"/>
      <c r="BL169" s="16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  <c r="ZZ169" s="9"/>
      <c r="AAA169" s="9"/>
      <c r="AAB169" s="9"/>
      <c r="AAC169" s="9"/>
      <c r="AAD169" s="9"/>
      <c r="AAE169" s="9"/>
      <c r="AAF169" s="9"/>
      <c r="AAG169" s="9"/>
      <c r="AAH169" s="9"/>
      <c r="AAI169" s="9"/>
      <c r="AAJ169" s="9"/>
      <c r="AAK169" s="9"/>
      <c r="AAL169" s="9"/>
      <c r="AAM169" s="9"/>
      <c r="AAN169" s="9"/>
      <c r="AAO169" s="9"/>
      <c r="AAP169" s="9"/>
      <c r="AAQ169" s="9"/>
      <c r="AAR169" s="9"/>
      <c r="AAS169" s="9"/>
      <c r="AAT169" s="9"/>
      <c r="AAU169" s="9"/>
      <c r="AAV169" s="9"/>
      <c r="AAW169" s="9"/>
      <c r="AAX169" s="9"/>
      <c r="AAY169" s="9"/>
      <c r="AAZ169" s="9"/>
      <c r="ABA169" s="9"/>
      <c r="ABB169" s="9"/>
      <c r="ABC169" s="9"/>
      <c r="ABD169" s="9"/>
      <c r="ABE169" s="9"/>
      <c r="ABF169" s="9"/>
      <c r="ABG169" s="9"/>
      <c r="ABH169" s="9"/>
      <c r="ABI169" s="9"/>
      <c r="ABJ169" s="9"/>
      <c r="ABK169" s="9"/>
      <c r="ABL169" s="9"/>
      <c r="ABM169" s="9"/>
      <c r="ABN169" s="9"/>
      <c r="ABO169" s="9"/>
      <c r="ABP169" s="9"/>
      <c r="ABQ169" s="9"/>
      <c r="ABR169" s="9"/>
      <c r="ABS169" s="9"/>
      <c r="ABT169" s="9"/>
      <c r="ABU169" s="9"/>
      <c r="ABV169" s="9"/>
      <c r="ABW169" s="9"/>
      <c r="ABX169" s="9"/>
      <c r="ABY169" s="9"/>
      <c r="ABZ169" s="9"/>
      <c r="ACA169" s="9"/>
      <c r="ACB169" s="9"/>
      <c r="ACC169" s="9"/>
      <c r="ACD169" s="9"/>
      <c r="ACE169" s="9"/>
      <c r="ACF169" s="9"/>
      <c r="ACG169" s="9"/>
      <c r="ACH169" s="9"/>
      <c r="ACI169" s="9"/>
      <c r="ACJ169" s="9"/>
      <c r="ACK169" s="9"/>
      <c r="ACL169" s="9"/>
      <c r="ACM169" s="9"/>
      <c r="ACN169" s="9"/>
      <c r="ACO169" s="9"/>
      <c r="ACP169" s="9"/>
      <c r="ACQ169" s="9"/>
      <c r="ACR169" s="9"/>
      <c r="ACS169" s="9"/>
      <c r="ACT169" s="9"/>
      <c r="ACU169" s="9"/>
      <c r="ACV169" s="9"/>
      <c r="ACW169" s="9"/>
      <c r="ACX169" s="9"/>
      <c r="ACY169" s="9"/>
      <c r="ACZ169" s="9"/>
      <c r="ADA169" s="9"/>
      <c r="ADB169" s="9"/>
      <c r="ADC169" s="9"/>
      <c r="ADD169" s="9"/>
      <c r="ADE169" s="9"/>
      <c r="ADF169" s="9"/>
      <c r="ADG169" s="9"/>
      <c r="ADH169" s="9"/>
      <c r="ADI169" s="9"/>
      <c r="ADJ169" s="9"/>
      <c r="ADK169" s="9"/>
      <c r="ADL169" s="9"/>
      <c r="ADM169" s="9"/>
      <c r="ADN169" s="9"/>
      <c r="ADO169" s="9"/>
      <c r="ADP169" s="9"/>
      <c r="ADQ169" s="9"/>
      <c r="ADR169" s="9"/>
      <c r="ADS169" s="9"/>
      <c r="ADT169" s="9"/>
      <c r="ADU169" s="9"/>
      <c r="ADV169" s="9"/>
      <c r="ADW169" s="9"/>
      <c r="ADX169" s="9"/>
      <c r="ADY169" s="9"/>
      <c r="ADZ169" s="9"/>
      <c r="AEA169" s="9"/>
      <c r="AEB169" s="9"/>
      <c r="AEC169" s="9"/>
      <c r="AED169" s="9"/>
      <c r="AEE169" s="9"/>
      <c r="AEF169" s="9"/>
      <c r="AEG169" s="9"/>
      <c r="AEH169" s="9"/>
      <c r="AEI169" s="9"/>
      <c r="AEJ169" s="9"/>
      <c r="AEK169" s="9"/>
      <c r="AEL169" s="9"/>
      <c r="AEM169" s="9"/>
      <c r="AEN169" s="9"/>
      <c r="AEO169" s="9"/>
      <c r="AEP169" s="9"/>
      <c r="AEQ169" s="9"/>
      <c r="AER169" s="9"/>
      <c r="AES169" s="9"/>
      <c r="AET169" s="9"/>
      <c r="AEU169" s="9"/>
      <c r="AEV169" s="9"/>
      <c r="AEW169" s="9"/>
      <c r="AEX169" s="9"/>
      <c r="AEY169" s="9"/>
      <c r="AEZ169" s="9"/>
      <c r="AFA169" s="9"/>
      <c r="AFB169" s="9"/>
      <c r="AFC169" s="9"/>
      <c r="AFD169" s="9"/>
      <c r="AFE169" s="9"/>
      <c r="AFF169" s="9"/>
      <c r="AFG169" s="9"/>
      <c r="AFH169" s="9"/>
      <c r="AFI169" s="9"/>
      <c r="AFJ169" s="9"/>
      <c r="AFK169" s="9"/>
      <c r="AFL169" s="9"/>
      <c r="AFM169" s="9"/>
      <c r="AFN169" s="9"/>
      <c r="AFO169" s="9"/>
      <c r="AFP169" s="9"/>
      <c r="AFQ169" s="9"/>
      <c r="AFR169" s="9"/>
      <c r="AFS169" s="9"/>
      <c r="AFT169" s="9"/>
      <c r="AFU169" s="9"/>
      <c r="AFV169" s="9"/>
      <c r="AFW169" s="9"/>
      <c r="AFX169" s="9"/>
      <c r="AFY169" s="9"/>
      <c r="AFZ169" s="9"/>
      <c r="AGA169" s="9"/>
      <c r="AGB169" s="9"/>
      <c r="AGC169" s="9"/>
      <c r="AGD169" s="9"/>
      <c r="AGE169" s="9"/>
      <c r="AGF169" s="9"/>
      <c r="AGG169" s="9"/>
      <c r="AGH169" s="9"/>
      <c r="AGI169" s="9"/>
      <c r="AGJ169" s="9"/>
      <c r="AGK169" s="9"/>
      <c r="AGL169" s="9"/>
      <c r="AGM169" s="9"/>
      <c r="AGN169" s="9"/>
      <c r="AGO169" s="9"/>
      <c r="AGP169" s="9"/>
      <c r="AGQ169" s="9"/>
      <c r="AGR169" s="9"/>
      <c r="AGS169" s="9"/>
      <c r="AGT169" s="9"/>
      <c r="AGU169" s="9"/>
      <c r="AGV169" s="9"/>
      <c r="AGW169" s="9"/>
      <c r="AGX169" s="9"/>
      <c r="AGY169" s="9"/>
      <c r="AGZ169" s="9"/>
      <c r="AHA169" s="9"/>
      <c r="AHB169" s="9"/>
      <c r="AHC169" s="9"/>
      <c r="AHD169" s="9"/>
      <c r="AHE169" s="9"/>
      <c r="AHF169" s="9"/>
      <c r="AHG169" s="9"/>
      <c r="AHH169" s="9"/>
      <c r="AHI169" s="9"/>
      <c r="AHJ169" s="9"/>
      <c r="AHK169" s="9"/>
      <c r="AHL169" s="9"/>
      <c r="AHM169" s="9"/>
      <c r="AHN169" s="9"/>
      <c r="AHO169" s="9"/>
      <c r="AHP169" s="9"/>
      <c r="AHQ169" s="9"/>
      <c r="AHR169" s="9"/>
      <c r="AHS169" s="9"/>
      <c r="AHT169" s="9"/>
      <c r="AHU169" s="9"/>
      <c r="AHV169" s="9"/>
      <c r="AHW169" s="9"/>
      <c r="AHX169" s="9"/>
      <c r="AHY169" s="9"/>
      <c r="AHZ169" s="9"/>
      <c r="AIA169" s="9"/>
      <c r="AIB169" s="9"/>
      <c r="AIC169" s="9"/>
      <c r="AID169" s="9"/>
      <c r="AIE169" s="9"/>
      <c r="AIF169" s="9"/>
      <c r="AIG169" s="9"/>
      <c r="AIH169" s="9"/>
      <c r="AII169" s="9"/>
      <c r="AIJ169" s="9"/>
      <c r="AIK169" s="9"/>
      <c r="AIL169" s="9"/>
      <c r="AIM169" s="9"/>
      <c r="AIN169" s="9"/>
      <c r="AIO169" s="9"/>
      <c r="AIP169" s="9"/>
      <c r="AIQ169" s="9"/>
      <c r="AIR169" s="9"/>
      <c r="AIS169" s="9"/>
      <c r="AIT169" s="9"/>
      <c r="AIU169" s="9"/>
      <c r="AIV169" s="9"/>
      <c r="AIW169" s="9"/>
      <c r="AIX169" s="9"/>
      <c r="AIY169" s="9"/>
      <c r="AIZ169" s="9"/>
      <c r="AJA169" s="9"/>
      <c r="AJB169" s="9"/>
      <c r="AJC169" s="9"/>
      <c r="AJD169" s="9"/>
      <c r="AJE169" s="9"/>
      <c r="AJF169" s="9"/>
      <c r="AJG169" s="9"/>
      <c r="AJH169" s="9"/>
      <c r="AJI169" s="9"/>
      <c r="AJJ169" s="9"/>
      <c r="AJK169" s="9"/>
      <c r="AJL169" s="9"/>
      <c r="AJM169" s="9"/>
      <c r="AJN169" s="9"/>
      <c r="AJO169" s="9"/>
      <c r="AJP169" s="9"/>
      <c r="AJQ169" s="9"/>
      <c r="AJR169" s="9"/>
      <c r="AJS169" s="9"/>
      <c r="AJT169" s="9"/>
      <c r="AJU169" s="9"/>
      <c r="AJV169" s="9"/>
      <c r="AJW169" s="9"/>
      <c r="AJX169" s="9"/>
      <c r="AJY169" s="9"/>
      <c r="AJZ169" s="9"/>
      <c r="AKA169" s="9"/>
      <c r="AKB169" s="9"/>
      <c r="AKC169" s="9"/>
      <c r="AKD169" s="9"/>
      <c r="AKE169" s="9"/>
      <c r="AKF169" s="9"/>
      <c r="AKG169" s="9"/>
      <c r="AKH169" s="9"/>
      <c r="AKI169" s="9"/>
      <c r="AKJ169" s="9"/>
      <c r="AKK169" s="9"/>
      <c r="AKL169" s="9"/>
      <c r="AKM169" s="9"/>
      <c r="AKN169" s="9"/>
      <c r="AKO169" s="9"/>
      <c r="AKP169" s="9"/>
      <c r="AKQ169" s="9"/>
      <c r="AKR169" s="9"/>
      <c r="AKS169" s="9"/>
      <c r="AKT169" s="9"/>
      <c r="AKU169" s="9"/>
      <c r="AKV169" s="9"/>
      <c r="AKW169" s="9"/>
      <c r="AKX169" s="9"/>
      <c r="AKY169" s="9"/>
      <c r="AKZ169" s="9"/>
      <c r="ALA169" s="9"/>
      <c r="ALB169" s="9"/>
      <c r="ALC169" s="9"/>
      <c r="ALD169" s="9"/>
      <c r="ALE169" s="9"/>
      <c r="ALF169" s="9"/>
      <c r="ALG169" s="9"/>
      <c r="ALH169" s="9"/>
      <c r="ALI169" s="9"/>
      <c r="ALJ169" s="9"/>
      <c r="ALK169" s="9"/>
      <c r="ALL169" s="9"/>
      <c r="ALM169" s="9"/>
      <c r="ALN169" s="9"/>
      <c r="ALO169" s="9"/>
      <c r="ALP169" s="9"/>
      <c r="ALQ169" s="9"/>
      <c r="ALR169" s="9"/>
      <c r="ALS169" s="9"/>
      <c r="ALT169" s="9"/>
      <c r="ALU169" s="9"/>
      <c r="ALV169" s="9"/>
      <c r="ALW169" s="9"/>
      <c r="ALX169" s="9"/>
      <c r="ALY169" s="9"/>
      <c r="ALZ169" s="9"/>
      <c r="AMA169" s="9"/>
      <c r="AMB169" s="9"/>
      <c r="AMC169" s="9"/>
      <c r="AMD169" s="9"/>
      <c r="AME169" s="9"/>
      <c r="AMF169" s="9"/>
      <c r="AMG169" s="9"/>
      <c r="AMH169" s="9"/>
      <c r="AMI169" s="9"/>
      <c r="AMJ169" s="9"/>
      <c r="AMK169" s="9"/>
      <c r="AML169" s="9"/>
      <c r="AMM169" s="9"/>
      <c r="AMN169" s="9"/>
      <c r="AMO169" s="9"/>
      <c r="AMP169" s="9"/>
    </row>
    <row r="170" spans="1:1030" s="9" customFormat="1" ht="13.2" customHeight="1" x14ac:dyDescent="0.25">
      <c r="A170" s="16"/>
      <c r="B170" s="16"/>
      <c r="C170" s="36" t="s">
        <v>1238</v>
      </c>
      <c r="D170" s="46"/>
      <c r="E170" s="46"/>
      <c r="F170" s="46"/>
      <c r="G170" s="3"/>
      <c r="H170" s="3"/>
      <c r="I170" s="3">
        <v>2</v>
      </c>
      <c r="J170" s="103">
        <v>1</v>
      </c>
      <c r="K170" s="103" t="s">
        <v>118</v>
      </c>
      <c r="L170" s="103">
        <v>3</v>
      </c>
      <c r="M170" s="103"/>
      <c r="N170" s="104"/>
      <c r="O170" s="104"/>
      <c r="P170" s="104"/>
      <c r="Q170" s="4">
        <v>3</v>
      </c>
      <c r="R170" s="3"/>
      <c r="S170" s="6">
        <v>1</v>
      </c>
      <c r="T170" s="210"/>
      <c r="U170" s="6"/>
      <c r="V170" s="210"/>
      <c r="W170" s="210"/>
      <c r="X170" s="123"/>
      <c r="Y170" s="35"/>
      <c r="Z170" s="35"/>
      <c r="AA170" s="147"/>
      <c r="AB170" s="217"/>
      <c r="AC170" s="59"/>
      <c r="AD170" s="48"/>
      <c r="AE170" s="48"/>
      <c r="AF170" s="186"/>
      <c r="AG170" s="48">
        <f t="shared" si="2"/>
        <v>6</v>
      </c>
      <c r="AH170" s="216" t="s">
        <v>545</v>
      </c>
      <c r="AI170" s="213">
        <v>1.5</v>
      </c>
      <c r="AJ170" s="213">
        <v>4</v>
      </c>
      <c r="AK170" s="213">
        <v>4</v>
      </c>
      <c r="AL170" s="213">
        <v>3</v>
      </c>
      <c r="AM170" s="213"/>
      <c r="AN170" s="213">
        <v>3</v>
      </c>
      <c r="AO170" s="213">
        <v>3</v>
      </c>
      <c r="AP170" s="40" t="s">
        <v>239</v>
      </c>
      <c r="AQ170" s="40" t="s">
        <v>177</v>
      </c>
      <c r="AR170" s="48" t="s">
        <v>223</v>
      </c>
      <c r="AS170" s="6" t="s">
        <v>384</v>
      </c>
      <c r="AT170" s="6" t="s">
        <v>199</v>
      </c>
      <c r="AU170" s="6" t="s">
        <v>187</v>
      </c>
      <c r="AV170" s="48">
        <v>3</v>
      </c>
      <c r="AW170" s="48" t="s">
        <v>236</v>
      </c>
      <c r="AX170" s="16" t="s">
        <v>386</v>
      </c>
    </row>
    <row r="171" spans="1:1030" s="9" customFormat="1" ht="13.2" customHeight="1" x14ac:dyDescent="0.25">
      <c r="A171" s="16"/>
      <c r="B171" s="16"/>
      <c r="C171" s="213" t="s">
        <v>546</v>
      </c>
      <c r="D171" s="46">
        <v>1</v>
      </c>
      <c r="E171" s="46"/>
      <c r="F171" s="46"/>
      <c r="G171" s="3"/>
      <c r="H171" s="3"/>
      <c r="I171" s="3"/>
      <c r="J171" s="103"/>
      <c r="K171" s="103"/>
      <c r="L171" s="103"/>
      <c r="M171" s="103"/>
      <c r="N171" s="104"/>
      <c r="O171" s="104"/>
      <c r="P171" s="104"/>
      <c r="Q171" s="4"/>
      <c r="R171" s="3"/>
      <c r="S171" s="6"/>
      <c r="T171" s="210"/>
      <c r="U171" s="6"/>
      <c r="V171" s="210"/>
      <c r="W171" s="210"/>
      <c r="X171" s="104"/>
      <c r="Y171" s="6">
        <v>1</v>
      </c>
      <c r="Z171" s="60"/>
      <c r="AA171" s="147">
        <v>1</v>
      </c>
      <c r="AB171" s="217" t="s">
        <v>195</v>
      </c>
      <c r="AC171" s="59"/>
      <c r="AD171" s="48"/>
      <c r="AE171" s="48">
        <v>1</v>
      </c>
      <c r="AF171" s="186">
        <v>1</v>
      </c>
      <c r="AG171" s="48">
        <f t="shared" si="2"/>
        <v>6</v>
      </c>
      <c r="AH171" s="40" t="s">
        <v>547</v>
      </c>
      <c r="AI171" s="228">
        <v>3</v>
      </c>
      <c r="AJ171" s="213">
        <v>3</v>
      </c>
      <c r="AK171" s="213">
        <v>3</v>
      </c>
      <c r="AL171" s="213">
        <v>3</v>
      </c>
      <c r="AM171" s="213">
        <v>3</v>
      </c>
      <c r="AN171" s="213">
        <v>3</v>
      </c>
      <c r="AO171" s="213">
        <v>3</v>
      </c>
      <c r="AP171" s="40" t="s">
        <v>239</v>
      </c>
      <c r="AQ171" s="40" t="s">
        <v>248</v>
      </c>
      <c r="AR171" s="48" t="s">
        <v>197</v>
      </c>
      <c r="AS171" s="48" t="s">
        <v>295</v>
      </c>
      <c r="AT171" s="48" t="s">
        <v>199</v>
      </c>
      <c r="AU171" s="48" t="s">
        <v>354</v>
      </c>
      <c r="AV171" s="48">
        <v>2</v>
      </c>
      <c r="AW171" s="48" t="s">
        <v>39</v>
      </c>
      <c r="AX171" s="16" t="s">
        <v>182</v>
      </c>
      <c r="AY171" s="16"/>
      <c r="BK171" s="16"/>
      <c r="BL171" s="16"/>
    </row>
    <row r="172" spans="1:1030" s="9" customFormat="1" ht="13.2" customHeight="1" x14ac:dyDescent="0.25">
      <c r="A172" s="16"/>
      <c r="B172" s="16"/>
      <c r="C172" s="36" t="s">
        <v>548</v>
      </c>
      <c r="D172" s="46"/>
      <c r="E172" s="46"/>
      <c r="F172" s="46"/>
      <c r="G172" s="3"/>
      <c r="H172" s="3"/>
      <c r="I172" s="3"/>
      <c r="J172" s="103"/>
      <c r="K172" s="103"/>
      <c r="L172" s="103"/>
      <c r="M172" s="103"/>
      <c r="N172" s="104"/>
      <c r="O172" s="104"/>
      <c r="P172" s="104"/>
      <c r="Q172" s="4"/>
      <c r="R172" s="3"/>
      <c r="S172" s="6"/>
      <c r="T172" s="210"/>
      <c r="U172" s="6"/>
      <c r="V172" s="210"/>
      <c r="W172" s="210"/>
      <c r="X172" s="104"/>
      <c r="Y172" s="6"/>
      <c r="Z172" s="60"/>
      <c r="AA172" s="147"/>
      <c r="AB172" s="217" t="s">
        <v>118</v>
      </c>
      <c r="AC172" s="59"/>
      <c r="AD172" s="48"/>
      <c r="AE172" s="48">
        <v>1</v>
      </c>
      <c r="AF172" s="186"/>
      <c r="AG172" s="48">
        <f t="shared" si="2"/>
        <v>2</v>
      </c>
      <c r="AH172" s="216" t="s">
        <v>549</v>
      </c>
      <c r="AI172" s="213">
        <v>3.5</v>
      </c>
      <c r="AJ172" s="213">
        <v>4</v>
      </c>
      <c r="AK172" s="213">
        <v>1</v>
      </c>
      <c r="AL172" s="213">
        <v>3.5</v>
      </c>
      <c r="AM172" s="213">
        <v>3</v>
      </c>
      <c r="AN172" s="213">
        <v>3</v>
      </c>
      <c r="AO172" s="213">
        <v>3</v>
      </c>
      <c r="AP172" s="40" t="s">
        <v>252</v>
      </c>
      <c r="AQ172" s="40" t="s">
        <v>248</v>
      </c>
      <c r="AR172" s="48" t="s">
        <v>262</v>
      </c>
      <c r="AS172" s="48" t="s">
        <v>179</v>
      </c>
      <c r="AT172" s="48" t="s">
        <v>199</v>
      </c>
      <c r="AU172" s="48" t="s">
        <v>305</v>
      </c>
      <c r="AV172" s="48" t="s">
        <v>109</v>
      </c>
      <c r="AW172" s="48" t="s">
        <v>550</v>
      </c>
      <c r="AX172" s="40" t="s">
        <v>182</v>
      </c>
      <c r="AY172" s="16"/>
      <c r="BK172" s="16"/>
      <c r="BL172" s="16"/>
    </row>
    <row r="173" spans="1:1030" s="9" customFormat="1" ht="13.2" customHeight="1" x14ac:dyDescent="0.25">
      <c r="A173" s="16"/>
      <c r="B173" s="16"/>
      <c r="C173" s="215" t="s">
        <v>556</v>
      </c>
      <c r="D173" s="46"/>
      <c r="E173" s="46"/>
      <c r="F173" s="46">
        <v>1</v>
      </c>
      <c r="G173" s="3">
        <v>1</v>
      </c>
      <c r="H173" s="3"/>
      <c r="I173" s="3"/>
      <c r="J173" s="103"/>
      <c r="K173" s="103"/>
      <c r="L173" s="103"/>
      <c r="M173" s="103"/>
      <c r="N173" s="104"/>
      <c r="O173" s="104"/>
      <c r="P173" s="104"/>
      <c r="Q173" s="4"/>
      <c r="R173" s="3"/>
      <c r="S173" s="6"/>
      <c r="T173" s="210"/>
      <c r="U173" s="6"/>
      <c r="V173" s="210">
        <v>2</v>
      </c>
      <c r="W173" s="210"/>
      <c r="X173" s="104">
        <v>1</v>
      </c>
      <c r="Y173" s="6">
        <v>1</v>
      </c>
      <c r="Z173" s="60"/>
      <c r="AA173" s="147">
        <v>1</v>
      </c>
      <c r="AB173" s="217"/>
      <c r="AC173" s="59">
        <v>1</v>
      </c>
      <c r="AD173" s="48"/>
      <c r="AE173" s="48"/>
      <c r="AF173" s="186" t="s">
        <v>118</v>
      </c>
      <c r="AG173" s="48">
        <f t="shared" si="2"/>
        <v>8</v>
      </c>
      <c r="AH173" s="16" t="s">
        <v>557</v>
      </c>
      <c r="AI173" s="228">
        <v>2</v>
      </c>
      <c r="AJ173" s="213">
        <v>3</v>
      </c>
      <c r="AK173" s="213">
        <v>4</v>
      </c>
      <c r="AL173" s="213">
        <v>2.5</v>
      </c>
      <c r="AM173" s="213">
        <v>3</v>
      </c>
      <c r="AN173" s="213">
        <v>2</v>
      </c>
      <c r="AO173" s="213">
        <v>3</v>
      </c>
      <c r="AP173" s="40" t="s">
        <v>239</v>
      </c>
      <c r="AQ173" s="40" t="s">
        <v>177</v>
      </c>
      <c r="AR173" s="48" t="s">
        <v>219</v>
      </c>
      <c r="AS173" s="48" t="s">
        <v>179</v>
      </c>
      <c r="AT173" s="48" t="s">
        <v>199</v>
      </c>
      <c r="AU173" s="48"/>
      <c r="AV173" s="48">
        <v>3</v>
      </c>
      <c r="AW173" s="48" t="s">
        <v>236</v>
      </c>
      <c r="AX173" s="40" t="s">
        <v>230</v>
      </c>
      <c r="AY173" s="16"/>
      <c r="BK173" s="16"/>
      <c r="BL173" s="16"/>
    </row>
    <row r="174" spans="1:1030" ht="13.2" customHeight="1" x14ac:dyDescent="0.25">
      <c r="A174" s="16"/>
      <c r="B174" s="16"/>
      <c r="C174" s="302" t="s">
        <v>558</v>
      </c>
      <c r="D174" s="46"/>
      <c r="E174" s="46"/>
      <c r="F174" s="46"/>
      <c r="G174" s="3"/>
      <c r="H174" s="3"/>
      <c r="I174" s="3"/>
      <c r="K174" s="103"/>
      <c r="L174" s="103"/>
      <c r="M174" s="103"/>
      <c r="O174" s="104"/>
      <c r="P174" s="104"/>
      <c r="Q174" s="4"/>
      <c r="R174" s="3"/>
      <c r="S174" s="6"/>
      <c r="T174" s="210"/>
      <c r="U174" s="6"/>
      <c r="V174" s="210"/>
      <c r="W174" s="210"/>
      <c r="Y174" s="6"/>
      <c r="Z174" s="60"/>
      <c r="AA174" s="147"/>
      <c r="AB174" s="217">
        <v>1</v>
      </c>
      <c r="AC174" s="59"/>
      <c r="AD174" s="48"/>
      <c r="AE174" s="48">
        <v>2</v>
      </c>
      <c r="AF174" s="186" t="s">
        <v>118</v>
      </c>
      <c r="AG174" s="48">
        <f t="shared" si="2"/>
        <v>3</v>
      </c>
      <c r="AH174" s="40" t="s">
        <v>559</v>
      </c>
      <c r="AI174" s="228">
        <v>3.5</v>
      </c>
      <c r="AJ174" s="213">
        <v>3</v>
      </c>
      <c r="AK174" s="213">
        <v>3</v>
      </c>
      <c r="AL174" s="213">
        <v>3</v>
      </c>
      <c r="AM174" s="213">
        <v>3</v>
      </c>
      <c r="AN174" s="213">
        <v>4</v>
      </c>
      <c r="AO174" s="213">
        <v>3</v>
      </c>
      <c r="AP174" s="40" t="s">
        <v>239</v>
      </c>
      <c r="AQ174" s="40" t="s">
        <v>248</v>
      </c>
      <c r="AR174" s="48" t="s">
        <v>219</v>
      </c>
      <c r="AS174" s="48" t="s">
        <v>242</v>
      </c>
      <c r="AT174" s="48" t="s">
        <v>199</v>
      </c>
      <c r="AU174" s="48" t="s">
        <v>560</v>
      </c>
      <c r="AV174" s="48">
        <v>4</v>
      </c>
      <c r="AW174" s="48" t="s">
        <v>39</v>
      </c>
      <c r="AX174" s="16" t="s">
        <v>182</v>
      </c>
      <c r="AY174" s="16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16"/>
      <c r="BL174" s="16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</row>
    <row r="175" spans="1:1030" ht="13.2" customHeight="1" x14ac:dyDescent="0.25">
      <c r="A175" s="16"/>
      <c r="B175" s="16"/>
      <c r="C175" s="213" t="s">
        <v>561</v>
      </c>
      <c r="D175" s="46"/>
      <c r="E175" s="46"/>
      <c r="F175" s="46"/>
      <c r="G175" s="3"/>
      <c r="H175" s="3"/>
      <c r="I175" s="3">
        <v>1</v>
      </c>
      <c r="J175" s="103" t="s">
        <v>118</v>
      </c>
      <c r="K175" s="103">
        <v>1</v>
      </c>
      <c r="L175" s="103"/>
      <c r="M175" s="103">
        <v>1</v>
      </c>
      <c r="O175" s="104"/>
      <c r="P175" s="104"/>
      <c r="Q175" s="4"/>
      <c r="R175" s="3"/>
      <c r="S175" s="6">
        <v>1</v>
      </c>
      <c r="T175" s="210">
        <v>1</v>
      </c>
      <c r="U175" s="6"/>
      <c r="V175" s="210" t="s">
        <v>118</v>
      </c>
      <c r="W175" s="210"/>
      <c r="X175" s="148">
        <v>1</v>
      </c>
      <c r="Y175" s="6"/>
      <c r="Z175" s="60"/>
      <c r="AA175" s="147"/>
      <c r="AB175" s="217"/>
      <c r="AC175" s="59"/>
      <c r="AD175" s="48"/>
      <c r="AG175" s="48">
        <f t="shared" si="2"/>
        <v>8</v>
      </c>
      <c r="AH175" s="40" t="s">
        <v>562</v>
      </c>
      <c r="AI175" s="228">
        <v>1.5</v>
      </c>
      <c r="AJ175" s="213">
        <v>3</v>
      </c>
      <c r="AK175" s="213">
        <v>4</v>
      </c>
      <c r="AL175" s="213">
        <v>2.5</v>
      </c>
      <c r="AM175" s="213">
        <v>2</v>
      </c>
      <c r="AN175" s="213">
        <v>2</v>
      </c>
      <c r="AO175" s="213">
        <v>3</v>
      </c>
      <c r="AP175" s="40" t="s">
        <v>239</v>
      </c>
      <c r="AQ175" s="40" t="s">
        <v>240</v>
      </c>
      <c r="AR175" s="48" t="s">
        <v>241</v>
      </c>
      <c r="AS175" s="48" t="s">
        <v>242</v>
      </c>
      <c r="AT175" s="48" t="s">
        <v>199</v>
      </c>
      <c r="AU175" s="48" t="s">
        <v>563</v>
      </c>
      <c r="AV175" s="48">
        <v>3</v>
      </c>
      <c r="AW175" s="48" t="s">
        <v>236</v>
      </c>
      <c r="AX175" s="16" t="s">
        <v>230</v>
      </c>
      <c r="AY175" s="16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16"/>
      <c r="BL175" s="16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</row>
    <row r="176" spans="1:1030" s="9" customFormat="1" ht="13.2" customHeight="1" x14ac:dyDescent="0.25">
      <c r="A176" s="16"/>
      <c r="B176" s="16"/>
      <c r="C176" s="36" t="s">
        <v>564</v>
      </c>
      <c r="D176" s="46"/>
      <c r="E176" s="46"/>
      <c r="F176" s="46" t="s">
        <v>195</v>
      </c>
      <c r="G176" s="3"/>
      <c r="H176" s="3"/>
      <c r="I176" s="3"/>
      <c r="J176" s="103"/>
      <c r="K176" s="103"/>
      <c r="L176" s="103"/>
      <c r="M176" s="103"/>
      <c r="N176" s="104"/>
      <c r="O176" s="104"/>
      <c r="P176" s="104"/>
      <c r="Q176" s="4">
        <v>1</v>
      </c>
      <c r="R176" s="3"/>
      <c r="S176" s="6"/>
      <c r="T176" s="210"/>
      <c r="U176" s="6"/>
      <c r="V176" s="210"/>
      <c r="W176" s="210"/>
      <c r="X176" s="104"/>
      <c r="Y176" s="6"/>
      <c r="Z176" s="60"/>
      <c r="AA176" s="147"/>
      <c r="AB176" s="217"/>
      <c r="AC176" s="59"/>
      <c r="AD176" s="48"/>
      <c r="AE176" s="48"/>
      <c r="AF176" s="186"/>
      <c r="AG176" s="48">
        <f t="shared" si="2"/>
        <v>2</v>
      </c>
      <c r="AH176" s="40" t="s">
        <v>564</v>
      </c>
      <c r="AI176" s="228">
        <v>1.5</v>
      </c>
      <c r="AJ176" s="213">
        <v>3</v>
      </c>
      <c r="AK176" s="213">
        <v>5</v>
      </c>
      <c r="AL176" s="213">
        <v>2.5</v>
      </c>
      <c r="AM176" s="213">
        <v>5</v>
      </c>
      <c r="AN176" s="213">
        <v>2</v>
      </c>
      <c r="AO176" s="213">
        <v>3</v>
      </c>
      <c r="AP176" s="40" t="s">
        <v>239</v>
      </c>
      <c r="AQ176" s="40" t="s">
        <v>240</v>
      </c>
      <c r="AR176" s="48" t="s">
        <v>241</v>
      </c>
      <c r="AS176" s="48" t="s">
        <v>242</v>
      </c>
      <c r="AT176" s="48" t="s">
        <v>199</v>
      </c>
      <c r="AU176" s="48" t="s">
        <v>563</v>
      </c>
      <c r="AV176" s="48">
        <v>3</v>
      </c>
      <c r="AW176" s="48" t="s">
        <v>236</v>
      </c>
      <c r="AX176" s="16" t="s">
        <v>230</v>
      </c>
      <c r="AY176" s="16"/>
      <c r="BK176" s="16"/>
      <c r="BL176" s="16"/>
    </row>
    <row r="177" spans="1:1030" s="9" customFormat="1" ht="13.2" customHeight="1" x14ac:dyDescent="0.25">
      <c r="A177" s="16"/>
      <c r="B177" s="16"/>
      <c r="C177" s="36" t="s">
        <v>565</v>
      </c>
      <c r="D177" s="46"/>
      <c r="E177" s="46"/>
      <c r="F177" s="46"/>
      <c r="G177" s="3"/>
      <c r="H177" s="3"/>
      <c r="I177" s="3"/>
      <c r="J177" s="103"/>
      <c r="K177" s="103"/>
      <c r="L177" s="103"/>
      <c r="M177" s="103"/>
      <c r="N177" s="104"/>
      <c r="O177" s="104"/>
      <c r="P177" s="104"/>
      <c r="Q177" s="4"/>
      <c r="R177" s="3"/>
      <c r="S177" s="6"/>
      <c r="T177" s="210"/>
      <c r="U177" s="6"/>
      <c r="V177" s="210"/>
      <c r="W177" s="210"/>
      <c r="X177" s="104" t="s">
        <v>118</v>
      </c>
      <c r="Y177" s="6"/>
      <c r="Z177" s="60"/>
      <c r="AA177" s="147"/>
      <c r="AB177" s="217"/>
      <c r="AC177" s="59"/>
      <c r="AD177" s="48"/>
      <c r="AE177" s="48"/>
      <c r="AF177" s="186"/>
      <c r="AG177" s="48">
        <f t="shared" si="2"/>
        <v>1</v>
      </c>
      <c r="AH177" s="216" t="s">
        <v>565</v>
      </c>
      <c r="AI177" s="242">
        <v>3</v>
      </c>
      <c r="AJ177" s="242">
        <v>4</v>
      </c>
      <c r="AK177" s="242">
        <v>3</v>
      </c>
      <c r="AL177" s="242">
        <v>1.5</v>
      </c>
      <c r="AM177" s="242">
        <v>4</v>
      </c>
      <c r="AN177" s="242">
        <v>2</v>
      </c>
      <c r="AO177" s="242">
        <v>3</v>
      </c>
      <c r="AP177" s="71" t="s">
        <v>239</v>
      </c>
      <c r="AQ177" s="40" t="s">
        <v>248</v>
      </c>
      <c r="AR177" s="48" t="s">
        <v>249</v>
      </c>
      <c r="AS177" s="6" t="s">
        <v>179</v>
      </c>
      <c r="AT177" s="6" t="s">
        <v>199</v>
      </c>
      <c r="AU177" s="6" t="s">
        <v>305</v>
      </c>
      <c r="AV177" s="60">
        <v>2</v>
      </c>
      <c r="AW177" s="48" t="s">
        <v>39</v>
      </c>
      <c r="AX177" s="16" t="s">
        <v>189</v>
      </c>
      <c r="AY177" s="16"/>
      <c r="BK177" s="16"/>
      <c r="BL177" s="16"/>
    </row>
    <row r="178" spans="1:1030" s="9" customFormat="1" ht="13.2" customHeight="1" x14ac:dyDescent="0.25">
      <c r="A178" s="16"/>
      <c r="B178" s="16"/>
      <c r="C178" s="213" t="s">
        <v>569</v>
      </c>
      <c r="D178" s="46"/>
      <c r="E178" s="53"/>
      <c r="F178" s="53"/>
      <c r="G178" s="3"/>
      <c r="H178" s="3"/>
      <c r="I178" s="3"/>
      <c r="J178" s="103">
        <v>1</v>
      </c>
      <c r="K178" s="103"/>
      <c r="L178" s="103" t="s">
        <v>118</v>
      </c>
      <c r="M178" s="103"/>
      <c r="N178" s="104"/>
      <c r="O178" s="104"/>
      <c r="P178" s="104"/>
      <c r="Q178" s="4" t="s">
        <v>118</v>
      </c>
      <c r="R178" s="3"/>
      <c r="S178" s="6"/>
      <c r="T178" s="210"/>
      <c r="U178" s="6"/>
      <c r="V178" s="210"/>
      <c r="W178" s="210"/>
      <c r="X178" s="104">
        <v>1</v>
      </c>
      <c r="Y178" s="6"/>
      <c r="Z178" s="60"/>
      <c r="AA178" s="147"/>
      <c r="AB178" s="217"/>
      <c r="AC178" s="59" t="s">
        <v>195</v>
      </c>
      <c r="AD178" s="48"/>
      <c r="AE178" s="48"/>
      <c r="AF178" s="186"/>
      <c r="AG178" s="48">
        <f t="shared" si="2"/>
        <v>5</v>
      </c>
      <c r="AH178" s="216" t="s">
        <v>569</v>
      </c>
      <c r="AI178" s="213">
        <v>2.5</v>
      </c>
      <c r="AJ178" s="213">
        <v>3</v>
      </c>
      <c r="AK178" s="213">
        <v>4</v>
      </c>
      <c r="AL178" s="213">
        <v>3</v>
      </c>
      <c r="AM178" s="213">
        <v>4</v>
      </c>
      <c r="AN178" s="213">
        <v>2</v>
      </c>
      <c r="AO178" s="213">
        <v>3</v>
      </c>
      <c r="AP178" s="40" t="s">
        <v>239</v>
      </c>
      <c r="AQ178" s="40" t="s">
        <v>248</v>
      </c>
      <c r="AR178" s="48" t="s">
        <v>241</v>
      </c>
      <c r="AS178" s="48" t="s">
        <v>242</v>
      </c>
      <c r="AT178" s="48" t="s">
        <v>199</v>
      </c>
      <c r="AU178" s="48" t="s">
        <v>570</v>
      </c>
      <c r="AV178" s="48">
        <v>2</v>
      </c>
      <c r="AW178" s="48" t="s">
        <v>236</v>
      </c>
      <c r="AX178" s="16" t="s">
        <v>230</v>
      </c>
      <c r="AY178" s="16"/>
      <c r="BK178" s="16"/>
      <c r="BL178" s="16"/>
    </row>
    <row r="179" spans="1:1030" s="9" customFormat="1" ht="13.2" customHeight="1" x14ac:dyDescent="0.25">
      <c r="A179" s="16"/>
      <c r="B179" s="16"/>
      <c r="C179" s="213" t="s">
        <v>571</v>
      </c>
      <c r="D179" s="46"/>
      <c r="E179" s="53"/>
      <c r="F179" s="53"/>
      <c r="G179" s="3"/>
      <c r="H179" s="3"/>
      <c r="I179" s="3"/>
      <c r="J179" s="103"/>
      <c r="K179" s="103"/>
      <c r="L179" s="103"/>
      <c r="M179" s="103"/>
      <c r="N179" s="104"/>
      <c r="O179" s="104"/>
      <c r="P179" s="104"/>
      <c r="Q179" s="4"/>
      <c r="R179" s="3"/>
      <c r="S179" s="6"/>
      <c r="T179" s="210"/>
      <c r="U179" s="6"/>
      <c r="V179" s="210"/>
      <c r="W179" s="210"/>
      <c r="X179" s="104"/>
      <c r="Y179" s="6"/>
      <c r="Z179" s="60"/>
      <c r="AA179" s="147"/>
      <c r="AB179" s="217"/>
      <c r="AC179" s="59">
        <v>1</v>
      </c>
      <c r="AD179" s="48"/>
      <c r="AE179" s="48"/>
      <c r="AF179" s="186"/>
      <c r="AG179" s="48">
        <f t="shared" si="2"/>
        <v>1</v>
      </c>
      <c r="AH179" s="216" t="s">
        <v>1235</v>
      </c>
      <c r="AI179" s="242">
        <v>3</v>
      </c>
      <c r="AJ179" s="242">
        <v>2</v>
      </c>
      <c r="AK179" s="242">
        <v>4</v>
      </c>
      <c r="AL179" s="242">
        <v>2.5</v>
      </c>
      <c r="AM179" s="242">
        <v>4</v>
      </c>
      <c r="AN179" s="242">
        <v>2</v>
      </c>
      <c r="AO179" s="242">
        <v>3</v>
      </c>
      <c r="AP179" s="71" t="s">
        <v>426</v>
      </c>
      <c r="AQ179" s="40" t="s">
        <v>248</v>
      </c>
      <c r="AR179" s="48" t="s">
        <v>249</v>
      </c>
      <c r="AS179" s="6" t="s">
        <v>185</v>
      </c>
      <c r="AT179" s="6" t="s">
        <v>199</v>
      </c>
      <c r="AU179" s="6" t="s">
        <v>305</v>
      </c>
      <c r="AV179" s="60">
        <v>2</v>
      </c>
      <c r="AW179" s="48" t="s">
        <v>33</v>
      </c>
      <c r="AX179" s="16" t="s">
        <v>189</v>
      </c>
      <c r="AY179" s="16"/>
      <c r="BK179" s="16"/>
      <c r="BL179" s="16"/>
    </row>
    <row r="180" spans="1:1030" ht="13.2" customHeight="1" x14ac:dyDescent="0.25">
      <c r="A180" s="16"/>
      <c r="B180" s="16"/>
      <c r="C180" s="213" t="s">
        <v>572</v>
      </c>
      <c r="D180" s="46"/>
      <c r="E180" s="46"/>
      <c r="F180" s="46"/>
      <c r="G180" s="3">
        <v>1</v>
      </c>
      <c r="H180" s="3"/>
      <c r="I180" s="3"/>
      <c r="K180" s="103"/>
      <c r="L180" s="103"/>
      <c r="M180" s="103"/>
      <c r="O180" s="104"/>
      <c r="P180" s="104"/>
      <c r="Q180" s="4"/>
      <c r="R180" s="3"/>
      <c r="S180" s="6"/>
      <c r="T180" s="210"/>
      <c r="U180" s="6"/>
      <c r="V180" s="210"/>
      <c r="W180" s="210"/>
      <c r="Y180" s="6"/>
      <c r="Z180" s="35"/>
      <c r="AA180" s="147"/>
      <c r="AB180" s="217"/>
      <c r="AC180" s="59"/>
      <c r="AD180" s="48"/>
      <c r="AG180" s="48">
        <f t="shared" si="2"/>
        <v>1</v>
      </c>
      <c r="AH180" s="216" t="s">
        <v>572</v>
      </c>
      <c r="AI180" s="228">
        <v>3</v>
      </c>
      <c r="AJ180" s="213">
        <v>4</v>
      </c>
      <c r="AK180" s="213">
        <v>3</v>
      </c>
      <c r="AL180" s="213">
        <v>3.5</v>
      </c>
      <c r="AM180" s="213">
        <v>4</v>
      </c>
      <c r="AN180" s="213">
        <v>4</v>
      </c>
      <c r="AO180" s="213">
        <v>3</v>
      </c>
      <c r="AP180" s="40" t="s">
        <v>239</v>
      </c>
      <c r="AQ180" s="40" t="s">
        <v>177</v>
      </c>
      <c r="AR180" s="48" t="s">
        <v>389</v>
      </c>
      <c r="AS180" s="48" t="s">
        <v>179</v>
      </c>
      <c r="AT180" s="48" t="s">
        <v>254</v>
      </c>
      <c r="AU180" s="48"/>
      <c r="AV180" s="48">
        <v>3</v>
      </c>
      <c r="AW180" s="48" t="s">
        <v>236</v>
      </c>
      <c r="AX180" s="40" t="s">
        <v>189</v>
      </c>
      <c r="AY180" s="16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16"/>
      <c r="BL180" s="16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</row>
    <row r="181" spans="1:1030" s="9" customFormat="1" ht="13.2" customHeight="1" x14ac:dyDescent="0.25">
      <c r="A181" s="16"/>
      <c r="B181" s="16"/>
      <c r="C181" s="36" t="s">
        <v>577</v>
      </c>
      <c r="D181" s="46"/>
      <c r="E181" s="112">
        <v>4</v>
      </c>
      <c r="F181" s="46"/>
      <c r="G181" s="3"/>
      <c r="H181" s="3"/>
      <c r="I181" s="3"/>
      <c r="J181" s="103"/>
      <c r="K181" s="103"/>
      <c r="L181" s="103"/>
      <c r="M181" s="103"/>
      <c r="N181" s="104">
        <v>1</v>
      </c>
      <c r="O181" s="104"/>
      <c r="P181" s="104"/>
      <c r="Q181" s="4"/>
      <c r="R181" s="3"/>
      <c r="S181" s="6"/>
      <c r="T181" s="210"/>
      <c r="U181" s="6"/>
      <c r="V181" s="210"/>
      <c r="W181" s="210"/>
      <c r="X181" s="104"/>
      <c r="Y181" s="6"/>
      <c r="Z181" s="60"/>
      <c r="AA181" s="147"/>
      <c r="AB181" s="217" t="s">
        <v>118</v>
      </c>
      <c r="AC181" s="59"/>
      <c r="AD181" s="48"/>
      <c r="AE181" s="48"/>
      <c r="AF181" s="186"/>
      <c r="AG181" s="48">
        <f t="shared" si="2"/>
        <v>3</v>
      </c>
      <c r="AH181" s="40" t="s">
        <v>578</v>
      </c>
      <c r="AI181" s="228">
        <v>2.5</v>
      </c>
      <c r="AJ181" s="213">
        <v>3</v>
      </c>
      <c r="AK181" s="213">
        <v>3</v>
      </c>
      <c r="AL181" s="213">
        <v>3.5</v>
      </c>
      <c r="AM181" s="213">
        <v>3</v>
      </c>
      <c r="AN181" s="213">
        <v>3</v>
      </c>
      <c r="AO181" s="213">
        <v>3</v>
      </c>
      <c r="AP181" s="40" t="s">
        <v>239</v>
      </c>
      <c r="AQ181" s="40" t="s">
        <v>177</v>
      </c>
      <c r="AR181" s="48" t="s">
        <v>579</v>
      </c>
      <c r="AS181" s="48" t="s">
        <v>179</v>
      </c>
      <c r="AT181" s="48" t="s">
        <v>254</v>
      </c>
      <c r="AU181" s="48"/>
      <c r="AV181" s="48">
        <v>3</v>
      </c>
      <c r="AW181" s="48" t="s">
        <v>212</v>
      </c>
      <c r="AX181" s="16" t="s">
        <v>189</v>
      </c>
      <c r="AY181" s="16"/>
      <c r="BK181" s="16"/>
      <c r="BL181" s="16"/>
    </row>
    <row r="182" spans="1:1030" s="9" customFormat="1" ht="13.2" customHeight="1" x14ac:dyDescent="0.25">
      <c r="A182" s="16"/>
      <c r="B182" s="16"/>
      <c r="C182" s="213" t="s">
        <v>580</v>
      </c>
      <c r="D182" s="46"/>
      <c r="E182" s="46"/>
      <c r="F182" s="46"/>
      <c r="G182" s="3"/>
      <c r="H182" s="3"/>
      <c r="I182" s="3">
        <v>1</v>
      </c>
      <c r="J182" s="103"/>
      <c r="K182" s="103"/>
      <c r="L182" s="103"/>
      <c r="M182" s="103"/>
      <c r="N182" s="104"/>
      <c r="O182" s="104"/>
      <c r="P182" s="104"/>
      <c r="Q182" s="4"/>
      <c r="R182" s="3"/>
      <c r="S182" s="6"/>
      <c r="T182" s="210"/>
      <c r="U182" s="6"/>
      <c r="V182" s="210" t="s">
        <v>118</v>
      </c>
      <c r="W182" s="210"/>
      <c r="X182" s="104" t="s">
        <v>118</v>
      </c>
      <c r="Y182" s="6"/>
      <c r="Z182" s="60"/>
      <c r="AA182" s="147"/>
      <c r="AB182" s="217"/>
      <c r="AC182" s="59"/>
      <c r="AD182" s="48"/>
      <c r="AE182" s="48"/>
      <c r="AF182" s="186"/>
      <c r="AG182" s="48">
        <f t="shared" si="2"/>
        <v>3</v>
      </c>
      <c r="AH182" s="40" t="s">
        <v>581</v>
      </c>
      <c r="AI182" s="228">
        <v>1.5</v>
      </c>
      <c r="AJ182" s="213">
        <v>3</v>
      </c>
      <c r="AK182" s="213">
        <v>4</v>
      </c>
      <c r="AL182" s="213">
        <v>3</v>
      </c>
      <c r="AM182" s="213">
        <v>2</v>
      </c>
      <c r="AN182" s="213">
        <v>2</v>
      </c>
      <c r="AO182" s="213">
        <v>3</v>
      </c>
      <c r="AP182" s="40" t="s">
        <v>239</v>
      </c>
      <c r="AQ182" s="40" t="s">
        <v>177</v>
      </c>
      <c r="AR182" s="48" t="s">
        <v>241</v>
      </c>
      <c r="AS182" s="48" t="s">
        <v>179</v>
      </c>
      <c r="AT182" s="48" t="s">
        <v>199</v>
      </c>
      <c r="AU182" s="48" t="s">
        <v>582</v>
      </c>
      <c r="AV182" s="48">
        <v>3</v>
      </c>
      <c r="AW182" s="48" t="s">
        <v>236</v>
      </c>
      <c r="AX182" s="16" t="s">
        <v>189</v>
      </c>
      <c r="AY182" s="16"/>
      <c r="BK182" s="16"/>
      <c r="BL182" s="16"/>
    </row>
    <row r="183" spans="1:1030" s="9" customFormat="1" ht="13.2" customHeight="1" x14ac:dyDescent="0.25">
      <c r="A183" s="16"/>
      <c r="B183" s="16"/>
      <c r="C183" s="36" t="s">
        <v>583</v>
      </c>
      <c r="D183" s="46"/>
      <c r="E183" s="46">
        <v>2</v>
      </c>
      <c r="F183" s="46"/>
      <c r="G183" s="3"/>
      <c r="H183" s="3"/>
      <c r="I183" s="3"/>
      <c r="J183" s="103"/>
      <c r="K183" s="103"/>
      <c r="L183" s="103"/>
      <c r="M183" s="103"/>
      <c r="N183" s="104"/>
      <c r="O183" s="104"/>
      <c r="P183" s="104"/>
      <c r="Q183" s="4"/>
      <c r="R183" s="3"/>
      <c r="S183" s="6"/>
      <c r="T183" s="210"/>
      <c r="U183" s="6"/>
      <c r="V183" s="210"/>
      <c r="W183" s="210"/>
      <c r="X183" s="104"/>
      <c r="Y183" s="6"/>
      <c r="Z183" s="60"/>
      <c r="AA183" s="147"/>
      <c r="AB183" s="217" t="s">
        <v>118</v>
      </c>
      <c r="AC183" s="59"/>
      <c r="AD183" s="48"/>
      <c r="AE183" s="48">
        <v>1</v>
      </c>
      <c r="AF183" s="186"/>
      <c r="AG183" s="48">
        <f t="shared" si="2"/>
        <v>3</v>
      </c>
      <c r="AH183" s="40" t="s">
        <v>583</v>
      </c>
      <c r="AI183" s="228">
        <v>3</v>
      </c>
      <c r="AJ183" s="213">
        <v>3</v>
      </c>
      <c r="AK183" s="213">
        <v>3</v>
      </c>
      <c r="AL183" s="213">
        <v>4</v>
      </c>
      <c r="AM183" s="213">
        <v>3</v>
      </c>
      <c r="AN183" s="213">
        <v>4</v>
      </c>
      <c r="AO183" s="213">
        <v>5</v>
      </c>
      <c r="AP183" s="40" t="s">
        <v>239</v>
      </c>
      <c r="AQ183" s="40" t="s">
        <v>177</v>
      </c>
      <c r="AR183" s="48" t="s">
        <v>389</v>
      </c>
      <c r="AS183" s="48" t="s">
        <v>179</v>
      </c>
      <c r="AT183" s="48" t="s">
        <v>199</v>
      </c>
      <c r="AU183" s="48" t="s">
        <v>372</v>
      </c>
      <c r="AV183" s="48">
        <v>2</v>
      </c>
      <c r="AW183" s="48" t="s">
        <v>22</v>
      </c>
      <c r="AX183" s="16" t="s">
        <v>189</v>
      </c>
      <c r="AY183" s="16"/>
      <c r="BK183" s="16"/>
      <c r="BL183" s="16"/>
    </row>
    <row r="184" spans="1:1030" s="9" customFormat="1" ht="13.2" customHeight="1" x14ac:dyDescent="0.25">
      <c r="A184" s="16"/>
      <c r="B184" s="16"/>
      <c r="C184" s="36" t="s">
        <v>588</v>
      </c>
      <c r="D184" s="46"/>
      <c r="E184" s="46"/>
      <c r="F184" s="46"/>
      <c r="G184" s="3"/>
      <c r="H184" s="3"/>
      <c r="I184" s="3"/>
      <c r="J184" s="103"/>
      <c r="K184" s="103"/>
      <c r="L184" s="103"/>
      <c r="M184" s="103"/>
      <c r="N184" s="104"/>
      <c r="O184" s="104"/>
      <c r="P184" s="104"/>
      <c r="Q184" s="4"/>
      <c r="R184" s="3"/>
      <c r="S184" s="6"/>
      <c r="T184" s="210"/>
      <c r="U184" s="6"/>
      <c r="V184" s="210" t="s">
        <v>118</v>
      </c>
      <c r="W184" s="210"/>
      <c r="X184" s="104"/>
      <c r="Y184" s="6"/>
      <c r="Z184" s="60"/>
      <c r="AA184" s="147"/>
      <c r="AB184" s="217"/>
      <c r="AC184" s="59">
        <v>1</v>
      </c>
      <c r="AD184" s="48"/>
      <c r="AE184" s="48"/>
      <c r="AF184" s="186"/>
      <c r="AG184" s="48">
        <f t="shared" si="2"/>
        <v>2</v>
      </c>
      <c r="AH184" s="16" t="s">
        <v>588</v>
      </c>
      <c r="AI184" s="228">
        <v>2</v>
      </c>
      <c r="AJ184" s="213">
        <v>3</v>
      </c>
      <c r="AK184" s="213">
        <v>4</v>
      </c>
      <c r="AL184" s="213">
        <v>2.5</v>
      </c>
      <c r="AM184" s="213">
        <v>4</v>
      </c>
      <c r="AN184" s="213">
        <v>2</v>
      </c>
      <c r="AO184" s="213">
        <v>3</v>
      </c>
      <c r="AP184" s="40" t="s">
        <v>239</v>
      </c>
      <c r="AQ184" s="40" t="s">
        <v>177</v>
      </c>
      <c r="AR184" s="48" t="s">
        <v>223</v>
      </c>
      <c r="AS184" s="48" t="s">
        <v>179</v>
      </c>
      <c r="AT184" s="48" t="s">
        <v>199</v>
      </c>
      <c r="AU184" s="48" t="s">
        <v>589</v>
      </c>
      <c r="AV184" s="48">
        <v>2</v>
      </c>
      <c r="AW184" s="48" t="s">
        <v>31</v>
      </c>
      <c r="AX184" s="40" t="s">
        <v>189</v>
      </c>
      <c r="AY184" s="16"/>
      <c r="BK184" s="16"/>
      <c r="BL184" s="16"/>
      <c r="AMM184"/>
      <c r="AMN184"/>
      <c r="AMO184"/>
      <c r="AMP184"/>
    </row>
    <row r="185" spans="1:1030" ht="13.2" customHeight="1" x14ac:dyDescent="0.25">
      <c r="A185" s="16"/>
      <c r="B185" s="16"/>
      <c r="C185" s="36" t="s">
        <v>1234</v>
      </c>
      <c r="D185" s="46"/>
      <c r="E185" s="46"/>
      <c r="F185" s="46"/>
      <c r="H185" s="3"/>
      <c r="I185" s="3"/>
      <c r="K185" s="103"/>
      <c r="L185" s="103"/>
      <c r="M185" s="103"/>
      <c r="O185" s="104"/>
      <c r="P185" s="104"/>
      <c r="Q185" s="4"/>
      <c r="R185" s="3"/>
      <c r="S185" s="6"/>
      <c r="T185" s="210"/>
      <c r="U185" s="6"/>
      <c r="V185" s="210"/>
      <c r="W185" s="210"/>
      <c r="Y185" s="6"/>
      <c r="Z185" s="60"/>
      <c r="AA185" s="147" t="s">
        <v>195</v>
      </c>
      <c r="AB185" s="217"/>
      <c r="AC185" s="59"/>
      <c r="AD185" s="48"/>
      <c r="AG185" s="48">
        <f t="shared" ref="AG185:AG248" si="3">COUNTA(D185:AF185)</f>
        <v>1</v>
      </c>
      <c r="AH185" s="213" t="s">
        <v>1234</v>
      </c>
      <c r="AI185" s="228">
        <v>1.5</v>
      </c>
      <c r="AJ185" s="213">
        <v>2</v>
      </c>
      <c r="AK185" s="213">
        <v>4</v>
      </c>
      <c r="AL185" s="213">
        <v>3.5</v>
      </c>
      <c r="AM185" s="213">
        <v>4</v>
      </c>
      <c r="AN185" s="213">
        <v>2</v>
      </c>
      <c r="AO185" s="213">
        <v>3</v>
      </c>
      <c r="AP185" s="71" t="s">
        <v>239</v>
      </c>
      <c r="AQ185" s="40" t="s">
        <v>240</v>
      </c>
      <c r="AR185" s="48" t="s">
        <v>223</v>
      </c>
      <c r="AS185" s="40" t="s">
        <v>179</v>
      </c>
      <c r="AT185" s="48" t="s">
        <v>243</v>
      </c>
      <c r="AU185" s="40"/>
      <c r="AV185" s="48" t="s">
        <v>109</v>
      </c>
      <c r="AW185" s="40" t="s">
        <v>236</v>
      </c>
      <c r="AX185" s="40" t="s">
        <v>189</v>
      </c>
      <c r="AY185" s="16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16"/>
      <c r="BL185" s="16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  <c r="ZW185" s="9"/>
      <c r="ZX185" s="9"/>
      <c r="ZY185" s="9"/>
      <c r="ZZ185" s="9"/>
      <c r="AAA185" s="9"/>
      <c r="AAB185" s="9"/>
      <c r="AAC185" s="9"/>
      <c r="AAD185" s="9"/>
      <c r="AAE185" s="9"/>
      <c r="AAF185" s="9"/>
      <c r="AAG185" s="9"/>
      <c r="AAH185" s="9"/>
      <c r="AAI185" s="9"/>
      <c r="AAJ185" s="9"/>
      <c r="AAK185" s="9"/>
      <c r="AAL185" s="9"/>
      <c r="AAM185" s="9"/>
      <c r="AAN185" s="9"/>
      <c r="AAO185" s="9"/>
      <c r="AAP185" s="9"/>
      <c r="AAQ185" s="9"/>
      <c r="AAR185" s="9"/>
      <c r="AAS185" s="9"/>
      <c r="AAT185" s="9"/>
      <c r="AAU185" s="9"/>
      <c r="AAV185" s="9"/>
      <c r="AAW185" s="9"/>
      <c r="AAX185" s="9"/>
      <c r="AAY185" s="9"/>
      <c r="AAZ185" s="9"/>
      <c r="ABA185" s="9"/>
      <c r="ABB185" s="9"/>
      <c r="ABC185" s="9"/>
      <c r="ABD185" s="9"/>
      <c r="ABE185" s="9"/>
      <c r="ABF185" s="9"/>
      <c r="ABG185" s="9"/>
      <c r="ABH185" s="9"/>
      <c r="ABI185" s="9"/>
      <c r="ABJ185" s="9"/>
      <c r="ABK185" s="9"/>
      <c r="ABL185" s="9"/>
      <c r="ABM185" s="9"/>
      <c r="ABN185" s="9"/>
      <c r="ABO185" s="9"/>
      <c r="ABP185" s="9"/>
      <c r="ABQ185" s="9"/>
      <c r="ABR185" s="9"/>
      <c r="ABS185" s="9"/>
      <c r="ABT185" s="9"/>
      <c r="ABU185" s="9"/>
      <c r="ABV185" s="9"/>
      <c r="ABW185" s="9"/>
      <c r="ABX185" s="9"/>
      <c r="ABY185" s="9"/>
      <c r="ABZ185" s="9"/>
      <c r="ACA185" s="9"/>
      <c r="ACB185" s="9"/>
      <c r="ACC185" s="9"/>
      <c r="ACD185" s="9"/>
      <c r="ACE185" s="9"/>
      <c r="ACF185" s="9"/>
      <c r="ACG185" s="9"/>
      <c r="ACH185" s="9"/>
      <c r="ACI185" s="9"/>
      <c r="ACJ185" s="9"/>
      <c r="ACK185" s="9"/>
      <c r="ACL185" s="9"/>
      <c r="ACM185" s="9"/>
      <c r="ACN185" s="9"/>
      <c r="ACO185" s="9"/>
      <c r="ACP185" s="9"/>
      <c r="ACQ185" s="9"/>
      <c r="ACR185" s="9"/>
      <c r="ACS185" s="9"/>
      <c r="ACT185" s="9"/>
      <c r="ACU185" s="9"/>
      <c r="ACV185" s="9"/>
      <c r="ACW185" s="9"/>
      <c r="ACX185" s="9"/>
      <c r="ACY185" s="9"/>
      <c r="ACZ185" s="9"/>
      <c r="ADA185" s="9"/>
      <c r="ADB185" s="9"/>
      <c r="ADC185" s="9"/>
      <c r="ADD185" s="9"/>
      <c r="ADE185" s="9"/>
      <c r="ADF185" s="9"/>
      <c r="ADG185" s="9"/>
      <c r="ADH185" s="9"/>
      <c r="ADI185" s="9"/>
      <c r="ADJ185" s="9"/>
      <c r="ADK185" s="9"/>
      <c r="ADL185" s="9"/>
      <c r="ADM185" s="9"/>
      <c r="ADN185" s="9"/>
      <c r="ADO185" s="9"/>
      <c r="ADP185" s="9"/>
      <c r="ADQ185" s="9"/>
      <c r="ADR185" s="9"/>
      <c r="ADS185" s="9"/>
      <c r="ADT185" s="9"/>
      <c r="ADU185" s="9"/>
      <c r="ADV185" s="9"/>
      <c r="ADW185" s="9"/>
      <c r="ADX185" s="9"/>
      <c r="ADY185" s="9"/>
      <c r="ADZ185" s="9"/>
      <c r="AEA185" s="9"/>
      <c r="AEB185" s="9"/>
      <c r="AEC185" s="9"/>
      <c r="AED185" s="9"/>
      <c r="AEE185" s="9"/>
      <c r="AEF185" s="9"/>
      <c r="AEG185" s="9"/>
      <c r="AEH185" s="9"/>
      <c r="AEI185" s="9"/>
      <c r="AEJ185" s="9"/>
      <c r="AEK185" s="9"/>
      <c r="AEL185" s="9"/>
      <c r="AEM185" s="9"/>
      <c r="AEN185" s="9"/>
      <c r="AEO185" s="9"/>
      <c r="AEP185" s="9"/>
      <c r="AEQ185" s="9"/>
      <c r="AER185" s="9"/>
      <c r="AES185" s="9"/>
      <c r="AET185" s="9"/>
      <c r="AEU185" s="9"/>
      <c r="AEV185" s="9"/>
      <c r="AEW185" s="9"/>
      <c r="AEX185" s="9"/>
      <c r="AEY185" s="9"/>
      <c r="AEZ185" s="9"/>
      <c r="AFA185" s="9"/>
      <c r="AFB185" s="9"/>
      <c r="AFC185" s="9"/>
      <c r="AFD185" s="9"/>
      <c r="AFE185" s="9"/>
      <c r="AFF185" s="9"/>
      <c r="AFG185" s="9"/>
      <c r="AFH185" s="9"/>
      <c r="AFI185" s="9"/>
      <c r="AFJ185" s="9"/>
      <c r="AFK185" s="9"/>
      <c r="AFL185" s="9"/>
      <c r="AFM185" s="9"/>
      <c r="AFN185" s="9"/>
      <c r="AFO185" s="9"/>
      <c r="AFP185" s="9"/>
      <c r="AFQ185" s="9"/>
      <c r="AFR185" s="9"/>
      <c r="AFS185" s="9"/>
      <c r="AFT185" s="9"/>
      <c r="AFU185" s="9"/>
      <c r="AFV185" s="9"/>
      <c r="AFW185" s="9"/>
      <c r="AFX185" s="9"/>
      <c r="AFY185" s="9"/>
      <c r="AFZ185" s="9"/>
      <c r="AGA185" s="9"/>
      <c r="AGB185" s="9"/>
      <c r="AGC185" s="9"/>
      <c r="AGD185" s="9"/>
      <c r="AGE185" s="9"/>
      <c r="AGF185" s="9"/>
      <c r="AGG185" s="9"/>
      <c r="AGH185" s="9"/>
      <c r="AGI185" s="9"/>
      <c r="AGJ185" s="9"/>
      <c r="AGK185" s="9"/>
      <c r="AGL185" s="9"/>
      <c r="AGM185" s="9"/>
      <c r="AGN185" s="9"/>
      <c r="AGO185" s="9"/>
      <c r="AGP185" s="9"/>
      <c r="AGQ185" s="9"/>
      <c r="AGR185" s="9"/>
      <c r="AGS185" s="9"/>
      <c r="AGT185" s="9"/>
      <c r="AGU185" s="9"/>
      <c r="AGV185" s="9"/>
      <c r="AGW185" s="9"/>
      <c r="AGX185" s="9"/>
      <c r="AGY185" s="9"/>
      <c r="AGZ185" s="9"/>
      <c r="AHA185" s="9"/>
      <c r="AHB185" s="9"/>
      <c r="AHC185" s="9"/>
      <c r="AHD185" s="9"/>
      <c r="AHE185" s="9"/>
      <c r="AHF185" s="9"/>
      <c r="AHG185" s="9"/>
      <c r="AHH185" s="9"/>
      <c r="AHI185" s="9"/>
      <c r="AHJ185" s="9"/>
      <c r="AHK185" s="9"/>
      <c r="AHL185" s="9"/>
      <c r="AHM185" s="9"/>
      <c r="AHN185" s="9"/>
      <c r="AHO185" s="9"/>
      <c r="AHP185" s="9"/>
      <c r="AHQ185" s="9"/>
      <c r="AHR185" s="9"/>
      <c r="AHS185" s="9"/>
      <c r="AHT185" s="9"/>
      <c r="AHU185" s="9"/>
      <c r="AHV185" s="9"/>
      <c r="AHW185" s="9"/>
      <c r="AHX185" s="9"/>
      <c r="AHY185" s="9"/>
      <c r="AHZ185" s="9"/>
      <c r="AIA185" s="9"/>
      <c r="AIB185" s="9"/>
      <c r="AIC185" s="9"/>
      <c r="AID185" s="9"/>
      <c r="AIE185" s="9"/>
      <c r="AIF185" s="9"/>
      <c r="AIG185" s="9"/>
      <c r="AIH185" s="9"/>
      <c r="AII185" s="9"/>
      <c r="AIJ185" s="9"/>
      <c r="AIK185" s="9"/>
      <c r="AIL185" s="9"/>
      <c r="AIM185" s="9"/>
      <c r="AIN185" s="9"/>
      <c r="AIO185" s="9"/>
      <c r="AIP185" s="9"/>
      <c r="AIQ185" s="9"/>
      <c r="AIR185" s="9"/>
      <c r="AIS185" s="9"/>
      <c r="AIT185" s="9"/>
      <c r="AIU185" s="9"/>
      <c r="AIV185" s="9"/>
      <c r="AIW185" s="9"/>
      <c r="AIX185" s="9"/>
      <c r="AIY185" s="9"/>
      <c r="AIZ185" s="9"/>
      <c r="AJA185" s="9"/>
      <c r="AJB185" s="9"/>
      <c r="AJC185" s="9"/>
      <c r="AJD185" s="9"/>
      <c r="AJE185" s="9"/>
      <c r="AJF185" s="9"/>
      <c r="AJG185" s="9"/>
      <c r="AJH185" s="9"/>
      <c r="AJI185" s="9"/>
      <c r="AJJ185" s="9"/>
      <c r="AJK185" s="9"/>
      <c r="AJL185" s="9"/>
      <c r="AJM185" s="9"/>
      <c r="AJN185" s="9"/>
      <c r="AJO185" s="9"/>
      <c r="AJP185" s="9"/>
      <c r="AJQ185" s="9"/>
      <c r="AJR185" s="9"/>
      <c r="AJS185" s="9"/>
      <c r="AJT185" s="9"/>
      <c r="AJU185" s="9"/>
      <c r="AJV185" s="9"/>
      <c r="AJW185" s="9"/>
      <c r="AJX185" s="9"/>
      <c r="AJY185" s="9"/>
      <c r="AJZ185" s="9"/>
      <c r="AKA185" s="9"/>
      <c r="AKB185" s="9"/>
      <c r="AKC185" s="9"/>
      <c r="AKD185" s="9"/>
      <c r="AKE185" s="9"/>
      <c r="AKF185" s="9"/>
      <c r="AKG185" s="9"/>
      <c r="AKH185" s="9"/>
      <c r="AKI185" s="9"/>
      <c r="AKJ185" s="9"/>
      <c r="AKK185" s="9"/>
      <c r="AKL185" s="9"/>
      <c r="AKM185" s="9"/>
      <c r="AKN185" s="9"/>
      <c r="AKO185" s="9"/>
      <c r="AKP185" s="9"/>
      <c r="AKQ185" s="9"/>
      <c r="AKR185" s="9"/>
      <c r="AKS185" s="9"/>
      <c r="AKT185" s="9"/>
      <c r="AKU185" s="9"/>
      <c r="AKV185" s="9"/>
      <c r="AKW185" s="9"/>
      <c r="AKX185" s="9"/>
      <c r="AKY185" s="9"/>
      <c r="AKZ185" s="9"/>
      <c r="ALA185" s="9"/>
      <c r="ALB185" s="9"/>
      <c r="ALC185" s="9"/>
      <c r="ALD185" s="9"/>
      <c r="ALE185" s="9"/>
      <c r="ALF185" s="9"/>
      <c r="ALG185" s="9"/>
      <c r="ALH185" s="9"/>
      <c r="ALI185" s="9"/>
      <c r="ALJ185" s="9"/>
      <c r="ALK185" s="9"/>
      <c r="ALL185" s="9"/>
      <c r="ALM185" s="9"/>
      <c r="ALN185" s="9"/>
      <c r="ALO185" s="9"/>
      <c r="ALP185" s="9"/>
      <c r="ALQ185" s="9"/>
      <c r="ALR185" s="9"/>
      <c r="ALS185" s="9"/>
      <c r="ALT185" s="9"/>
      <c r="ALU185" s="9"/>
      <c r="ALV185" s="9"/>
      <c r="ALW185" s="9"/>
      <c r="ALX185" s="9"/>
      <c r="ALY185" s="9"/>
      <c r="ALZ185" s="9"/>
      <c r="AMA185" s="9"/>
      <c r="AMB185" s="9"/>
      <c r="AMC185" s="9"/>
      <c r="AMD185" s="9"/>
      <c r="AME185" s="9"/>
      <c r="AMF185" s="9"/>
      <c r="AMG185" s="9"/>
      <c r="AMH185" s="9"/>
      <c r="AMI185" s="9"/>
      <c r="AMJ185" s="9"/>
      <c r="AMK185" s="9"/>
      <c r="AML185" s="9"/>
      <c r="AMM185" s="9"/>
      <c r="AMN185" s="9"/>
      <c r="AMO185" s="9"/>
      <c r="AMP185" s="9"/>
    </row>
    <row r="186" spans="1:1030" s="9" customFormat="1" ht="13.2" customHeight="1" x14ac:dyDescent="0.25">
      <c r="A186" s="16"/>
      <c r="B186" s="16"/>
      <c r="C186" s="36" t="s">
        <v>590</v>
      </c>
      <c r="D186" s="46" t="s">
        <v>118</v>
      </c>
      <c r="E186" s="46"/>
      <c r="F186" s="46"/>
      <c r="G186" s="53"/>
      <c r="H186" s="3"/>
      <c r="I186" s="3"/>
      <c r="J186" s="103"/>
      <c r="K186" s="103"/>
      <c r="L186" s="103"/>
      <c r="M186" s="103"/>
      <c r="N186" s="104"/>
      <c r="O186" s="104"/>
      <c r="P186" s="104"/>
      <c r="Q186" s="4"/>
      <c r="R186" s="3"/>
      <c r="S186" s="6"/>
      <c r="T186" s="210"/>
      <c r="U186" s="6"/>
      <c r="V186" s="210"/>
      <c r="W186" s="210"/>
      <c r="X186" s="104"/>
      <c r="Y186" s="6"/>
      <c r="Z186" s="60"/>
      <c r="AA186" s="147"/>
      <c r="AB186" s="217"/>
      <c r="AC186" s="59"/>
      <c r="AD186" s="48"/>
      <c r="AE186" s="48"/>
      <c r="AF186" s="186"/>
      <c r="AG186" s="48">
        <f t="shared" si="3"/>
        <v>1</v>
      </c>
      <c r="AH186" s="216" t="s">
        <v>590</v>
      </c>
      <c r="AI186" s="213">
        <v>3</v>
      </c>
      <c r="AJ186" s="213">
        <v>4</v>
      </c>
      <c r="AK186" s="213">
        <v>2</v>
      </c>
      <c r="AL186" s="213">
        <v>2</v>
      </c>
      <c r="AM186" s="213">
        <v>2</v>
      </c>
      <c r="AN186" s="213">
        <v>1</v>
      </c>
      <c r="AO186" s="213">
        <v>5</v>
      </c>
      <c r="AP186" s="40" t="s">
        <v>279</v>
      </c>
      <c r="AQ186" s="40" t="s">
        <v>248</v>
      </c>
      <c r="AR186" s="48" t="s">
        <v>223</v>
      </c>
      <c r="AS186" s="48" t="s">
        <v>295</v>
      </c>
      <c r="AT186" s="48" t="s">
        <v>199</v>
      </c>
      <c r="AU186" s="48" t="s">
        <v>314</v>
      </c>
      <c r="AV186" s="48" t="s">
        <v>109</v>
      </c>
      <c r="AW186" s="48" t="s">
        <v>22</v>
      </c>
      <c r="AX186" s="40" t="s">
        <v>230</v>
      </c>
      <c r="AY186" s="16"/>
      <c r="BK186" s="16"/>
      <c r="BL186" s="16"/>
    </row>
    <row r="187" spans="1:1030" s="9" customFormat="1" ht="13.2" customHeight="1" x14ac:dyDescent="0.25">
      <c r="A187" s="16"/>
      <c r="B187" s="16"/>
      <c r="C187" s="36" t="s">
        <v>591</v>
      </c>
      <c r="D187" s="46"/>
      <c r="E187" s="46"/>
      <c r="F187" s="46">
        <v>1</v>
      </c>
      <c r="G187" s="53">
        <v>1</v>
      </c>
      <c r="H187" s="3"/>
      <c r="I187" s="3"/>
      <c r="J187" s="103"/>
      <c r="K187" s="103"/>
      <c r="L187" s="103"/>
      <c r="M187" s="103"/>
      <c r="N187" s="104"/>
      <c r="O187" s="104"/>
      <c r="P187" s="104"/>
      <c r="Q187" s="4"/>
      <c r="R187" s="3"/>
      <c r="S187" s="6"/>
      <c r="T187" s="210"/>
      <c r="U187" s="6"/>
      <c r="V187" s="210">
        <v>1</v>
      </c>
      <c r="W187" s="210"/>
      <c r="X187" s="104">
        <v>1</v>
      </c>
      <c r="Y187" s="6"/>
      <c r="Z187" s="60"/>
      <c r="AA187" s="147"/>
      <c r="AB187" s="217"/>
      <c r="AC187" s="59" t="s">
        <v>118</v>
      </c>
      <c r="AD187" s="48"/>
      <c r="AE187" s="48"/>
      <c r="AF187" s="186"/>
      <c r="AG187" s="48">
        <f t="shared" si="3"/>
        <v>5</v>
      </c>
      <c r="AH187" s="216" t="s">
        <v>592</v>
      </c>
      <c r="AI187" s="213">
        <v>3</v>
      </c>
      <c r="AJ187" s="213">
        <v>3</v>
      </c>
      <c r="AK187" s="213">
        <v>4</v>
      </c>
      <c r="AL187" s="213">
        <v>3.5</v>
      </c>
      <c r="AM187" s="213">
        <v>4</v>
      </c>
      <c r="AN187" s="213">
        <v>3</v>
      </c>
      <c r="AO187" s="213">
        <v>5</v>
      </c>
      <c r="AP187" s="40" t="s">
        <v>279</v>
      </c>
      <c r="AQ187" s="40" t="s">
        <v>248</v>
      </c>
      <c r="AR187" s="48" t="s">
        <v>223</v>
      </c>
      <c r="AS187" s="48" t="s">
        <v>301</v>
      </c>
      <c r="AT187" s="48" t="s">
        <v>221</v>
      </c>
      <c r="AU187" s="48" t="s">
        <v>593</v>
      </c>
      <c r="AV187" s="48">
        <v>2</v>
      </c>
      <c r="AW187" s="48" t="s">
        <v>236</v>
      </c>
      <c r="AX187" s="16" t="s">
        <v>189</v>
      </c>
      <c r="AY187" s="16"/>
      <c r="BK187" s="16"/>
      <c r="BL187" s="16"/>
      <c r="AMM187" s="114"/>
      <c r="AMN187" s="114"/>
      <c r="AMO187" s="114"/>
      <c r="AMP187" s="114"/>
    </row>
    <row r="188" spans="1:1030" s="9" customFormat="1" ht="13.2" customHeight="1" x14ac:dyDescent="0.25">
      <c r="A188" s="16"/>
      <c r="B188" s="16"/>
      <c r="C188" s="36" t="s">
        <v>594</v>
      </c>
      <c r="D188" s="46"/>
      <c r="E188" s="46"/>
      <c r="F188" s="46">
        <v>1</v>
      </c>
      <c r="G188" s="3"/>
      <c r="H188" s="3"/>
      <c r="I188" s="3"/>
      <c r="J188" s="103"/>
      <c r="K188" s="103"/>
      <c r="L188" s="103"/>
      <c r="M188" s="103"/>
      <c r="N188" s="104"/>
      <c r="O188" s="104"/>
      <c r="P188" s="104"/>
      <c r="Q188" s="4"/>
      <c r="R188" s="3"/>
      <c r="S188" s="6"/>
      <c r="T188" s="210"/>
      <c r="U188" s="6"/>
      <c r="V188" s="210"/>
      <c r="W188" s="210"/>
      <c r="X188" s="104"/>
      <c r="Y188" s="6"/>
      <c r="Z188" s="60"/>
      <c r="AA188" s="147"/>
      <c r="AB188" s="217"/>
      <c r="AC188" s="59"/>
      <c r="AD188" s="48"/>
      <c r="AE188" s="48"/>
      <c r="AF188" s="186"/>
      <c r="AG188" s="48">
        <f t="shared" si="3"/>
        <v>1</v>
      </c>
      <c r="AH188" s="40" t="s">
        <v>595</v>
      </c>
      <c r="AI188" s="228">
        <v>3</v>
      </c>
      <c r="AJ188" s="213">
        <v>4</v>
      </c>
      <c r="AK188" s="213">
        <v>4</v>
      </c>
      <c r="AL188" s="213">
        <v>2.5</v>
      </c>
      <c r="AM188" s="213">
        <v>5</v>
      </c>
      <c r="AN188" s="213">
        <v>2</v>
      </c>
      <c r="AO188" s="213">
        <v>3</v>
      </c>
      <c r="AP188" s="40" t="s">
        <v>279</v>
      </c>
      <c r="AQ188" s="40" t="s">
        <v>248</v>
      </c>
      <c r="AR188" s="48" t="s">
        <v>223</v>
      </c>
      <c r="AS188" s="48" t="s">
        <v>301</v>
      </c>
      <c r="AT188" s="48" t="s">
        <v>199</v>
      </c>
      <c r="AU188" s="48" t="s">
        <v>596</v>
      </c>
      <c r="AV188" s="48">
        <v>2</v>
      </c>
      <c r="AW188" s="48" t="s">
        <v>23</v>
      </c>
      <c r="AX188" s="16" t="s">
        <v>189</v>
      </c>
      <c r="AY188" s="16"/>
      <c r="BK188" s="16"/>
      <c r="BL188" s="16"/>
    </row>
    <row r="189" spans="1:1030" s="9" customFormat="1" ht="13.2" customHeight="1" x14ac:dyDescent="0.25">
      <c r="A189" s="16"/>
      <c r="B189" s="16"/>
      <c r="C189" s="36" t="s">
        <v>597</v>
      </c>
      <c r="D189" s="46"/>
      <c r="E189" s="46"/>
      <c r="F189" s="46"/>
      <c r="G189" s="3"/>
      <c r="H189" s="3"/>
      <c r="I189" s="3"/>
      <c r="J189" s="103"/>
      <c r="K189" s="103"/>
      <c r="L189" s="103"/>
      <c r="M189" s="103"/>
      <c r="N189" s="104"/>
      <c r="O189" s="104"/>
      <c r="P189" s="104"/>
      <c r="Q189" s="4"/>
      <c r="R189" s="3"/>
      <c r="S189" s="6"/>
      <c r="T189" s="210"/>
      <c r="U189" s="6"/>
      <c r="V189" s="210"/>
      <c r="W189" s="210">
        <v>1</v>
      </c>
      <c r="X189" s="104"/>
      <c r="Y189" s="6"/>
      <c r="Z189" s="60"/>
      <c r="AA189" s="147"/>
      <c r="AB189" s="217"/>
      <c r="AC189" s="59"/>
      <c r="AD189" s="48"/>
      <c r="AE189" s="48"/>
      <c r="AF189" s="186"/>
      <c r="AG189" s="48">
        <f t="shared" si="3"/>
        <v>1</v>
      </c>
      <c r="AH189" s="40" t="s">
        <v>598</v>
      </c>
      <c r="AI189" s="228">
        <v>2.5</v>
      </c>
      <c r="AJ189" s="213">
        <v>2</v>
      </c>
      <c r="AK189" s="213">
        <v>2</v>
      </c>
      <c r="AL189" s="213">
        <v>3</v>
      </c>
      <c r="AM189" s="213">
        <v>2</v>
      </c>
      <c r="AN189" s="213">
        <v>3</v>
      </c>
      <c r="AO189" s="213">
        <v>3</v>
      </c>
      <c r="AP189" s="40" t="s">
        <v>279</v>
      </c>
      <c r="AQ189" s="40" t="s">
        <v>240</v>
      </c>
      <c r="AR189" s="48" t="s">
        <v>223</v>
      </c>
      <c r="AS189" s="48" t="s">
        <v>242</v>
      </c>
      <c r="AT189" s="48" t="s">
        <v>186</v>
      </c>
      <c r="AU189" s="48"/>
      <c r="AV189" s="48" t="s">
        <v>109</v>
      </c>
      <c r="AW189" s="48" t="s">
        <v>236</v>
      </c>
      <c r="AX189" s="16" t="s">
        <v>182</v>
      </c>
      <c r="AY189" s="16"/>
      <c r="BK189" s="16"/>
      <c r="BL189" s="16"/>
    </row>
    <row r="190" spans="1:1030" s="9" customFormat="1" ht="13.2" customHeight="1" x14ac:dyDescent="0.25">
      <c r="A190" s="16"/>
      <c r="B190" s="16"/>
      <c r="C190" s="36" t="s">
        <v>601</v>
      </c>
      <c r="D190" s="53"/>
      <c r="E190" s="53"/>
      <c r="F190" s="53"/>
      <c r="G190" s="3"/>
      <c r="H190" s="3"/>
      <c r="I190" s="3"/>
      <c r="J190" s="103"/>
      <c r="K190" s="103"/>
      <c r="L190" s="103" t="s">
        <v>118</v>
      </c>
      <c r="M190" s="103"/>
      <c r="N190" s="104"/>
      <c r="O190" s="104"/>
      <c r="P190" s="104"/>
      <c r="Q190" s="4"/>
      <c r="R190" s="3"/>
      <c r="S190" s="6"/>
      <c r="T190" s="210"/>
      <c r="U190" s="6"/>
      <c r="V190" s="210"/>
      <c r="W190" s="210"/>
      <c r="X190" s="104"/>
      <c r="Y190" s="6"/>
      <c r="Z190" s="60"/>
      <c r="AA190" s="59"/>
      <c r="AB190" s="217"/>
      <c r="AC190" s="59"/>
      <c r="AD190" s="48"/>
      <c r="AE190" s="48"/>
      <c r="AF190" s="186"/>
      <c r="AG190" s="48">
        <f t="shared" si="3"/>
        <v>1</v>
      </c>
      <c r="AH190" s="216" t="s">
        <v>601</v>
      </c>
      <c r="AI190" s="213">
        <v>1.5</v>
      </c>
      <c r="AJ190" s="213">
        <v>3</v>
      </c>
      <c r="AK190" s="213">
        <v>4</v>
      </c>
      <c r="AL190" s="213">
        <v>3</v>
      </c>
      <c r="AM190" s="213">
        <v>4</v>
      </c>
      <c r="AN190" s="213">
        <v>3</v>
      </c>
      <c r="AO190" s="213">
        <v>3</v>
      </c>
      <c r="AP190" s="40" t="s">
        <v>239</v>
      </c>
      <c r="AQ190" s="40" t="s">
        <v>177</v>
      </c>
      <c r="AR190" s="48" t="s">
        <v>223</v>
      </c>
      <c r="AS190" s="48" t="s">
        <v>242</v>
      </c>
      <c r="AT190" s="48" t="s">
        <v>199</v>
      </c>
      <c r="AU190" s="48"/>
      <c r="AV190" s="48">
        <v>2</v>
      </c>
      <c r="AW190" s="48" t="s">
        <v>236</v>
      </c>
      <c r="AX190" s="40" t="s">
        <v>182</v>
      </c>
      <c r="AY190" s="16"/>
      <c r="BK190" s="16"/>
      <c r="BL190" s="16"/>
      <c r="AML190"/>
    </row>
    <row r="191" spans="1:1030" ht="13.2" customHeight="1" x14ac:dyDescent="0.25">
      <c r="A191" s="16"/>
      <c r="B191" s="16"/>
      <c r="C191" s="36" t="s">
        <v>602</v>
      </c>
      <c r="G191" s="53" t="s">
        <v>118</v>
      </c>
      <c r="H191" s="3"/>
      <c r="I191" s="3"/>
      <c r="J191" s="103">
        <v>1</v>
      </c>
      <c r="K191" s="103"/>
      <c r="L191" s="103"/>
      <c r="M191" s="103"/>
      <c r="O191" s="104"/>
      <c r="P191" s="104"/>
      <c r="Q191" s="4"/>
      <c r="R191" s="3"/>
      <c r="S191" s="6"/>
      <c r="T191" s="210"/>
      <c r="U191" s="6"/>
      <c r="V191" s="210"/>
      <c r="W191" s="210"/>
      <c r="Y191" s="6"/>
      <c r="Z191" s="60"/>
      <c r="AA191" s="59"/>
      <c r="AB191" s="217"/>
      <c r="AC191" s="59"/>
      <c r="AD191" s="48"/>
      <c r="AG191" s="48">
        <f t="shared" si="3"/>
        <v>2</v>
      </c>
      <c r="AH191" s="40" t="s">
        <v>603</v>
      </c>
      <c r="AI191" s="228">
        <v>1.5</v>
      </c>
      <c r="AJ191" s="213">
        <v>4</v>
      </c>
      <c r="AK191" s="213">
        <v>5</v>
      </c>
      <c r="AL191" s="213">
        <v>2</v>
      </c>
      <c r="AM191" s="213">
        <v>5</v>
      </c>
      <c r="AN191" s="213">
        <v>2</v>
      </c>
      <c r="AO191" s="213">
        <v>3</v>
      </c>
      <c r="AP191" s="40" t="s">
        <v>312</v>
      </c>
      <c r="AQ191" s="40" t="s">
        <v>177</v>
      </c>
      <c r="AR191" s="48" t="s">
        <v>219</v>
      </c>
      <c r="AS191" s="48" t="s">
        <v>179</v>
      </c>
      <c r="AT191" s="48" t="s">
        <v>199</v>
      </c>
      <c r="AU191" s="48"/>
      <c r="AV191" s="48">
        <v>2</v>
      </c>
      <c r="AW191" s="48" t="s">
        <v>236</v>
      </c>
      <c r="AX191" s="16" t="s">
        <v>189</v>
      </c>
      <c r="AY191" s="16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16"/>
      <c r="BL191" s="16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  <c r="ZW191" s="9"/>
      <c r="ZX191" s="9"/>
      <c r="ZY191" s="9"/>
      <c r="ZZ191" s="9"/>
      <c r="AAA191" s="9"/>
      <c r="AAB191" s="9"/>
      <c r="AAC191" s="9"/>
      <c r="AAD191" s="9"/>
      <c r="AAE191" s="9"/>
      <c r="AAF191" s="9"/>
      <c r="AAG191" s="9"/>
      <c r="AAH191" s="9"/>
      <c r="AAI191" s="9"/>
      <c r="AAJ191" s="9"/>
      <c r="AAK191" s="9"/>
      <c r="AAL191" s="9"/>
      <c r="AAM191" s="9"/>
      <c r="AAN191" s="9"/>
      <c r="AAO191" s="9"/>
      <c r="AAP191" s="9"/>
      <c r="AAQ191" s="9"/>
      <c r="AAR191" s="9"/>
      <c r="AAS191" s="9"/>
      <c r="AAT191" s="9"/>
      <c r="AAU191" s="9"/>
      <c r="AAV191" s="9"/>
      <c r="AAW191" s="9"/>
      <c r="AAX191" s="9"/>
      <c r="AAY191" s="9"/>
      <c r="AAZ191" s="9"/>
      <c r="ABA191" s="9"/>
      <c r="ABB191" s="9"/>
      <c r="ABC191" s="9"/>
      <c r="ABD191" s="9"/>
      <c r="ABE191" s="9"/>
      <c r="ABF191" s="9"/>
      <c r="ABG191" s="9"/>
      <c r="ABH191" s="9"/>
      <c r="ABI191" s="9"/>
      <c r="ABJ191" s="9"/>
      <c r="ABK191" s="9"/>
      <c r="ABL191" s="9"/>
      <c r="ABM191" s="9"/>
      <c r="ABN191" s="9"/>
      <c r="ABO191" s="9"/>
      <c r="ABP191" s="9"/>
      <c r="ABQ191" s="9"/>
      <c r="ABR191" s="9"/>
      <c r="ABS191" s="9"/>
      <c r="ABT191" s="9"/>
      <c r="ABU191" s="9"/>
      <c r="ABV191" s="9"/>
      <c r="ABW191" s="9"/>
      <c r="ABX191" s="9"/>
      <c r="ABY191" s="9"/>
      <c r="ABZ191" s="9"/>
      <c r="ACA191" s="9"/>
      <c r="ACB191" s="9"/>
      <c r="ACC191" s="9"/>
      <c r="ACD191" s="9"/>
      <c r="ACE191" s="9"/>
      <c r="ACF191" s="9"/>
      <c r="ACG191" s="9"/>
      <c r="ACH191" s="9"/>
      <c r="ACI191" s="9"/>
      <c r="ACJ191" s="9"/>
      <c r="ACK191" s="9"/>
      <c r="ACL191" s="9"/>
      <c r="ACM191" s="9"/>
      <c r="ACN191" s="9"/>
      <c r="ACO191" s="9"/>
      <c r="ACP191" s="9"/>
      <c r="ACQ191" s="9"/>
      <c r="ACR191" s="9"/>
      <c r="ACS191" s="9"/>
      <c r="ACT191" s="9"/>
      <c r="ACU191" s="9"/>
      <c r="ACV191" s="9"/>
      <c r="ACW191" s="9"/>
      <c r="ACX191" s="9"/>
      <c r="ACY191" s="9"/>
      <c r="ACZ191" s="9"/>
      <c r="ADA191" s="9"/>
      <c r="ADB191" s="9"/>
      <c r="ADC191" s="9"/>
      <c r="ADD191" s="9"/>
      <c r="ADE191" s="9"/>
      <c r="ADF191" s="9"/>
      <c r="ADG191" s="9"/>
      <c r="ADH191" s="9"/>
      <c r="ADI191" s="9"/>
      <c r="ADJ191" s="9"/>
      <c r="ADK191" s="9"/>
      <c r="ADL191" s="9"/>
      <c r="ADM191" s="9"/>
      <c r="ADN191" s="9"/>
      <c r="ADO191" s="9"/>
      <c r="ADP191" s="9"/>
      <c r="ADQ191" s="9"/>
      <c r="ADR191" s="9"/>
      <c r="ADS191" s="9"/>
      <c r="ADT191" s="9"/>
      <c r="ADU191" s="9"/>
      <c r="ADV191" s="9"/>
      <c r="ADW191" s="9"/>
      <c r="ADX191" s="9"/>
      <c r="ADY191" s="9"/>
      <c r="ADZ191" s="9"/>
      <c r="AEA191" s="9"/>
      <c r="AEB191" s="9"/>
      <c r="AEC191" s="9"/>
      <c r="AED191" s="9"/>
      <c r="AEE191" s="9"/>
      <c r="AEF191" s="9"/>
      <c r="AEG191" s="9"/>
      <c r="AEH191" s="9"/>
      <c r="AEI191" s="9"/>
      <c r="AEJ191" s="9"/>
      <c r="AEK191" s="9"/>
      <c r="AEL191" s="9"/>
      <c r="AEM191" s="9"/>
      <c r="AEN191" s="9"/>
      <c r="AEO191" s="9"/>
      <c r="AEP191" s="9"/>
      <c r="AEQ191" s="9"/>
      <c r="AER191" s="9"/>
      <c r="AES191" s="9"/>
      <c r="AET191" s="9"/>
      <c r="AEU191" s="9"/>
      <c r="AEV191" s="9"/>
      <c r="AEW191" s="9"/>
      <c r="AEX191" s="9"/>
      <c r="AEY191" s="9"/>
      <c r="AEZ191" s="9"/>
      <c r="AFA191" s="9"/>
      <c r="AFB191" s="9"/>
      <c r="AFC191" s="9"/>
      <c r="AFD191" s="9"/>
      <c r="AFE191" s="9"/>
      <c r="AFF191" s="9"/>
      <c r="AFG191" s="9"/>
      <c r="AFH191" s="9"/>
      <c r="AFI191" s="9"/>
      <c r="AFJ191" s="9"/>
      <c r="AFK191" s="9"/>
      <c r="AFL191" s="9"/>
      <c r="AFM191" s="9"/>
      <c r="AFN191" s="9"/>
      <c r="AFO191" s="9"/>
      <c r="AFP191" s="9"/>
      <c r="AFQ191" s="9"/>
      <c r="AFR191" s="9"/>
      <c r="AFS191" s="9"/>
      <c r="AFT191" s="9"/>
      <c r="AFU191" s="9"/>
      <c r="AFV191" s="9"/>
      <c r="AFW191" s="9"/>
      <c r="AFX191" s="9"/>
      <c r="AFY191" s="9"/>
      <c r="AFZ191" s="9"/>
      <c r="AGA191" s="9"/>
      <c r="AGB191" s="9"/>
      <c r="AGC191" s="9"/>
      <c r="AGD191" s="9"/>
      <c r="AGE191" s="9"/>
      <c r="AGF191" s="9"/>
      <c r="AGG191" s="9"/>
      <c r="AGH191" s="9"/>
      <c r="AGI191" s="9"/>
      <c r="AGJ191" s="9"/>
      <c r="AGK191" s="9"/>
      <c r="AGL191" s="9"/>
      <c r="AGM191" s="9"/>
      <c r="AGN191" s="9"/>
      <c r="AGO191" s="9"/>
      <c r="AGP191" s="9"/>
      <c r="AGQ191" s="9"/>
      <c r="AGR191" s="9"/>
      <c r="AGS191" s="9"/>
      <c r="AGT191" s="9"/>
      <c r="AGU191" s="9"/>
      <c r="AGV191" s="9"/>
      <c r="AGW191" s="9"/>
      <c r="AGX191" s="9"/>
      <c r="AGY191" s="9"/>
      <c r="AGZ191" s="9"/>
      <c r="AHA191" s="9"/>
      <c r="AHB191" s="9"/>
      <c r="AHC191" s="9"/>
      <c r="AHD191" s="9"/>
      <c r="AHE191" s="9"/>
      <c r="AHF191" s="9"/>
      <c r="AHG191" s="9"/>
      <c r="AHH191" s="9"/>
      <c r="AHI191" s="9"/>
      <c r="AHJ191" s="9"/>
      <c r="AHK191" s="9"/>
      <c r="AHL191" s="9"/>
      <c r="AHM191" s="9"/>
      <c r="AHN191" s="9"/>
      <c r="AHO191" s="9"/>
      <c r="AHP191" s="9"/>
      <c r="AHQ191" s="9"/>
      <c r="AHR191" s="9"/>
      <c r="AHS191" s="9"/>
      <c r="AHT191" s="9"/>
      <c r="AHU191" s="9"/>
      <c r="AHV191" s="9"/>
      <c r="AHW191" s="9"/>
      <c r="AHX191" s="9"/>
      <c r="AHY191" s="9"/>
      <c r="AHZ191" s="9"/>
      <c r="AIA191" s="9"/>
      <c r="AIB191" s="9"/>
      <c r="AIC191" s="9"/>
      <c r="AID191" s="9"/>
      <c r="AIE191" s="9"/>
      <c r="AIF191" s="9"/>
      <c r="AIG191" s="9"/>
      <c r="AIH191" s="9"/>
      <c r="AII191" s="9"/>
      <c r="AIJ191" s="9"/>
      <c r="AIK191" s="9"/>
      <c r="AIL191" s="9"/>
      <c r="AIM191" s="9"/>
      <c r="AIN191" s="9"/>
      <c r="AIO191" s="9"/>
      <c r="AIP191" s="9"/>
      <c r="AIQ191" s="9"/>
      <c r="AIR191" s="9"/>
      <c r="AIS191" s="9"/>
      <c r="AIT191" s="9"/>
      <c r="AIU191" s="9"/>
      <c r="AIV191" s="9"/>
      <c r="AIW191" s="9"/>
      <c r="AIX191" s="9"/>
      <c r="AIY191" s="9"/>
      <c r="AIZ191" s="9"/>
      <c r="AJA191" s="9"/>
      <c r="AJB191" s="9"/>
      <c r="AJC191" s="9"/>
      <c r="AJD191" s="9"/>
      <c r="AJE191" s="9"/>
      <c r="AJF191" s="9"/>
      <c r="AJG191" s="9"/>
      <c r="AJH191" s="9"/>
      <c r="AJI191" s="9"/>
      <c r="AJJ191" s="9"/>
      <c r="AJK191" s="9"/>
      <c r="AJL191" s="9"/>
      <c r="AJM191" s="9"/>
      <c r="AJN191" s="9"/>
      <c r="AJO191" s="9"/>
      <c r="AJP191" s="9"/>
      <c r="AJQ191" s="9"/>
      <c r="AJR191" s="9"/>
      <c r="AJS191" s="9"/>
      <c r="AJT191" s="9"/>
      <c r="AJU191" s="9"/>
      <c r="AJV191" s="9"/>
      <c r="AJW191" s="9"/>
      <c r="AJX191" s="9"/>
      <c r="AJY191" s="9"/>
      <c r="AJZ191" s="9"/>
      <c r="AKA191" s="9"/>
      <c r="AKB191" s="9"/>
      <c r="AKC191" s="9"/>
      <c r="AKD191" s="9"/>
      <c r="AKE191" s="9"/>
      <c r="AKF191" s="9"/>
      <c r="AKG191" s="9"/>
      <c r="AKH191" s="9"/>
      <c r="AKI191" s="9"/>
      <c r="AKJ191" s="9"/>
      <c r="AKK191" s="9"/>
      <c r="AKL191" s="9"/>
      <c r="AKM191" s="9"/>
      <c r="AKN191" s="9"/>
      <c r="AKO191" s="9"/>
      <c r="AKP191" s="9"/>
      <c r="AKQ191" s="9"/>
      <c r="AKR191" s="9"/>
      <c r="AKS191" s="9"/>
      <c r="AKT191" s="9"/>
      <c r="AKU191" s="9"/>
      <c r="AKV191" s="9"/>
      <c r="AKW191" s="9"/>
      <c r="AKX191" s="9"/>
      <c r="AKY191" s="9"/>
      <c r="AKZ191" s="9"/>
      <c r="ALA191" s="9"/>
      <c r="ALB191" s="9"/>
      <c r="ALC191" s="9"/>
      <c r="ALD191" s="9"/>
      <c r="ALE191" s="9"/>
      <c r="ALF191" s="9"/>
      <c r="ALG191" s="9"/>
      <c r="ALH191" s="9"/>
      <c r="ALI191" s="9"/>
      <c r="ALJ191" s="9"/>
      <c r="ALK191" s="9"/>
      <c r="ALL191" s="9"/>
      <c r="ALM191" s="9"/>
      <c r="ALN191" s="9"/>
      <c r="ALO191" s="9"/>
      <c r="ALP191" s="9"/>
      <c r="ALQ191" s="9"/>
      <c r="ALR191" s="9"/>
      <c r="ALS191" s="9"/>
      <c r="ALT191" s="9"/>
      <c r="ALU191" s="9"/>
      <c r="ALV191" s="9"/>
      <c r="ALW191" s="9"/>
      <c r="ALX191" s="9"/>
      <c r="ALY191" s="9"/>
      <c r="ALZ191" s="9"/>
      <c r="AMA191" s="9"/>
      <c r="AMB191" s="9"/>
      <c r="AMC191" s="9"/>
      <c r="AMD191" s="9"/>
      <c r="AME191" s="9"/>
      <c r="AMF191" s="9"/>
      <c r="AMG191" s="9"/>
      <c r="AMH191" s="9"/>
      <c r="AMI191" s="9"/>
      <c r="AMJ191" s="9"/>
      <c r="AMK191" s="9"/>
      <c r="AMM191" s="9"/>
      <c r="AMN191" s="9"/>
      <c r="AMO191" s="9"/>
      <c r="AMP191" s="9"/>
    </row>
    <row r="192" spans="1:1030" s="9" customFormat="1" ht="13.2" customHeight="1" x14ac:dyDescent="0.25">
      <c r="A192" s="16"/>
      <c r="B192" s="16"/>
      <c r="C192" s="36" t="s">
        <v>604</v>
      </c>
      <c r="D192" s="46"/>
      <c r="E192" s="46"/>
      <c r="F192" s="46">
        <v>2</v>
      </c>
      <c r="G192" s="53">
        <v>1</v>
      </c>
      <c r="H192" s="3"/>
      <c r="I192" s="3"/>
      <c r="J192" s="103"/>
      <c r="K192" s="103"/>
      <c r="L192" s="103"/>
      <c r="M192" s="103"/>
      <c r="N192" s="104"/>
      <c r="O192" s="104"/>
      <c r="P192" s="104"/>
      <c r="Q192" s="4"/>
      <c r="R192" s="3"/>
      <c r="S192" s="6"/>
      <c r="T192" s="210"/>
      <c r="U192" s="6"/>
      <c r="V192" s="210">
        <v>1</v>
      </c>
      <c r="W192" s="210"/>
      <c r="X192" s="104">
        <v>1</v>
      </c>
      <c r="Y192" s="6"/>
      <c r="Z192" s="60"/>
      <c r="AA192" s="147"/>
      <c r="AB192" s="217"/>
      <c r="AC192" s="59">
        <v>2</v>
      </c>
      <c r="AD192" s="48"/>
      <c r="AE192" s="48"/>
      <c r="AF192" s="186"/>
      <c r="AG192" s="48">
        <f t="shared" si="3"/>
        <v>5</v>
      </c>
      <c r="AH192" s="16" t="s">
        <v>604</v>
      </c>
      <c r="AI192" s="228">
        <v>4.5</v>
      </c>
      <c r="AJ192" s="213">
        <v>4</v>
      </c>
      <c r="AK192" s="213">
        <v>5</v>
      </c>
      <c r="AL192" s="213">
        <v>1.5</v>
      </c>
      <c r="AM192" s="213">
        <v>4</v>
      </c>
      <c r="AN192" s="213">
        <v>2</v>
      </c>
      <c r="AO192" s="213">
        <v>3</v>
      </c>
      <c r="AP192" s="40" t="s">
        <v>312</v>
      </c>
      <c r="AQ192" s="40" t="s">
        <v>177</v>
      </c>
      <c r="AR192" s="48" t="s">
        <v>219</v>
      </c>
      <c r="AS192" s="48" t="s">
        <v>179</v>
      </c>
      <c r="AT192" s="48" t="s">
        <v>199</v>
      </c>
      <c r="AU192" s="48" t="s">
        <v>605</v>
      </c>
      <c r="AV192" s="48">
        <v>2</v>
      </c>
      <c r="AW192" s="48" t="s">
        <v>606</v>
      </c>
      <c r="AX192" s="40" t="s">
        <v>182</v>
      </c>
      <c r="AY192" s="16"/>
      <c r="BK192" s="16"/>
      <c r="BL192" s="16"/>
    </row>
    <row r="193" spans="1:1030" s="9" customFormat="1" ht="13.2" customHeight="1" x14ac:dyDescent="0.25">
      <c r="A193" s="16"/>
      <c r="B193" s="16"/>
      <c r="C193" s="36" t="s">
        <v>607</v>
      </c>
      <c r="D193" s="53"/>
      <c r="E193" s="53">
        <v>1</v>
      </c>
      <c r="F193" s="53"/>
      <c r="G193" s="3"/>
      <c r="H193" s="3"/>
      <c r="I193" s="3">
        <v>1</v>
      </c>
      <c r="J193" s="103">
        <v>1</v>
      </c>
      <c r="K193" s="103"/>
      <c r="L193" s="103"/>
      <c r="M193" s="103"/>
      <c r="N193" s="104"/>
      <c r="O193" s="104"/>
      <c r="P193" s="104"/>
      <c r="Q193" s="4"/>
      <c r="R193" s="3"/>
      <c r="S193" s="6"/>
      <c r="T193" s="210"/>
      <c r="U193" s="6"/>
      <c r="V193" s="210">
        <v>2</v>
      </c>
      <c r="W193" s="210"/>
      <c r="X193" s="104">
        <v>1</v>
      </c>
      <c r="Y193" s="6"/>
      <c r="Z193" s="60"/>
      <c r="AA193" s="59"/>
      <c r="AB193" s="217"/>
      <c r="AC193" s="59">
        <v>2</v>
      </c>
      <c r="AD193" s="48"/>
      <c r="AE193" s="48"/>
      <c r="AF193" s="186"/>
      <c r="AG193" s="48">
        <f t="shared" si="3"/>
        <v>6</v>
      </c>
      <c r="AH193" s="216" t="s">
        <v>608</v>
      </c>
      <c r="AI193" s="213">
        <v>1.5</v>
      </c>
      <c r="AJ193" s="213">
        <v>4</v>
      </c>
      <c r="AK193" s="213">
        <v>4</v>
      </c>
      <c r="AL193" s="213">
        <v>2</v>
      </c>
      <c r="AM193" s="213">
        <v>4</v>
      </c>
      <c r="AN193" s="213">
        <v>2</v>
      </c>
      <c r="AO193" s="213">
        <v>3</v>
      </c>
      <c r="AP193" s="40" t="s">
        <v>239</v>
      </c>
      <c r="AQ193" s="40" t="s">
        <v>240</v>
      </c>
      <c r="AR193" s="48" t="s">
        <v>223</v>
      </c>
      <c r="AS193" s="6" t="s">
        <v>343</v>
      </c>
      <c r="AT193" s="6" t="s">
        <v>199</v>
      </c>
      <c r="AU193" s="6" t="s">
        <v>187</v>
      </c>
      <c r="AV193" s="48">
        <v>3</v>
      </c>
      <c r="AW193" s="48" t="s">
        <v>32</v>
      </c>
      <c r="AX193" s="16" t="s">
        <v>230</v>
      </c>
      <c r="BJ193" s="16"/>
      <c r="BK193" s="16"/>
      <c r="AMK193" s="81"/>
    </row>
    <row r="194" spans="1:1030" s="9" customFormat="1" ht="13.2" customHeight="1" x14ac:dyDescent="0.25">
      <c r="A194" s="16"/>
      <c r="B194" s="16"/>
      <c r="C194" s="36" t="s">
        <v>609</v>
      </c>
      <c r="D194" s="46"/>
      <c r="E194" s="46"/>
      <c r="F194" s="46"/>
      <c r="G194" s="3"/>
      <c r="H194" s="3" t="s">
        <v>118</v>
      </c>
      <c r="I194" s="3"/>
      <c r="J194" s="103" t="s">
        <v>118</v>
      </c>
      <c r="K194" s="103"/>
      <c r="L194" s="103"/>
      <c r="M194" s="103"/>
      <c r="N194" s="104"/>
      <c r="O194" s="104"/>
      <c r="P194" s="104"/>
      <c r="Q194" s="4"/>
      <c r="R194" s="3"/>
      <c r="S194" s="6">
        <v>1</v>
      </c>
      <c r="T194" s="210"/>
      <c r="U194" s="6"/>
      <c r="V194" s="210"/>
      <c r="W194" s="210"/>
      <c r="X194" s="104"/>
      <c r="Y194" s="6"/>
      <c r="Z194" s="60"/>
      <c r="AA194" s="147"/>
      <c r="AB194" s="217"/>
      <c r="AC194" s="59"/>
      <c r="AD194" s="48"/>
      <c r="AE194" s="48"/>
      <c r="AF194" s="186"/>
      <c r="AG194" s="48">
        <f t="shared" si="3"/>
        <v>3</v>
      </c>
      <c r="AH194" s="216" t="s">
        <v>609</v>
      </c>
      <c r="AI194" s="228">
        <v>1.5</v>
      </c>
      <c r="AJ194" s="213">
        <v>3</v>
      </c>
      <c r="AK194" s="213">
        <v>4</v>
      </c>
      <c r="AL194" s="213">
        <v>2</v>
      </c>
      <c r="AM194" s="213">
        <v>2</v>
      </c>
      <c r="AN194" s="213">
        <v>2</v>
      </c>
      <c r="AO194" s="213">
        <v>3</v>
      </c>
      <c r="AP194" s="40" t="s">
        <v>239</v>
      </c>
      <c r="AQ194" s="40" t="s">
        <v>240</v>
      </c>
      <c r="AR194" s="48" t="s">
        <v>223</v>
      </c>
      <c r="AS194" s="48" t="s">
        <v>343</v>
      </c>
      <c r="AT194" s="48" t="s">
        <v>199</v>
      </c>
      <c r="AU194" s="48" t="s">
        <v>187</v>
      </c>
      <c r="AV194" s="48">
        <v>2</v>
      </c>
      <c r="AW194" s="48" t="s">
        <v>236</v>
      </c>
      <c r="AX194" s="40" t="s">
        <v>230</v>
      </c>
      <c r="AY194" s="16"/>
      <c r="BK194" s="16"/>
      <c r="BL194" s="16"/>
    </row>
    <row r="195" spans="1:1030" s="9" customFormat="1" ht="13.2" customHeight="1" x14ac:dyDescent="0.25">
      <c r="A195" s="16"/>
      <c r="B195" s="16"/>
      <c r="C195" s="36" t="s">
        <v>610</v>
      </c>
      <c r="D195" s="46"/>
      <c r="E195" s="46" t="s">
        <v>118</v>
      </c>
      <c r="F195" s="46"/>
      <c r="G195" s="3" t="s">
        <v>118</v>
      </c>
      <c r="H195" s="3"/>
      <c r="I195" s="3"/>
      <c r="J195" s="103"/>
      <c r="K195" s="103"/>
      <c r="L195" s="103"/>
      <c r="M195" s="103"/>
      <c r="N195" s="104"/>
      <c r="O195" s="104"/>
      <c r="P195" s="104"/>
      <c r="Q195" s="4"/>
      <c r="R195" s="3"/>
      <c r="S195" s="6"/>
      <c r="T195" s="210"/>
      <c r="U195" s="6"/>
      <c r="V195" s="210"/>
      <c r="W195" s="210"/>
      <c r="X195" s="104"/>
      <c r="Y195" s="6"/>
      <c r="Z195" s="60"/>
      <c r="AA195" s="147"/>
      <c r="AB195" s="217"/>
      <c r="AC195" s="59"/>
      <c r="AD195" s="48"/>
      <c r="AE195" s="48"/>
      <c r="AF195" s="186"/>
      <c r="AG195" s="48">
        <f t="shared" si="3"/>
        <v>2</v>
      </c>
      <c r="AH195" s="216" t="s">
        <v>611</v>
      </c>
      <c r="AI195" s="228"/>
      <c r="AJ195" s="213"/>
      <c r="AK195" s="213">
        <v>4</v>
      </c>
      <c r="AL195" s="213">
        <v>3</v>
      </c>
      <c r="AM195" s="213">
        <v>4</v>
      </c>
      <c r="AN195" s="213">
        <v>4</v>
      </c>
      <c r="AO195" s="213">
        <v>3</v>
      </c>
      <c r="AP195" s="40" t="s">
        <v>364</v>
      </c>
      <c r="AQ195" s="40" t="s">
        <v>248</v>
      </c>
      <c r="AR195" s="48" t="s">
        <v>266</v>
      </c>
      <c r="AS195" s="48" t="s">
        <v>179</v>
      </c>
      <c r="AT195" s="48" t="s">
        <v>612</v>
      </c>
      <c r="AU195" s="48"/>
      <c r="AV195" s="48">
        <v>3</v>
      </c>
      <c r="AW195" s="48" t="s">
        <v>26</v>
      </c>
      <c r="AX195" s="40" t="s">
        <v>189</v>
      </c>
      <c r="AY195" s="16"/>
      <c r="BK195" s="16"/>
      <c r="BL195" s="16"/>
      <c r="AMM195"/>
      <c r="AMN195"/>
      <c r="AMO195"/>
      <c r="AMP195"/>
    </row>
    <row r="196" spans="1:1030" ht="13.2" customHeight="1" x14ac:dyDescent="0.25">
      <c r="A196" s="16"/>
      <c r="B196" s="16"/>
      <c r="C196" s="215" t="s">
        <v>613</v>
      </c>
      <c r="D196" s="46"/>
      <c r="E196" s="46"/>
      <c r="F196" s="46"/>
      <c r="G196" s="3"/>
      <c r="H196" s="3"/>
      <c r="I196" s="3"/>
      <c r="K196" s="103"/>
      <c r="L196" s="103"/>
      <c r="M196" s="103" t="s">
        <v>118</v>
      </c>
      <c r="O196" s="104"/>
      <c r="P196" s="104"/>
      <c r="Q196" s="4"/>
      <c r="R196" s="3"/>
      <c r="S196" s="6"/>
      <c r="T196" s="210"/>
      <c r="U196" s="6"/>
      <c r="V196" s="210"/>
      <c r="W196" s="210"/>
      <c r="Y196" s="6"/>
      <c r="Z196" s="60"/>
      <c r="AA196" s="147"/>
      <c r="AB196" s="217"/>
      <c r="AC196" s="59"/>
      <c r="AD196" s="48"/>
      <c r="AG196" s="48">
        <f t="shared" si="3"/>
        <v>1</v>
      </c>
      <c r="AH196" s="174" t="s">
        <v>613</v>
      </c>
      <c r="AI196" s="174">
        <v>2</v>
      </c>
      <c r="AJ196" s="174">
        <v>3</v>
      </c>
      <c r="AK196" s="174">
        <v>4</v>
      </c>
      <c r="AL196" s="174">
        <v>3</v>
      </c>
      <c r="AM196" s="174">
        <v>2</v>
      </c>
      <c r="AN196" s="174">
        <v>2</v>
      </c>
      <c r="AO196" s="174">
        <v>3</v>
      </c>
      <c r="AP196" s="252" t="s">
        <v>239</v>
      </c>
      <c r="AQ196" s="252" t="s">
        <v>240</v>
      </c>
      <c r="AR196" s="174" t="s">
        <v>223</v>
      </c>
      <c r="AS196" s="174" t="s">
        <v>179</v>
      </c>
      <c r="AT196" s="174" t="s">
        <v>276</v>
      </c>
      <c r="AU196" s="174" t="s">
        <v>614</v>
      </c>
      <c r="AV196" s="176" t="s">
        <v>109</v>
      </c>
      <c r="AW196" s="174" t="s">
        <v>43</v>
      </c>
      <c r="AX196" s="174" t="s">
        <v>189</v>
      </c>
      <c r="AY196" s="16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16"/>
      <c r="BL196" s="16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  <c r="AMO196" s="9"/>
      <c r="AMP196" s="9"/>
    </row>
    <row r="197" spans="1:1030" ht="13.2" customHeight="1" x14ac:dyDescent="0.25">
      <c r="A197" s="16"/>
      <c r="B197" s="16"/>
      <c r="C197" s="36" t="s">
        <v>615</v>
      </c>
      <c r="G197" s="3"/>
      <c r="H197" s="3"/>
      <c r="I197" s="3"/>
      <c r="K197" s="103"/>
      <c r="L197" s="103"/>
      <c r="M197" s="103"/>
      <c r="O197" s="104"/>
      <c r="P197" s="104"/>
      <c r="Q197" s="4"/>
      <c r="R197" s="3"/>
      <c r="S197" s="6"/>
      <c r="T197" s="210"/>
      <c r="U197" s="6"/>
      <c r="V197" s="210">
        <v>2</v>
      </c>
      <c r="W197" s="210"/>
      <c r="X197" s="104">
        <v>1</v>
      </c>
      <c r="Y197" s="6"/>
      <c r="Z197" s="60"/>
      <c r="AA197" s="59">
        <v>1</v>
      </c>
      <c r="AB197" s="217"/>
      <c r="AC197" s="59">
        <v>1</v>
      </c>
      <c r="AD197" s="48"/>
      <c r="AG197" s="48">
        <f t="shared" si="3"/>
        <v>4</v>
      </c>
      <c r="AH197" s="216" t="s">
        <v>615</v>
      </c>
      <c r="AI197" s="213">
        <v>2.5</v>
      </c>
      <c r="AJ197" s="213">
        <v>4</v>
      </c>
      <c r="AK197" s="213">
        <v>4</v>
      </c>
      <c r="AL197" s="213">
        <v>2</v>
      </c>
      <c r="AM197" s="213">
        <v>2</v>
      </c>
      <c r="AN197" s="213">
        <v>2</v>
      </c>
      <c r="AO197" s="213">
        <v>3</v>
      </c>
      <c r="AP197" s="40" t="s">
        <v>239</v>
      </c>
      <c r="AQ197" s="40" t="s">
        <v>248</v>
      </c>
      <c r="AR197" s="48" t="s">
        <v>223</v>
      </c>
      <c r="AS197" s="48" t="s">
        <v>295</v>
      </c>
      <c r="AT197" s="48" t="s">
        <v>616</v>
      </c>
      <c r="AU197" s="48"/>
      <c r="AV197" s="48">
        <v>3</v>
      </c>
      <c r="AW197" s="48" t="s">
        <v>32</v>
      </c>
      <c r="AX197" s="16" t="s">
        <v>576</v>
      </c>
      <c r="AY197" s="16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16"/>
      <c r="BL197" s="16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M197" s="9"/>
      <c r="AMN197" s="9"/>
      <c r="AMO197" s="9"/>
      <c r="AMP197" s="9"/>
    </row>
    <row r="198" spans="1:1030" s="9" customFormat="1" ht="13.2" customHeight="1" x14ac:dyDescent="0.25">
      <c r="A198" s="16"/>
      <c r="B198" s="16"/>
      <c r="C198" s="36" t="s">
        <v>617</v>
      </c>
      <c r="D198" s="46"/>
      <c r="E198" s="46"/>
      <c r="F198" s="46"/>
      <c r="G198" s="3"/>
      <c r="H198" s="3"/>
      <c r="I198" s="3"/>
      <c r="J198" s="103"/>
      <c r="K198" s="103"/>
      <c r="L198" s="103"/>
      <c r="M198" s="103"/>
      <c r="N198" s="104"/>
      <c r="O198" s="104">
        <v>1</v>
      </c>
      <c r="P198" s="104"/>
      <c r="Q198" s="4"/>
      <c r="R198" s="3">
        <v>2</v>
      </c>
      <c r="S198" s="6"/>
      <c r="T198" s="210"/>
      <c r="U198" s="6"/>
      <c r="V198" s="210"/>
      <c r="W198" s="210"/>
      <c r="X198" s="104"/>
      <c r="Y198" s="6">
        <v>2</v>
      </c>
      <c r="Z198" s="60">
        <v>1</v>
      </c>
      <c r="AA198" s="147"/>
      <c r="AB198" s="217"/>
      <c r="AC198" s="59"/>
      <c r="AD198" s="48"/>
      <c r="AE198" s="48"/>
      <c r="AF198" s="186"/>
      <c r="AG198" s="48">
        <f t="shared" si="3"/>
        <v>4</v>
      </c>
      <c r="AH198" s="216" t="s">
        <v>617</v>
      </c>
      <c r="AI198" s="242">
        <v>3</v>
      </c>
      <c r="AJ198" s="242">
        <v>3</v>
      </c>
      <c r="AK198" s="242">
        <v>4</v>
      </c>
      <c r="AL198" s="242">
        <v>3</v>
      </c>
      <c r="AM198" s="242">
        <v>2</v>
      </c>
      <c r="AN198" s="242">
        <v>2</v>
      </c>
      <c r="AO198" s="242">
        <v>3</v>
      </c>
      <c r="AP198" s="71" t="s">
        <v>239</v>
      </c>
      <c r="AQ198" s="40" t="s">
        <v>248</v>
      </c>
      <c r="AR198" s="48" t="s">
        <v>223</v>
      </c>
      <c r="AS198" s="6" t="s">
        <v>295</v>
      </c>
      <c r="AT198" s="6" t="s">
        <v>616</v>
      </c>
      <c r="AU198" s="6" t="s">
        <v>618</v>
      </c>
      <c r="AV198" s="60">
        <v>3</v>
      </c>
      <c r="AW198" s="48" t="s">
        <v>23</v>
      </c>
      <c r="AX198" s="40" t="s">
        <v>182</v>
      </c>
      <c r="AY198" s="16"/>
      <c r="BK198" s="16"/>
      <c r="BL198" s="16"/>
    </row>
    <row r="199" spans="1:1030" s="9" customFormat="1" ht="13.2" customHeight="1" x14ac:dyDescent="0.3">
      <c r="A199" s="111"/>
      <c r="B199" s="111"/>
      <c r="C199" s="215" t="s">
        <v>619</v>
      </c>
      <c r="D199" s="112"/>
      <c r="E199" s="112"/>
      <c r="F199" s="112"/>
      <c r="G199" s="105"/>
      <c r="H199" s="105" t="s">
        <v>195</v>
      </c>
      <c r="I199" s="105"/>
      <c r="J199" s="103"/>
      <c r="K199" s="103"/>
      <c r="L199" s="103"/>
      <c r="M199" s="103"/>
      <c r="N199" s="104"/>
      <c r="O199" s="104"/>
      <c r="P199" s="104">
        <v>1</v>
      </c>
      <c r="Q199" s="4"/>
      <c r="R199" s="105"/>
      <c r="S199" s="104"/>
      <c r="T199" s="210"/>
      <c r="U199" s="104"/>
      <c r="V199" s="210"/>
      <c r="W199" s="210"/>
      <c r="X199" s="104"/>
      <c r="Y199" s="104"/>
      <c r="Z199" s="60"/>
      <c r="AA199" s="147"/>
      <c r="AB199" s="217"/>
      <c r="AC199" s="59"/>
      <c r="AD199" s="210"/>
      <c r="AE199" s="210"/>
      <c r="AF199" s="186"/>
      <c r="AG199" s="48">
        <f t="shared" si="3"/>
        <v>2</v>
      </c>
      <c r="AH199" s="215" t="s">
        <v>619</v>
      </c>
      <c r="AI199" s="172">
        <v>1</v>
      </c>
      <c r="AJ199" s="172">
        <v>4</v>
      </c>
      <c r="AK199" s="172">
        <v>5</v>
      </c>
      <c r="AL199" s="172">
        <v>2</v>
      </c>
      <c r="AM199" s="172">
        <v>2</v>
      </c>
      <c r="AN199" s="172">
        <v>2</v>
      </c>
      <c r="AO199" s="172">
        <v>3</v>
      </c>
      <c r="AP199" s="251" t="s">
        <v>239</v>
      </c>
      <c r="AQ199" s="251" t="s">
        <v>240</v>
      </c>
      <c r="AR199" s="172" t="s">
        <v>223</v>
      </c>
      <c r="AS199" s="172" t="s">
        <v>179</v>
      </c>
      <c r="AT199" s="172" t="s">
        <v>620</v>
      </c>
      <c r="AU199" s="172" t="s">
        <v>621</v>
      </c>
      <c r="AV199" s="173" t="s">
        <v>109</v>
      </c>
      <c r="AW199" s="172" t="s">
        <v>236</v>
      </c>
      <c r="AX199" s="174" t="s">
        <v>189</v>
      </c>
      <c r="AY199" s="111"/>
      <c r="AZ199" s="114"/>
      <c r="BA199" s="114"/>
      <c r="BB199" s="114"/>
      <c r="BC199" s="114"/>
      <c r="BD199" s="114"/>
      <c r="BE199" s="114"/>
      <c r="BF199" s="114"/>
      <c r="BG199" s="114"/>
      <c r="BH199" s="114"/>
      <c r="BI199" s="114"/>
      <c r="BJ199" s="114"/>
      <c r="BK199" s="111"/>
      <c r="BL199" s="111"/>
      <c r="BM199" s="114"/>
      <c r="BN199" s="114"/>
      <c r="BO199" s="114"/>
      <c r="BP199" s="114"/>
      <c r="BQ199" s="114"/>
      <c r="BR199" s="114"/>
      <c r="BS199" s="114"/>
      <c r="BT199" s="114"/>
      <c r="BU199" s="114"/>
      <c r="BV199" s="114"/>
      <c r="BW199" s="114"/>
      <c r="BX199" s="114"/>
      <c r="BY199" s="114"/>
      <c r="BZ199" s="114"/>
      <c r="CA199" s="114"/>
      <c r="CB199" s="114"/>
      <c r="CC199" s="114"/>
      <c r="CD199" s="114"/>
      <c r="CE199" s="114"/>
      <c r="CF199" s="114"/>
      <c r="CG199" s="114"/>
      <c r="CH199" s="114"/>
      <c r="CI199" s="114"/>
      <c r="CJ199" s="114"/>
      <c r="CK199" s="114"/>
      <c r="CL199" s="114"/>
      <c r="CM199" s="114"/>
      <c r="CN199" s="114"/>
      <c r="CO199" s="114"/>
      <c r="CP199" s="114"/>
      <c r="CQ199" s="114"/>
      <c r="CR199" s="114"/>
      <c r="CS199" s="114"/>
      <c r="CT199" s="114"/>
      <c r="CU199" s="114"/>
      <c r="CV199" s="114"/>
      <c r="CW199" s="114"/>
      <c r="CX199" s="114"/>
      <c r="CY199" s="114"/>
      <c r="CZ199" s="114"/>
      <c r="DA199" s="114"/>
      <c r="DB199" s="114"/>
      <c r="DC199" s="114"/>
      <c r="DD199" s="114"/>
      <c r="DE199" s="114"/>
      <c r="DF199" s="114"/>
      <c r="DG199" s="114"/>
      <c r="DH199" s="114"/>
      <c r="DI199" s="114"/>
      <c r="DJ199" s="114"/>
      <c r="DK199" s="114"/>
      <c r="DL199" s="114"/>
      <c r="DM199" s="114"/>
      <c r="DN199" s="114"/>
      <c r="DO199" s="114"/>
      <c r="DP199" s="114"/>
      <c r="DQ199" s="114"/>
      <c r="DR199" s="114"/>
      <c r="DS199" s="114"/>
      <c r="DT199" s="114"/>
      <c r="DU199" s="114"/>
      <c r="DV199" s="114"/>
      <c r="DW199" s="114"/>
      <c r="DX199" s="114"/>
      <c r="DY199" s="114"/>
      <c r="DZ199" s="114"/>
      <c r="EA199" s="114"/>
      <c r="EB199" s="114"/>
      <c r="EC199" s="114"/>
      <c r="ED199" s="114"/>
      <c r="EE199" s="114"/>
      <c r="EF199" s="114"/>
      <c r="EG199" s="114"/>
      <c r="EH199" s="114"/>
      <c r="EI199" s="114"/>
      <c r="EJ199" s="114"/>
      <c r="EK199" s="114"/>
      <c r="EL199" s="114"/>
      <c r="EM199" s="114"/>
      <c r="EN199" s="114"/>
      <c r="EO199" s="114"/>
      <c r="EP199" s="114"/>
      <c r="EQ199" s="114"/>
      <c r="ER199" s="114"/>
      <c r="ES199" s="114"/>
      <c r="ET199" s="114"/>
      <c r="EU199" s="114"/>
      <c r="EV199" s="114"/>
      <c r="EW199" s="114"/>
      <c r="EX199" s="114"/>
      <c r="EY199" s="114"/>
      <c r="EZ199" s="114"/>
      <c r="FA199" s="114"/>
      <c r="FB199" s="114"/>
      <c r="FC199" s="114"/>
      <c r="FD199" s="114"/>
      <c r="FE199" s="114"/>
      <c r="FF199" s="114"/>
      <c r="FG199" s="114"/>
      <c r="FH199" s="114"/>
      <c r="FI199" s="114"/>
      <c r="FJ199" s="114"/>
      <c r="FK199" s="114"/>
      <c r="FL199" s="114"/>
      <c r="FM199" s="114"/>
      <c r="FN199" s="114"/>
      <c r="FO199" s="114"/>
      <c r="FP199" s="114"/>
      <c r="FQ199" s="114"/>
      <c r="FR199" s="114"/>
      <c r="FS199" s="114"/>
      <c r="FT199" s="114"/>
      <c r="FU199" s="114"/>
      <c r="FV199" s="114"/>
      <c r="FW199" s="114"/>
      <c r="FX199" s="114"/>
      <c r="FY199" s="114"/>
      <c r="FZ199" s="114"/>
      <c r="GA199" s="114"/>
      <c r="GB199" s="114"/>
      <c r="GC199" s="114"/>
      <c r="GD199" s="114"/>
      <c r="GE199" s="114"/>
      <c r="GF199" s="114"/>
      <c r="GG199" s="114"/>
      <c r="GH199" s="114"/>
      <c r="GI199" s="114"/>
      <c r="GJ199" s="114"/>
      <c r="GK199" s="114"/>
      <c r="GL199" s="114"/>
      <c r="GM199" s="114"/>
      <c r="GN199" s="114"/>
      <c r="GO199" s="114"/>
      <c r="GP199" s="114"/>
      <c r="GQ199" s="114"/>
      <c r="GR199" s="114"/>
      <c r="GS199" s="114"/>
      <c r="GT199" s="114"/>
      <c r="GU199" s="114"/>
      <c r="GV199" s="114"/>
      <c r="GW199" s="114"/>
      <c r="GX199" s="114"/>
      <c r="GY199" s="114"/>
      <c r="GZ199" s="114"/>
      <c r="HA199" s="114"/>
      <c r="HB199" s="114"/>
      <c r="HC199" s="114"/>
      <c r="HD199" s="114"/>
      <c r="HE199" s="114"/>
      <c r="HF199" s="114"/>
      <c r="HG199" s="114"/>
      <c r="HH199" s="114"/>
      <c r="HI199" s="114"/>
      <c r="HJ199" s="114"/>
      <c r="HK199" s="114"/>
      <c r="HL199" s="114"/>
      <c r="HM199" s="114"/>
      <c r="HN199" s="114"/>
      <c r="HO199" s="114"/>
      <c r="HP199" s="114"/>
      <c r="HQ199" s="114"/>
      <c r="HR199" s="114"/>
      <c r="HS199" s="114"/>
      <c r="HT199" s="114"/>
      <c r="HU199" s="114"/>
      <c r="HV199" s="114"/>
      <c r="HW199" s="114"/>
      <c r="HX199" s="114"/>
      <c r="HY199" s="114"/>
      <c r="HZ199" s="114"/>
      <c r="IA199" s="114"/>
      <c r="IB199" s="114"/>
      <c r="IC199" s="114"/>
      <c r="ID199" s="114"/>
      <c r="IE199" s="114"/>
      <c r="IF199" s="114"/>
      <c r="IG199" s="114"/>
      <c r="IH199" s="114"/>
      <c r="II199" s="114"/>
      <c r="IJ199" s="114"/>
      <c r="IK199" s="114"/>
      <c r="IL199" s="114"/>
      <c r="IM199" s="114"/>
      <c r="IN199" s="114"/>
      <c r="IO199" s="114"/>
      <c r="IP199" s="114"/>
      <c r="IQ199" s="114"/>
      <c r="IR199" s="114"/>
      <c r="IS199" s="114"/>
      <c r="IT199" s="114"/>
      <c r="IU199" s="114"/>
      <c r="IV199" s="114"/>
      <c r="IW199" s="114"/>
      <c r="IX199" s="114"/>
      <c r="IY199" s="114"/>
      <c r="IZ199" s="114"/>
      <c r="JA199" s="114"/>
      <c r="JB199" s="114"/>
      <c r="JC199" s="114"/>
      <c r="JD199" s="114"/>
      <c r="JE199" s="114"/>
      <c r="JF199" s="114"/>
      <c r="JG199" s="114"/>
      <c r="JH199" s="114"/>
      <c r="JI199" s="114"/>
      <c r="JJ199" s="114"/>
      <c r="JK199" s="114"/>
      <c r="JL199" s="114"/>
      <c r="JM199" s="114"/>
      <c r="JN199" s="114"/>
      <c r="JO199" s="114"/>
      <c r="JP199" s="114"/>
      <c r="JQ199" s="114"/>
      <c r="JR199" s="114"/>
      <c r="JS199" s="114"/>
      <c r="JT199" s="114"/>
      <c r="JU199" s="114"/>
      <c r="JV199" s="114"/>
      <c r="JW199" s="114"/>
      <c r="JX199" s="114"/>
      <c r="JY199" s="114"/>
      <c r="JZ199" s="114"/>
      <c r="KA199" s="114"/>
      <c r="KB199" s="114"/>
      <c r="KC199" s="114"/>
      <c r="KD199" s="114"/>
      <c r="KE199" s="114"/>
      <c r="KF199" s="114"/>
      <c r="KG199" s="114"/>
      <c r="KH199" s="114"/>
      <c r="KI199" s="114"/>
      <c r="KJ199" s="114"/>
      <c r="KK199" s="114"/>
      <c r="KL199" s="114"/>
      <c r="KM199" s="114"/>
      <c r="KN199" s="114"/>
      <c r="KO199" s="114"/>
      <c r="KP199" s="114"/>
      <c r="KQ199" s="114"/>
      <c r="KR199" s="114"/>
      <c r="KS199" s="114"/>
      <c r="KT199" s="114"/>
      <c r="KU199" s="114"/>
      <c r="KV199" s="114"/>
      <c r="KW199" s="114"/>
      <c r="KX199" s="114"/>
      <c r="KY199" s="114"/>
      <c r="KZ199" s="114"/>
      <c r="LA199" s="114"/>
      <c r="LB199" s="114"/>
      <c r="LC199" s="114"/>
      <c r="LD199" s="114"/>
      <c r="LE199" s="114"/>
      <c r="LF199" s="114"/>
      <c r="LG199" s="114"/>
      <c r="LH199" s="114"/>
      <c r="LI199" s="114"/>
      <c r="LJ199" s="114"/>
      <c r="LK199" s="114"/>
      <c r="LL199" s="114"/>
      <c r="LM199" s="114"/>
      <c r="LN199" s="114"/>
      <c r="LO199" s="114"/>
      <c r="LP199" s="114"/>
      <c r="LQ199" s="114"/>
      <c r="LR199" s="114"/>
      <c r="LS199" s="114"/>
      <c r="LT199" s="114"/>
      <c r="LU199" s="114"/>
      <c r="LV199" s="114"/>
      <c r="LW199" s="114"/>
      <c r="LX199" s="114"/>
      <c r="LY199" s="114"/>
      <c r="LZ199" s="114"/>
      <c r="MA199" s="114"/>
      <c r="MB199" s="114"/>
      <c r="MC199" s="114"/>
      <c r="MD199" s="114"/>
      <c r="ME199" s="114"/>
      <c r="MF199" s="114"/>
      <c r="MG199" s="114"/>
      <c r="MH199" s="114"/>
      <c r="MI199" s="114"/>
      <c r="MJ199" s="114"/>
      <c r="MK199" s="114"/>
      <c r="ML199" s="114"/>
      <c r="MM199" s="114"/>
      <c r="MN199" s="114"/>
      <c r="MO199" s="114"/>
      <c r="MP199" s="114"/>
      <c r="MQ199" s="114"/>
      <c r="MR199" s="114"/>
      <c r="MS199" s="114"/>
      <c r="MT199" s="114"/>
      <c r="MU199" s="114"/>
      <c r="MV199" s="114"/>
      <c r="MW199" s="114"/>
      <c r="MX199" s="114"/>
      <c r="MY199" s="114"/>
      <c r="MZ199" s="114"/>
      <c r="NA199" s="114"/>
      <c r="NB199" s="114"/>
      <c r="NC199" s="114"/>
      <c r="ND199" s="114"/>
      <c r="NE199" s="114"/>
      <c r="NF199" s="114"/>
      <c r="NG199" s="114"/>
      <c r="NH199" s="114"/>
      <c r="NI199" s="114"/>
      <c r="NJ199" s="114"/>
      <c r="NK199" s="114"/>
      <c r="NL199" s="114"/>
      <c r="NM199" s="114"/>
      <c r="NN199" s="114"/>
      <c r="NO199" s="114"/>
      <c r="NP199" s="114"/>
      <c r="NQ199" s="114"/>
      <c r="NR199" s="114"/>
      <c r="NS199" s="114"/>
      <c r="NT199" s="114"/>
      <c r="NU199" s="114"/>
      <c r="NV199" s="114"/>
      <c r="NW199" s="114"/>
      <c r="NX199" s="114"/>
      <c r="NY199" s="114"/>
      <c r="NZ199" s="114"/>
      <c r="OA199" s="114"/>
      <c r="OB199" s="114"/>
      <c r="OC199" s="114"/>
      <c r="OD199" s="114"/>
      <c r="OE199" s="114"/>
      <c r="OF199" s="114"/>
      <c r="OG199" s="114"/>
      <c r="OH199" s="114"/>
      <c r="OI199" s="114"/>
      <c r="OJ199" s="114"/>
      <c r="OK199" s="114"/>
      <c r="OL199" s="114"/>
      <c r="OM199" s="114"/>
      <c r="ON199" s="114"/>
      <c r="OO199" s="114"/>
      <c r="OP199" s="114"/>
      <c r="OQ199" s="114"/>
      <c r="OR199" s="114"/>
      <c r="OS199" s="114"/>
      <c r="OT199" s="114"/>
      <c r="OU199" s="114"/>
      <c r="OV199" s="114"/>
      <c r="OW199" s="114"/>
      <c r="OX199" s="114"/>
      <c r="OY199" s="114"/>
      <c r="OZ199" s="114"/>
      <c r="PA199" s="114"/>
      <c r="PB199" s="114"/>
      <c r="PC199" s="114"/>
      <c r="PD199" s="114"/>
      <c r="PE199" s="114"/>
      <c r="PF199" s="114"/>
      <c r="PG199" s="114"/>
      <c r="PH199" s="114"/>
      <c r="PI199" s="114"/>
      <c r="PJ199" s="114"/>
      <c r="PK199" s="114"/>
      <c r="PL199" s="114"/>
      <c r="PM199" s="114"/>
      <c r="PN199" s="114"/>
      <c r="PO199" s="114"/>
      <c r="PP199" s="114"/>
      <c r="PQ199" s="114"/>
      <c r="PR199" s="114"/>
      <c r="PS199" s="114"/>
      <c r="PT199" s="114"/>
      <c r="PU199" s="114"/>
      <c r="PV199" s="114"/>
      <c r="PW199" s="114"/>
      <c r="PX199" s="114"/>
      <c r="PY199" s="114"/>
      <c r="PZ199" s="114"/>
      <c r="QA199" s="114"/>
      <c r="QB199" s="114"/>
      <c r="QC199" s="114"/>
      <c r="QD199" s="114"/>
      <c r="QE199" s="114"/>
      <c r="QF199" s="114"/>
      <c r="QG199" s="114"/>
      <c r="QH199" s="114"/>
      <c r="QI199" s="114"/>
      <c r="QJ199" s="114"/>
      <c r="QK199" s="114"/>
      <c r="QL199" s="114"/>
      <c r="QM199" s="114"/>
      <c r="QN199" s="114"/>
      <c r="QO199" s="114"/>
      <c r="QP199" s="114"/>
      <c r="QQ199" s="114"/>
      <c r="QR199" s="114"/>
      <c r="QS199" s="114"/>
      <c r="QT199" s="114"/>
      <c r="QU199" s="114"/>
      <c r="QV199" s="114"/>
      <c r="QW199" s="114"/>
      <c r="QX199" s="114"/>
      <c r="QY199" s="114"/>
      <c r="QZ199" s="114"/>
      <c r="RA199" s="114"/>
      <c r="RB199" s="114"/>
      <c r="RC199" s="114"/>
      <c r="RD199" s="114"/>
      <c r="RE199" s="114"/>
      <c r="RF199" s="114"/>
      <c r="RG199" s="114"/>
      <c r="RH199" s="114"/>
      <c r="RI199" s="114"/>
      <c r="RJ199" s="114"/>
      <c r="RK199" s="114"/>
      <c r="RL199" s="114"/>
      <c r="RM199" s="114"/>
      <c r="RN199" s="114"/>
      <c r="RO199" s="114"/>
      <c r="RP199" s="114"/>
      <c r="RQ199" s="114"/>
      <c r="RR199" s="114"/>
      <c r="RS199" s="114"/>
      <c r="RT199" s="114"/>
      <c r="RU199" s="114"/>
      <c r="RV199" s="114"/>
      <c r="RW199" s="114"/>
      <c r="RX199" s="114"/>
      <c r="RY199" s="114"/>
      <c r="RZ199" s="114"/>
      <c r="SA199" s="114"/>
      <c r="SB199" s="114"/>
      <c r="SC199" s="114"/>
      <c r="SD199" s="114"/>
      <c r="SE199" s="114"/>
      <c r="SF199" s="114"/>
      <c r="SG199" s="114"/>
      <c r="SH199" s="114"/>
      <c r="SI199" s="114"/>
      <c r="SJ199" s="114"/>
      <c r="SK199" s="114"/>
      <c r="SL199" s="114"/>
      <c r="SM199" s="114"/>
      <c r="SN199" s="114"/>
      <c r="SO199" s="114"/>
      <c r="SP199" s="114"/>
      <c r="SQ199" s="114"/>
      <c r="SR199" s="114"/>
      <c r="SS199" s="114"/>
      <c r="ST199" s="114"/>
      <c r="SU199" s="114"/>
      <c r="SV199" s="114"/>
      <c r="SW199" s="114"/>
      <c r="SX199" s="114"/>
      <c r="SY199" s="114"/>
      <c r="SZ199" s="114"/>
      <c r="TA199" s="114"/>
      <c r="TB199" s="114"/>
      <c r="TC199" s="114"/>
      <c r="TD199" s="114"/>
      <c r="TE199" s="114"/>
      <c r="TF199" s="114"/>
      <c r="TG199" s="114"/>
      <c r="TH199" s="114"/>
      <c r="TI199" s="114"/>
      <c r="TJ199" s="114"/>
      <c r="TK199" s="114"/>
      <c r="TL199" s="114"/>
      <c r="TM199" s="114"/>
      <c r="TN199" s="114"/>
      <c r="TO199" s="114"/>
      <c r="TP199" s="114"/>
      <c r="TQ199" s="114"/>
      <c r="TR199" s="114"/>
      <c r="TS199" s="114"/>
      <c r="TT199" s="114"/>
      <c r="TU199" s="114"/>
      <c r="TV199" s="114"/>
      <c r="TW199" s="114"/>
      <c r="TX199" s="114"/>
      <c r="TY199" s="114"/>
      <c r="TZ199" s="114"/>
      <c r="UA199" s="114"/>
      <c r="UB199" s="114"/>
      <c r="UC199" s="114"/>
      <c r="UD199" s="114"/>
      <c r="UE199" s="114"/>
      <c r="UF199" s="114"/>
      <c r="UG199" s="114"/>
      <c r="UH199" s="114"/>
      <c r="UI199" s="114"/>
      <c r="UJ199" s="114"/>
      <c r="UK199" s="114"/>
      <c r="UL199" s="114"/>
      <c r="UM199" s="114"/>
      <c r="UN199" s="114"/>
      <c r="UO199" s="114"/>
      <c r="UP199" s="114"/>
      <c r="UQ199" s="114"/>
      <c r="UR199" s="114"/>
      <c r="US199" s="114"/>
      <c r="UT199" s="114"/>
      <c r="UU199" s="114"/>
      <c r="UV199" s="114"/>
      <c r="UW199" s="114"/>
      <c r="UX199" s="114"/>
      <c r="UY199" s="114"/>
      <c r="UZ199" s="114"/>
      <c r="VA199" s="114"/>
      <c r="VB199" s="114"/>
      <c r="VC199" s="114"/>
      <c r="VD199" s="114"/>
      <c r="VE199" s="114"/>
      <c r="VF199" s="114"/>
      <c r="VG199" s="114"/>
      <c r="VH199" s="114"/>
      <c r="VI199" s="114"/>
      <c r="VJ199" s="114"/>
      <c r="VK199" s="114"/>
      <c r="VL199" s="114"/>
      <c r="VM199" s="114"/>
      <c r="VN199" s="114"/>
      <c r="VO199" s="114"/>
      <c r="VP199" s="114"/>
      <c r="VQ199" s="114"/>
      <c r="VR199" s="114"/>
      <c r="VS199" s="114"/>
      <c r="VT199" s="114"/>
      <c r="VU199" s="114"/>
      <c r="VV199" s="114"/>
      <c r="VW199" s="114"/>
      <c r="VX199" s="114"/>
      <c r="VY199" s="114"/>
      <c r="VZ199" s="114"/>
      <c r="WA199" s="114"/>
      <c r="WB199" s="114"/>
      <c r="WC199" s="114"/>
      <c r="WD199" s="114"/>
      <c r="WE199" s="114"/>
      <c r="WF199" s="114"/>
      <c r="WG199" s="114"/>
      <c r="WH199" s="114"/>
      <c r="WI199" s="114"/>
      <c r="WJ199" s="114"/>
      <c r="WK199" s="114"/>
      <c r="WL199" s="114"/>
      <c r="WM199" s="114"/>
      <c r="WN199" s="114"/>
      <c r="WO199" s="114"/>
      <c r="WP199" s="114"/>
      <c r="WQ199" s="114"/>
      <c r="WR199" s="114"/>
      <c r="WS199" s="114"/>
      <c r="WT199" s="114"/>
      <c r="WU199" s="114"/>
      <c r="WV199" s="114"/>
      <c r="WW199" s="114"/>
      <c r="WX199" s="114"/>
      <c r="WY199" s="114"/>
      <c r="WZ199" s="114"/>
      <c r="XA199" s="114"/>
      <c r="XB199" s="114"/>
      <c r="XC199" s="114"/>
      <c r="XD199" s="114"/>
      <c r="XE199" s="114"/>
      <c r="XF199" s="114"/>
      <c r="XG199" s="114"/>
      <c r="XH199" s="114"/>
      <c r="XI199" s="114"/>
      <c r="XJ199" s="114"/>
      <c r="XK199" s="114"/>
      <c r="XL199" s="114"/>
      <c r="XM199" s="114"/>
      <c r="XN199" s="114"/>
      <c r="XO199" s="114"/>
      <c r="XP199" s="114"/>
      <c r="XQ199" s="114"/>
      <c r="XR199" s="114"/>
      <c r="XS199" s="114"/>
      <c r="XT199" s="114"/>
      <c r="XU199" s="114"/>
      <c r="XV199" s="114"/>
      <c r="XW199" s="114"/>
      <c r="XX199" s="114"/>
      <c r="XY199" s="114"/>
      <c r="XZ199" s="114"/>
      <c r="YA199" s="114"/>
      <c r="YB199" s="114"/>
      <c r="YC199" s="114"/>
      <c r="YD199" s="114"/>
      <c r="YE199" s="114"/>
      <c r="YF199" s="114"/>
      <c r="YG199" s="114"/>
      <c r="YH199" s="114"/>
      <c r="YI199" s="114"/>
      <c r="YJ199" s="114"/>
      <c r="YK199" s="114"/>
      <c r="YL199" s="114"/>
      <c r="YM199" s="114"/>
      <c r="YN199" s="114"/>
      <c r="YO199" s="114"/>
      <c r="YP199" s="114"/>
      <c r="YQ199" s="114"/>
      <c r="YR199" s="114"/>
      <c r="YS199" s="114"/>
      <c r="YT199" s="114"/>
      <c r="YU199" s="114"/>
      <c r="YV199" s="114"/>
      <c r="YW199" s="114"/>
      <c r="YX199" s="114"/>
      <c r="YY199" s="114"/>
      <c r="YZ199" s="114"/>
      <c r="ZA199" s="114"/>
      <c r="ZB199" s="114"/>
      <c r="ZC199" s="114"/>
      <c r="ZD199" s="114"/>
      <c r="ZE199" s="114"/>
      <c r="ZF199" s="114"/>
      <c r="ZG199" s="114"/>
      <c r="ZH199" s="114"/>
      <c r="ZI199" s="114"/>
      <c r="ZJ199" s="114"/>
      <c r="ZK199" s="114"/>
      <c r="ZL199" s="114"/>
      <c r="ZM199" s="114"/>
      <c r="ZN199" s="114"/>
      <c r="ZO199" s="114"/>
      <c r="ZP199" s="114"/>
      <c r="ZQ199" s="114"/>
      <c r="ZR199" s="114"/>
      <c r="ZS199" s="114"/>
      <c r="ZT199" s="114"/>
      <c r="ZU199" s="114"/>
      <c r="ZV199" s="114"/>
      <c r="ZW199" s="114"/>
      <c r="ZX199" s="114"/>
      <c r="ZY199" s="114"/>
      <c r="ZZ199" s="114"/>
      <c r="AAA199" s="114"/>
      <c r="AAB199" s="114"/>
      <c r="AAC199" s="114"/>
      <c r="AAD199" s="114"/>
      <c r="AAE199" s="114"/>
      <c r="AAF199" s="114"/>
      <c r="AAG199" s="114"/>
      <c r="AAH199" s="114"/>
      <c r="AAI199" s="114"/>
      <c r="AAJ199" s="114"/>
      <c r="AAK199" s="114"/>
      <c r="AAL199" s="114"/>
      <c r="AAM199" s="114"/>
      <c r="AAN199" s="114"/>
      <c r="AAO199" s="114"/>
      <c r="AAP199" s="114"/>
      <c r="AAQ199" s="114"/>
      <c r="AAR199" s="114"/>
      <c r="AAS199" s="114"/>
      <c r="AAT199" s="114"/>
      <c r="AAU199" s="114"/>
      <c r="AAV199" s="114"/>
      <c r="AAW199" s="114"/>
      <c r="AAX199" s="114"/>
      <c r="AAY199" s="114"/>
      <c r="AAZ199" s="114"/>
      <c r="ABA199" s="114"/>
      <c r="ABB199" s="114"/>
      <c r="ABC199" s="114"/>
      <c r="ABD199" s="114"/>
      <c r="ABE199" s="114"/>
      <c r="ABF199" s="114"/>
      <c r="ABG199" s="114"/>
      <c r="ABH199" s="114"/>
      <c r="ABI199" s="114"/>
      <c r="ABJ199" s="114"/>
      <c r="ABK199" s="114"/>
      <c r="ABL199" s="114"/>
      <c r="ABM199" s="114"/>
      <c r="ABN199" s="114"/>
      <c r="ABO199" s="114"/>
      <c r="ABP199" s="114"/>
      <c r="ABQ199" s="114"/>
      <c r="ABR199" s="114"/>
      <c r="ABS199" s="114"/>
      <c r="ABT199" s="114"/>
      <c r="ABU199" s="114"/>
      <c r="ABV199" s="114"/>
      <c r="ABW199" s="114"/>
      <c r="ABX199" s="114"/>
      <c r="ABY199" s="114"/>
      <c r="ABZ199" s="114"/>
      <c r="ACA199" s="114"/>
      <c r="ACB199" s="114"/>
      <c r="ACC199" s="114"/>
      <c r="ACD199" s="114"/>
      <c r="ACE199" s="114"/>
      <c r="ACF199" s="114"/>
      <c r="ACG199" s="114"/>
      <c r="ACH199" s="114"/>
      <c r="ACI199" s="114"/>
      <c r="ACJ199" s="114"/>
      <c r="ACK199" s="114"/>
      <c r="ACL199" s="114"/>
      <c r="ACM199" s="114"/>
      <c r="ACN199" s="114"/>
      <c r="ACO199" s="114"/>
      <c r="ACP199" s="114"/>
      <c r="ACQ199" s="114"/>
      <c r="ACR199" s="114"/>
      <c r="ACS199" s="114"/>
      <c r="ACT199" s="114"/>
      <c r="ACU199" s="114"/>
      <c r="ACV199" s="114"/>
      <c r="ACW199" s="114"/>
      <c r="ACX199" s="114"/>
      <c r="ACY199" s="114"/>
      <c r="ACZ199" s="114"/>
      <c r="ADA199" s="114"/>
      <c r="ADB199" s="114"/>
      <c r="ADC199" s="114"/>
      <c r="ADD199" s="114"/>
      <c r="ADE199" s="114"/>
      <c r="ADF199" s="114"/>
      <c r="ADG199" s="114"/>
      <c r="ADH199" s="114"/>
      <c r="ADI199" s="114"/>
      <c r="ADJ199" s="114"/>
      <c r="ADK199" s="114"/>
      <c r="ADL199" s="114"/>
      <c r="ADM199" s="114"/>
      <c r="ADN199" s="114"/>
      <c r="ADO199" s="114"/>
      <c r="ADP199" s="114"/>
      <c r="ADQ199" s="114"/>
      <c r="ADR199" s="114"/>
      <c r="ADS199" s="114"/>
      <c r="ADT199" s="114"/>
      <c r="ADU199" s="114"/>
      <c r="ADV199" s="114"/>
      <c r="ADW199" s="114"/>
      <c r="ADX199" s="114"/>
      <c r="ADY199" s="114"/>
      <c r="ADZ199" s="114"/>
      <c r="AEA199" s="114"/>
      <c r="AEB199" s="114"/>
      <c r="AEC199" s="114"/>
      <c r="AED199" s="114"/>
      <c r="AEE199" s="114"/>
      <c r="AEF199" s="114"/>
      <c r="AEG199" s="114"/>
      <c r="AEH199" s="114"/>
      <c r="AEI199" s="114"/>
      <c r="AEJ199" s="114"/>
      <c r="AEK199" s="114"/>
      <c r="AEL199" s="114"/>
      <c r="AEM199" s="114"/>
      <c r="AEN199" s="114"/>
      <c r="AEO199" s="114"/>
      <c r="AEP199" s="114"/>
      <c r="AEQ199" s="114"/>
      <c r="AER199" s="114"/>
      <c r="AES199" s="114"/>
      <c r="AET199" s="114"/>
      <c r="AEU199" s="114"/>
      <c r="AEV199" s="114"/>
      <c r="AEW199" s="114"/>
      <c r="AEX199" s="114"/>
      <c r="AEY199" s="114"/>
      <c r="AEZ199" s="114"/>
      <c r="AFA199" s="114"/>
      <c r="AFB199" s="114"/>
      <c r="AFC199" s="114"/>
      <c r="AFD199" s="114"/>
      <c r="AFE199" s="114"/>
      <c r="AFF199" s="114"/>
      <c r="AFG199" s="114"/>
      <c r="AFH199" s="114"/>
      <c r="AFI199" s="114"/>
      <c r="AFJ199" s="114"/>
      <c r="AFK199" s="114"/>
      <c r="AFL199" s="114"/>
      <c r="AFM199" s="114"/>
      <c r="AFN199" s="114"/>
      <c r="AFO199" s="114"/>
      <c r="AFP199" s="114"/>
      <c r="AFQ199" s="114"/>
      <c r="AFR199" s="114"/>
      <c r="AFS199" s="114"/>
      <c r="AFT199" s="114"/>
      <c r="AFU199" s="114"/>
      <c r="AFV199" s="114"/>
      <c r="AFW199" s="114"/>
      <c r="AFX199" s="114"/>
      <c r="AFY199" s="114"/>
      <c r="AFZ199" s="114"/>
      <c r="AGA199" s="114"/>
      <c r="AGB199" s="114"/>
      <c r="AGC199" s="114"/>
      <c r="AGD199" s="114"/>
      <c r="AGE199" s="114"/>
      <c r="AGF199" s="114"/>
      <c r="AGG199" s="114"/>
      <c r="AGH199" s="114"/>
      <c r="AGI199" s="114"/>
      <c r="AGJ199" s="114"/>
      <c r="AGK199" s="114"/>
      <c r="AGL199" s="114"/>
      <c r="AGM199" s="114"/>
      <c r="AGN199" s="114"/>
      <c r="AGO199" s="114"/>
      <c r="AGP199" s="114"/>
      <c r="AGQ199" s="114"/>
      <c r="AGR199" s="114"/>
      <c r="AGS199" s="114"/>
      <c r="AGT199" s="114"/>
      <c r="AGU199" s="114"/>
      <c r="AGV199" s="114"/>
      <c r="AGW199" s="114"/>
      <c r="AGX199" s="114"/>
      <c r="AGY199" s="114"/>
      <c r="AGZ199" s="114"/>
      <c r="AHA199" s="114"/>
      <c r="AHB199" s="114"/>
      <c r="AHC199" s="114"/>
      <c r="AHD199" s="114"/>
      <c r="AHE199" s="114"/>
      <c r="AHF199" s="114"/>
      <c r="AHG199" s="114"/>
      <c r="AHH199" s="114"/>
      <c r="AHI199" s="114"/>
      <c r="AHJ199" s="114"/>
      <c r="AHK199" s="114"/>
      <c r="AHL199" s="114"/>
      <c r="AHM199" s="114"/>
      <c r="AHN199" s="114"/>
      <c r="AHO199" s="114"/>
      <c r="AHP199" s="114"/>
      <c r="AHQ199" s="114"/>
      <c r="AHR199" s="114"/>
      <c r="AHS199" s="114"/>
      <c r="AHT199" s="114"/>
      <c r="AHU199" s="114"/>
      <c r="AHV199" s="114"/>
      <c r="AHW199" s="114"/>
      <c r="AHX199" s="114"/>
      <c r="AHY199" s="114"/>
      <c r="AHZ199" s="114"/>
      <c r="AIA199" s="114"/>
      <c r="AIB199" s="114"/>
      <c r="AIC199" s="114"/>
      <c r="AID199" s="114"/>
      <c r="AIE199" s="114"/>
      <c r="AIF199" s="114"/>
      <c r="AIG199" s="114"/>
      <c r="AIH199" s="114"/>
      <c r="AII199" s="114"/>
      <c r="AIJ199" s="114"/>
      <c r="AIK199" s="114"/>
      <c r="AIL199" s="114"/>
      <c r="AIM199" s="114"/>
      <c r="AIN199" s="114"/>
      <c r="AIO199" s="114"/>
      <c r="AIP199" s="114"/>
      <c r="AIQ199" s="114"/>
      <c r="AIR199" s="114"/>
      <c r="AIS199" s="114"/>
      <c r="AIT199" s="114"/>
      <c r="AIU199" s="114"/>
      <c r="AIV199" s="114"/>
      <c r="AIW199" s="114"/>
      <c r="AIX199" s="114"/>
      <c r="AIY199" s="114"/>
      <c r="AIZ199" s="114"/>
      <c r="AJA199" s="114"/>
      <c r="AJB199" s="114"/>
      <c r="AJC199" s="114"/>
      <c r="AJD199" s="114"/>
      <c r="AJE199" s="114"/>
      <c r="AJF199" s="114"/>
      <c r="AJG199" s="114"/>
      <c r="AJH199" s="114"/>
      <c r="AJI199" s="114"/>
      <c r="AJJ199" s="114"/>
      <c r="AJK199" s="114"/>
      <c r="AJL199" s="114"/>
      <c r="AJM199" s="114"/>
      <c r="AJN199" s="114"/>
      <c r="AJO199" s="114"/>
      <c r="AJP199" s="114"/>
      <c r="AJQ199" s="114"/>
      <c r="AJR199" s="114"/>
      <c r="AJS199" s="114"/>
      <c r="AJT199" s="114"/>
      <c r="AJU199" s="114"/>
      <c r="AJV199" s="114"/>
      <c r="AJW199" s="114"/>
      <c r="AJX199" s="114"/>
      <c r="AJY199" s="114"/>
      <c r="AJZ199" s="114"/>
      <c r="AKA199" s="114"/>
      <c r="AKB199" s="114"/>
      <c r="AKC199" s="114"/>
      <c r="AKD199" s="114"/>
      <c r="AKE199" s="114"/>
      <c r="AKF199" s="114"/>
      <c r="AKG199" s="114"/>
      <c r="AKH199" s="114"/>
      <c r="AKI199" s="114"/>
      <c r="AKJ199" s="114"/>
      <c r="AKK199" s="114"/>
      <c r="AKL199" s="114"/>
      <c r="AKM199" s="114"/>
      <c r="AKN199" s="114"/>
      <c r="AKO199" s="114"/>
      <c r="AKP199" s="114"/>
      <c r="AKQ199" s="114"/>
      <c r="AKR199" s="114"/>
      <c r="AKS199" s="114"/>
      <c r="AKT199" s="114"/>
      <c r="AKU199" s="114"/>
      <c r="AKV199" s="114"/>
      <c r="AKW199" s="114"/>
      <c r="AKX199" s="114"/>
      <c r="AKY199" s="114"/>
      <c r="AKZ199" s="114"/>
      <c r="ALA199" s="114"/>
      <c r="ALB199" s="114"/>
      <c r="ALC199" s="114"/>
      <c r="ALD199" s="114"/>
      <c r="ALE199" s="114"/>
      <c r="ALF199" s="114"/>
      <c r="ALG199" s="114"/>
      <c r="ALH199" s="114"/>
      <c r="ALI199" s="114"/>
      <c r="ALJ199" s="114"/>
      <c r="ALK199" s="114"/>
      <c r="ALL199" s="114"/>
      <c r="ALM199" s="114"/>
      <c r="ALN199" s="114"/>
      <c r="ALO199" s="114"/>
      <c r="ALP199" s="114"/>
      <c r="ALQ199" s="114"/>
      <c r="ALR199" s="114"/>
      <c r="ALS199" s="114"/>
      <c r="ALT199" s="114"/>
      <c r="ALU199" s="114"/>
      <c r="ALV199" s="114"/>
      <c r="ALW199" s="114"/>
      <c r="ALX199" s="114"/>
      <c r="ALY199" s="114"/>
      <c r="ALZ199" s="114"/>
      <c r="AMA199" s="114"/>
      <c r="AMB199" s="114"/>
      <c r="AMC199" s="114"/>
      <c r="AMD199" s="114"/>
      <c r="AME199" s="114"/>
      <c r="AMF199" s="114"/>
      <c r="AMG199" s="114"/>
      <c r="AMH199" s="114"/>
      <c r="AMI199" s="114"/>
      <c r="AMJ199" s="114"/>
      <c r="AMK199" s="114"/>
      <c r="AML199" s="114"/>
    </row>
    <row r="200" spans="1:1030" s="9" customFormat="1" ht="13.2" customHeight="1" x14ac:dyDescent="0.25">
      <c r="A200" s="16"/>
      <c r="B200" s="16"/>
      <c r="C200" s="36" t="s">
        <v>622</v>
      </c>
      <c r="D200" s="46"/>
      <c r="E200" s="46"/>
      <c r="F200" s="69"/>
      <c r="G200" s="3">
        <v>1</v>
      </c>
      <c r="H200" s="3"/>
      <c r="I200" s="3"/>
      <c r="J200" s="103"/>
      <c r="K200" s="103"/>
      <c r="L200" s="103"/>
      <c r="M200" s="103"/>
      <c r="N200" s="104"/>
      <c r="O200" s="104"/>
      <c r="P200" s="104">
        <v>1</v>
      </c>
      <c r="Q200" s="4"/>
      <c r="R200" s="3"/>
      <c r="S200" s="6"/>
      <c r="T200" s="210"/>
      <c r="U200" s="6"/>
      <c r="V200" s="210"/>
      <c r="W200" s="210"/>
      <c r="X200" s="104"/>
      <c r="Y200" s="6"/>
      <c r="Z200" s="60"/>
      <c r="AA200" s="147"/>
      <c r="AB200" s="217"/>
      <c r="AC200" s="59"/>
      <c r="AD200" s="48">
        <v>1</v>
      </c>
      <c r="AE200" s="48"/>
      <c r="AF200" s="186"/>
      <c r="AG200" s="48">
        <f t="shared" si="3"/>
        <v>3</v>
      </c>
      <c r="AH200" s="16"/>
      <c r="AI200" s="228"/>
      <c r="AJ200" s="213"/>
      <c r="AK200" s="213"/>
      <c r="AL200" s="213"/>
      <c r="AM200" s="213"/>
      <c r="AN200" s="213"/>
      <c r="AO200" s="213"/>
      <c r="AP200" s="40"/>
      <c r="AQ200" s="40"/>
      <c r="AR200" s="48"/>
      <c r="AS200" s="48"/>
      <c r="AT200" s="48"/>
      <c r="AU200" s="48"/>
      <c r="AV200" s="48"/>
      <c r="AW200" s="48"/>
      <c r="AX200" s="40"/>
      <c r="AY200" s="16"/>
      <c r="BK200" s="16"/>
      <c r="BL200" s="16"/>
      <c r="AMM200"/>
      <c r="AMN200"/>
      <c r="AMO200"/>
      <c r="AMP200"/>
    </row>
    <row r="201" spans="1:1030" ht="13.2" customHeight="1" x14ac:dyDescent="0.25">
      <c r="A201" s="16"/>
      <c r="B201" s="16"/>
      <c r="C201" s="36" t="s">
        <v>623</v>
      </c>
      <c r="D201" s="46">
        <v>1</v>
      </c>
      <c r="E201" s="46"/>
      <c r="F201" s="69"/>
      <c r="G201" s="3"/>
      <c r="H201" s="3"/>
      <c r="I201" s="3"/>
      <c r="K201" s="103" t="s">
        <v>118</v>
      </c>
      <c r="L201" s="103"/>
      <c r="M201" s="103"/>
      <c r="O201" s="104"/>
      <c r="P201" s="104"/>
      <c r="Q201" s="4"/>
      <c r="R201" s="3"/>
      <c r="S201" s="6"/>
      <c r="T201" s="210"/>
      <c r="U201" s="6"/>
      <c r="V201" s="210"/>
      <c r="W201" s="210">
        <v>1</v>
      </c>
      <c r="Y201" s="6">
        <v>1</v>
      </c>
      <c r="Z201" s="60"/>
      <c r="AA201" s="147" t="s">
        <v>118</v>
      </c>
      <c r="AB201" s="217"/>
      <c r="AC201" s="59"/>
      <c r="AD201" s="48"/>
      <c r="AF201" s="186">
        <v>1</v>
      </c>
      <c r="AG201" s="48">
        <f t="shared" si="3"/>
        <v>6</v>
      </c>
      <c r="AH201" s="16" t="s">
        <v>624</v>
      </c>
      <c r="AI201" s="228">
        <v>3</v>
      </c>
      <c r="AJ201" s="213">
        <v>3</v>
      </c>
      <c r="AK201" s="213">
        <v>2</v>
      </c>
      <c r="AL201" s="213">
        <v>2</v>
      </c>
      <c r="AM201" s="213">
        <v>3</v>
      </c>
      <c r="AN201" s="213">
        <v>3</v>
      </c>
      <c r="AO201" s="213">
        <v>5</v>
      </c>
      <c r="AP201" s="40" t="s">
        <v>239</v>
      </c>
      <c r="AQ201" s="40" t="s">
        <v>248</v>
      </c>
      <c r="AR201" s="48" t="s">
        <v>223</v>
      </c>
      <c r="AS201" s="48" t="s">
        <v>179</v>
      </c>
      <c r="AT201" s="48" t="s">
        <v>616</v>
      </c>
      <c r="AU201" s="48" t="s">
        <v>625</v>
      </c>
      <c r="AV201" s="48">
        <v>2</v>
      </c>
      <c r="AW201" s="48" t="s">
        <v>212</v>
      </c>
      <c r="AX201" s="40" t="s">
        <v>189</v>
      </c>
      <c r="AY201" s="16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16"/>
      <c r="BL201" s="16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  <c r="TB201" s="9"/>
      <c r="TC201" s="9"/>
      <c r="TD201" s="9"/>
      <c r="TE201" s="9"/>
      <c r="TF201" s="9"/>
      <c r="TG201" s="9"/>
      <c r="TH201" s="9"/>
      <c r="TI201" s="9"/>
      <c r="TJ201" s="9"/>
      <c r="TK201" s="9"/>
      <c r="TL201" s="9"/>
      <c r="TM201" s="9"/>
      <c r="TN201" s="9"/>
      <c r="TO201" s="9"/>
      <c r="TP201" s="9"/>
      <c r="TQ201" s="9"/>
      <c r="TR201" s="9"/>
      <c r="TS201" s="9"/>
      <c r="TT201" s="9"/>
      <c r="TU201" s="9"/>
      <c r="TV201" s="9"/>
      <c r="TW201" s="9"/>
      <c r="TX201" s="9"/>
      <c r="TY201" s="9"/>
      <c r="TZ201" s="9"/>
      <c r="UA201" s="9"/>
      <c r="UB201" s="9"/>
      <c r="UC201" s="9"/>
      <c r="UD201" s="9"/>
      <c r="UE201" s="9"/>
      <c r="UF201" s="9"/>
      <c r="UG201" s="9"/>
      <c r="UH201" s="9"/>
      <c r="UI201" s="9"/>
      <c r="UJ201" s="9"/>
      <c r="UK201" s="9"/>
      <c r="UL201" s="9"/>
      <c r="UM201" s="9"/>
      <c r="UN201" s="9"/>
      <c r="UO201" s="9"/>
      <c r="UP201" s="9"/>
      <c r="UQ201" s="9"/>
      <c r="UR201" s="9"/>
      <c r="US201" s="9"/>
      <c r="UT201" s="9"/>
      <c r="UU201" s="9"/>
      <c r="UV201" s="9"/>
      <c r="UW201" s="9"/>
      <c r="UX201" s="9"/>
      <c r="UY201" s="9"/>
      <c r="UZ201" s="9"/>
      <c r="VA201" s="9"/>
      <c r="VB201" s="9"/>
      <c r="VC201" s="9"/>
      <c r="VD201" s="9"/>
      <c r="VE201" s="9"/>
      <c r="VF201" s="9"/>
      <c r="VG201" s="9"/>
      <c r="VH201" s="9"/>
      <c r="VI201" s="9"/>
      <c r="VJ201" s="9"/>
      <c r="VK201" s="9"/>
      <c r="VL201" s="9"/>
      <c r="VM201" s="9"/>
      <c r="VN201" s="9"/>
      <c r="VO201" s="9"/>
      <c r="VP201" s="9"/>
      <c r="VQ201" s="9"/>
      <c r="VR201" s="9"/>
      <c r="VS201" s="9"/>
      <c r="VT201" s="9"/>
      <c r="VU201" s="9"/>
      <c r="VV201" s="9"/>
      <c r="VW201" s="9"/>
      <c r="VX201" s="9"/>
      <c r="VY201" s="9"/>
      <c r="VZ201" s="9"/>
      <c r="WA201" s="9"/>
      <c r="WB201" s="9"/>
      <c r="WC201" s="9"/>
      <c r="WD201" s="9"/>
      <c r="WE201" s="9"/>
      <c r="WF201" s="9"/>
      <c r="WG201" s="9"/>
      <c r="WH201" s="9"/>
      <c r="WI201" s="9"/>
      <c r="WJ201" s="9"/>
      <c r="WK201" s="9"/>
      <c r="WL201" s="9"/>
      <c r="WM201" s="9"/>
      <c r="WN201" s="9"/>
      <c r="WO201" s="9"/>
      <c r="WP201" s="9"/>
      <c r="WQ201" s="9"/>
      <c r="WR201" s="9"/>
      <c r="WS201" s="9"/>
      <c r="WT201" s="9"/>
      <c r="WU201" s="9"/>
      <c r="WV201" s="9"/>
      <c r="WW201" s="9"/>
      <c r="WX201" s="9"/>
      <c r="WY201" s="9"/>
      <c r="WZ201" s="9"/>
      <c r="XA201" s="9"/>
      <c r="XB201" s="9"/>
      <c r="XC201" s="9"/>
      <c r="XD201" s="9"/>
      <c r="XE201" s="9"/>
      <c r="XF201" s="9"/>
      <c r="XG201" s="9"/>
      <c r="XH201" s="9"/>
      <c r="XI201" s="9"/>
      <c r="XJ201" s="9"/>
      <c r="XK201" s="9"/>
      <c r="XL201" s="9"/>
      <c r="XM201" s="9"/>
      <c r="XN201" s="9"/>
      <c r="XO201" s="9"/>
      <c r="XP201" s="9"/>
      <c r="XQ201" s="9"/>
      <c r="XR201" s="9"/>
      <c r="XS201" s="9"/>
      <c r="XT201" s="9"/>
      <c r="XU201" s="9"/>
      <c r="XV201" s="9"/>
      <c r="XW201" s="9"/>
      <c r="XX201" s="9"/>
      <c r="XY201" s="9"/>
      <c r="XZ201" s="9"/>
      <c r="YA201" s="9"/>
      <c r="YB201" s="9"/>
      <c r="YC201" s="9"/>
      <c r="YD201" s="9"/>
      <c r="YE201" s="9"/>
      <c r="YF201" s="9"/>
      <c r="YG201" s="9"/>
      <c r="YH201" s="9"/>
      <c r="YI201" s="9"/>
      <c r="YJ201" s="9"/>
      <c r="YK201" s="9"/>
      <c r="YL201" s="9"/>
      <c r="YM201" s="9"/>
      <c r="YN201" s="9"/>
      <c r="YO201" s="9"/>
      <c r="YP201" s="9"/>
      <c r="YQ201" s="9"/>
      <c r="YR201" s="9"/>
      <c r="YS201" s="9"/>
      <c r="YT201" s="9"/>
      <c r="YU201" s="9"/>
      <c r="YV201" s="9"/>
      <c r="YW201" s="9"/>
      <c r="YX201" s="9"/>
      <c r="YY201" s="9"/>
      <c r="YZ201" s="9"/>
      <c r="ZA201" s="9"/>
      <c r="ZB201" s="9"/>
      <c r="ZC201" s="9"/>
      <c r="ZD201" s="9"/>
      <c r="ZE201" s="9"/>
      <c r="ZF201" s="9"/>
      <c r="ZG201" s="9"/>
      <c r="ZH201" s="9"/>
      <c r="ZI201" s="9"/>
      <c r="ZJ201" s="9"/>
      <c r="ZK201" s="9"/>
      <c r="ZL201" s="9"/>
      <c r="ZM201" s="9"/>
      <c r="ZN201" s="9"/>
      <c r="ZO201" s="9"/>
      <c r="ZP201" s="9"/>
      <c r="ZQ201" s="9"/>
      <c r="ZR201" s="9"/>
      <c r="ZS201" s="9"/>
      <c r="ZT201" s="9"/>
      <c r="ZU201" s="9"/>
      <c r="ZV201" s="9"/>
      <c r="ZW201" s="9"/>
      <c r="ZX201" s="9"/>
      <c r="ZY201" s="9"/>
      <c r="ZZ201" s="9"/>
      <c r="AAA201" s="9"/>
      <c r="AAB201" s="9"/>
      <c r="AAC201" s="9"/>
      <c r="AAD201" s="9"/>
      <c r="AAE201" s="9"/>
      <c r="AAF201" s="9"/>
      <c r="AAG201" s="9"/>
      <c r="AAH201" s="9"/>
      <c r="AAI201" s="9"/>
      <c r="AAJ201" s="9"/>
      <c r="AAK201" s="9"/>
      <c r="AAL201" s="9"/>
      <c r="AAM201" s="9"/>
      <c r="AAN201" s="9"/>
      <c r="AAO201" s="9"/>
      <c r="AAP201" s="9"/>
      <c r="AAQ201" s="9"/>
      <c r="AAR201" s="9"/>
      <c r="AAS201" s="9"/>
      <c r="AAT201" s="9"/>
      <c r="AAU201" s="9"/>
      <c r="AAV201" s="9"/>
      <c r="AAW201" s="9"/>
      <c r="AAX201" s="9"/>
      <c r="AAY201" s="9"/>
      <c r="AAZ201" s="9"/>
      <c r="ABA201" s="9"/>
      <c r="ABB201" s="9"/>
      <c r="ABC201" s="9"/>
      <c r="ABD201" s="9"/>
      <c r="ABE201" s="9"/>
      <c r="ABF201" s="9"/>
      <c r="ABG201" s="9"/>
      <c r="ABH201" s="9"/>
      <c r="ABI201" s="9"/>
      <c r="ABJ201" s="9"/>
      <c r="ABK201" s="9"/>
      <c r="ABL201" s="9"/>
      <c r="ABM201" s="9"/>
      <c r="ABN201" s="9"/>
      <c r="ABO201" s="9"/>
      <c r="ABP201" s="9"/>
      <c r="ABQ201" s="9"/>
      <c r="ABR201" s="9"/>
      <c r="ABS201" s="9"/>
      <c r="ABT201" s="9"/>
      <c r="ABU201" s="9"/>
      <c r="ABV201" s="9"/>
      <c r="ABW201" s="9"/>
      <c r="ABX201" s="9"/>
      <c r="ABY201" s="9"/>
      <c r="ABZ201" s="9"/>
      <c r="ACA201" s="9"/>
      <c r="ACB201" s="9"/>
      <c r="ACC201" s="9"/>
      <c r="ACD201" s="9"/>
      <c r="ACE201" s="9"/>
      <c r="ACF201" s="9"/>
      <c r="ACG201" s="9"/>
      <c r="ACH201" s="9"/>
      <c r="ACI201" s="9"/>
      <c r="ACJ201" s="9"/>
      <c r="ACK201" s="9"/>
      <c r="ACL201" s="9"/>
      <c r="ACM201" s="9"/>
      <c r="ACN201" s="9"/>
      <c r="ACO201" s="9"/>
      <c r="ACP201" s="9"/>
      <c r="ACQ201" s="9"/>
      <c r="ACR201" s="9"/>
      <c r="ACS201" s="9"/>
      <c r="ACT201" s="9"/>
      <c r="ACU201" s="9"/>
      <c r="ACV201" s="9"/>
      <c r="ACW201" s="9"/>
      <c r="ACX201" s="9"/>
      <c r="ACY201" s="9"/>
      <c r="ACZ201" s="9"/>
      <c r="ADA201" s="9"/>
      <c r="ADB201" s="9"/>
      <c r="ADC201" s="9"/>
      <c r="ADD201" s="9"/>
      <c r="ADE201" s="9"/>
      <c r="ADF201" s="9"/>
      <c r="ADG201" s="9"/>
      <c r="ADH201" s="9"/>
      <c r="ADI201" s="9"/>
      <c r="ADJ201" s="9"/>
      <c r="ADK201" s="9"/>
      <c r="ADL201" s="9"/>
      <c r="ADM201" s="9"/>
      <c r="ADN201" s="9"/>
      <c r="ADO201" s="9"/>
      <c r="ADP201" s="9"/>
      <c r="ADQ201" s="9"/>
      <c r="ADR201" s="9"/>
      <c r="ADS201" s="9"/>
      <c r="ADT201" s="9"/>
      <c r="ADU201" s="9"/>
      <c r="ADV201" s="9"/>
      <c r="ADW201" s="9"/>
      <c r="ADX201" s="9"/>
      <c r="ADY201" s="9"/>
      <c r="ADZ201" s="9"/>
      <c r="AEA201" s="9"/>
      <c r="AEB201" s="9"/>
      <c r="AEC201" s="9"/>
      <c r="AED201" s="9"/>
      <c r="AEE201" s="9"/>
      <c r="AEF201" s="9"/>
      <c r="AEG201" s="9"/>
      <c r="AEH201" s="9"/>
      <c r="AEI201" s="9"/>
      <c r="AEJ201" s="9"/>
      <c r="AEK201" s="9"/>
      <c r="AEL201" s="9"/>
      <c r="AEM201" s="9"/>
      <c r="AEN201" s="9"/>
      <c r="AEO201" s="9"/>
      <c r="AEP201" s="9"/>
      <c r="AEQ201" s="9"/>
      <c r="AER201" s="9"/>
      <c r="AES201" s="9"/>
      <c r="AET201" s="9"/>
      <c r="AEU201" s="9"/>
      <c r="AEV201" s="9"/>
      <c r="AEW201" s="9"/>
      <c r="AEX201" s="9"/>
      <c r="AEY201" s="9"/>
      <c r="AEZ201" s="9"/>
      <c r="AFA201" s="9"/>
      <c r="AFB201" s="9"/>
      <c r="AFC201" s="9"/>
      <c r="AFD201" s="9"/>
      <c r="AFE201" s="9"/>
      <c r="AFF201" s="9"/>
      <c r="AFG201" s="9"/>
      <c r="AFH201" s="9"/>
      <c r="AFI201" s="9"/>
      <c r="AFJ201" s="9"/>
      <c r="AFK201" s="9"/>
      <c r="AFL201" s="9"/>
      <c r="AFM201" s="9"/>
      <c r="AFN201" s="9"/>
      <c r="AFO201" s="9"/>
      <c r="AFP201" s="9"/>
      <c r="AFQ201" s="9"/>
      <c r="AFR201" s="9"/>
      <c r="AFS201" s="9"/>
      <c r="AFT201" s="9"/>
      <c r="AFU201" s="9"/>
      <c r="AFV201" s="9"/>
      <c r="AFW201" s="9"/>
      <c r="AFX201" s="9"/>
      <c r="AFY201" s="9"/>
      <c r="AFZ201" s="9"/>
      <c r="AGA201" s="9"/>
      <c r="AGB201" s="9"/>
      <c r="AGC201" s="9"/>
      <c r="AGD201" s="9"/>
      <c r="AGE201" s="9"/>
      <c r="AGF201" s="9"/>
      <c r="AGG201" s="9"/>
      <c r="AGH201" s="9"/>
      <c r="AGI201" s="9"/>
      <c r="AGJ201" s="9"/>
      <c r="AGK201" s="9"/>
      <c r="AGL201" s="9"/>
      <c r="AGM201" s="9"/>
      <c r="AGN201" s="9"/>
      <c r="AGO201" s="9"/>
      <c r="AGP201" s="9"/>
      <c r="AGQ201" s="9"/>
      <c r="AGR201" s="9"/>
      <c r="AGS201" s="9"/>
      <c r="AGT201" s="9"/>
      <c r="AGU201" s="9"/>
      <c r="AGV201" s="9"/>
      <c r="AGW201" s="9"/>
      <c r="AGX201" s="9"/>
      <c r="AGY201" s="9"/>
      <c r="AGZ201" s="9"/>
      <c r="AHA201" s="9"/>
      <c r="AHB201" s="9"/>
      <c r="AHC201" s="9"/>
      <c r="AHD201" s="9"/>
      <c r="AHE201" s="9"/>
      <c r="AHF201" s="9"/>
      <c r="AHG201" s="9"/>
      <c r="AHH201" s="9"/>
      <c r="AHI201" s="9"/>
      <c r="AHJ201" s="9"/>
      <c r="AHK201" s="9"/>
      <c r="AHL201" s="9"/>
      <c r="AHM201" s="9"/>
      <c r="AHN201" s="9"/>
      <c r="AHO201" s="9"/>
      <c r="AHP201" s="9"/>
      <c r="AHQ201" s="9"/>
      <c r="AHR201" s="9"/>
      <c r="AHS201" s="9"/>
      <c r="AHT201" s="9"/>
      <c r="AHU201" s="9"/>
      <c r="AHV201" s="9"/>
      <c r="AHW201" s="9"/>
      <c r="AHX201" s="9"/>
      <c r="AHY201" s="9"/>
      <c r="AHZ201" s="9"/>
      <c r="AIA201" s="9"/>
      <c r="AIB201" s="9"/>
      <c r="AIC201" s="9"/>
      <c r="AID201" s="9"/>
      <c r="AIE201" s="9"/>
      <c r="AIF201" s="9"/>
      <c r="AIG201" s="9"/>
      <c r="AIH201" s="9"/>
      <c r="AII201" s="9"/>
      <c r="AIJ201" s="9"/>
      <c r="AIK201" s="9"/>
      <c r="AIL201" s="9"/>
      <c r="AIM201" s="9"/>
      <c r="AIN201" s="9"/>
      <c r="AIO201" s="9"/>
      <c r="AIP201" s="9"/>
      <c r="AIQ201" s="9"/>
      <c r="AIR201" s="9"/>
      <c r="AIS201" s="9"/>
      <c r="AIT201" s="9"/>
      <c r="AIU201" s="9"/>
      <c r="AIV201" s="9"/>
      <c r="AIW201" s="9"/>
      <c r="AIX201" s="9"/>
      <c r="AIY201" s="9"/>
      <c r="AIZ201" s="9"/>
      <c r="AJA201" s="9"/>
      <c r="AJB201" s="9"/>
      <c r="AJC201" s="9"/>
      <c r="AJD201" s="9"/>
      <c r="AJE201" s="9"/>
      <c r="AJF201" s="9"/>
      <c r="AJG201" s="9"/>
      <c r="AJH201" s="9"/>
      <c r="AJI201" s="9"/>
      <c r="AJJ201" s="9"/>
      <c r="AJK201" s="9"/>
      <c r="AJL201" s="9"/>
      <c r="AJM201" s="9"/>
      <c r="AJN201" s="9"/>
      <c r="AJO201" s="9"/>
      <c r="AJP201" s="9"/>
      <c r="AJQ201" s="9"/>
      <c r="AJR201" s="9"/>
      <c r="AJS201" s="9"/>
      <c r="AJT201" s="9"/>
      <c r="AJU201" s="9"/>
      <c r="AJV201" s="9"/>
      <c r="AJW201" s="9"/>
      <c r="AJX201" s="9"/>
      <c r="AJY201" s="9"/>
      <c r="AJZ201" s="9"/>
      <c r="AKA201" s="9"/>
      <c r="AKB201" s="9"/>
      <c r="AKC201" s="9"/>
      <c r="AKD201" s="9"/>
      <c r="AKE201" s="9"/>
      <c r="AKF201" s="9"/>
      <c r="AKG201" s="9"/>
      <c r="AKH201" s="9"/>
      <c r="AKI201" s="9"/>
      <c r="AKJ201" s="9"/>
      <c r="AKK201" s="9"/>
      <c r="AKL201" s="9"/>
      <c r="AKM201" s="9"/>
      <c r="AKN201" s="9"/>
      <c r="AKO201" s="9"/>
      <c r="AKP201" s="9"/>
      <c r="AKQ201" s="9"/>
      <c r="AKR201" s="9"/>
      <c r="AKS201" s="9"/>
      <c r="AKT201" s="9"/>
      <c r="AKU201" s="9"/>
      <c r="AKV201" s="9"/>
      <c r="AKW201" s="9"/>
      <c r="AKX201" s="9"/>
      <c r="AKY201" s="9"/>
      <c r="AKZ201" s="9"/>
      <c r="ALA201" s="9"/>
      <c r="ALB201" s="9"/>
      <c r="ALC201" s="9"/>
      <c r="ALD201" s="9"/>
      <c r="ALE201" s="9"/>
      <c r="ALF201" s="9"/>
      <c r="ALG201" s="9"/>
      <c r="ALH201" s="9"/>
      <c r="ALI201" s="9"/>
      <c r="ALJ201" s="9"/>
      <c r="ALK201" s="9"/>
      <c r="ALL201" s="9"/>
      <c r="ALM201" s="9"/>
      <c r="ALN201" s="9"/>
      <c r="ALO201" s="9"/>
      <c r="ALP201" s="9"/>
      <c r="ALQ201" s="9"/>
      <c r="ALR201" s="9"/>
      <c r="ALS201" s="9"/>
      <c r="ALT201" s="9"/>
      <c r="ALU201" s="9"/>
      <c r="ALV201" s="9"/>
      <c r="ALW201" s="9"/>
      <c r="ALX201" s="9"/>
      <c r="ALY201" s="9"/>
      <c r="ALZ201" s="9"/>
      <c r="AMA201" s="9"/>
      <c r="AMB201" s="9"/>
      <c r="AMC201" s="9"/>
      <c r="AMD201" s="9"/>
      <c r="AME201" s="9"/>
      <c r="AMF201" s="9"/>
      <c r="AMG201" s="9"/>
      <c r="AMH201" s="9"/>
      <c r="AMI201" s="9"/>
      <c r="AMJ201" s="9"/>
      <c r="AMK201" s="9"/>
      <c r="AML201" s="9"/>
    </row>
    <row r="202" spans="1:1030" s="9" customFormat="1" ht="13.2" customHeight="1" x14ac:dyDescent="0.25">
      <c r="A202" s="16"/>
      <c r="B202" s="16"/>
      <c r="C202" s="36" t="s">
        <v>626</v>
      </c>
      <c r="D202" s="69"/>
      <c r="E202" s="46"/>
      <c r="F202" s="46">
        <v>1</v>
      </c>
      <c r="G202" s="3">
        <v>1</v>
      </c>
      <c r="H202" s="3"/>
      <c r="I202" s="3"/>
      <c r="J202" s="103"/>
      <c r="K202" s="103"/>
      <c r="L202" s="103"/>
      <c r="M202" s="103"/>
      <c r="N202" s="104"/>
      <c r="O202" s="104"/>
      <c r="P202" s="104"/>
      <c r="Q202" s="4"/>
      <c r="R202" s="3"/>
      <c r="S202" s="6"/>
      <c r="T202" s="210"/>
      <c r="U202" s="6"/>
      <c r="V202" s="210"/>
      <c r="W202" s="210"/>
      <c r="X202" s="104"/>
      <c r="Y202" s="6"/>
      <c r="Z202" s="60"/>
      <c r="AA202" s="147"/>
      <c r="AB202" s="217"/>
      <c r="AC202" s="59"/>
      <c r="AD202" s="48"/>
      <c r="AE202" s="48"/>
      <c r="AF202" s="186"/>
      <c r="AG202" s="48">
        <f t="shared" si="3"/>
        <v>2</v>
      </c>
      <c r="AH202" s="16" t="s">
        <v>626</v>
      </c>
      <c r="AI202" s="228">
        <v>2</v>
      </c>
      <c r="AJ202" s="213">
        <v>4</v>
      </c>
      <c r="AK202" s="213">
        <v>4</v>
      </c>
      <c r="AL202" s="213">
        <v>3</v>
      </c>
      <c r="AM202" s="213">
        <v>5</v>
      </c>
      <c r="AN202" s="213">
        <v>2</v>
      </c>
      <c r="AO202" s="213">
        <v>3</v>
      </c>
      <c r="AP202" s="40" t="s">
        <v>239</v>
      </c>
      <c r="AQ202" s="40" t="s">
        <v>240</v>
      </c>
      <c r="AR202" s="48" t="s">
        <v>223</v>
      </c>
      <c r="AS202" s="48" t="s">
        <v>179</v>
      </c>
      <c r="AT202" s="48" t="s">
        <v>620</v>
      </c>
      <c r="AU202" s="48" t="s">
        <v>627</v>
      </c>
      <c r="AV202" s="48">
        <v>3</v>
      </c>
      <c r="AW202" s="48" t="s">
        <v>32</v>
      </c>
      <c r="AX202" s="40" t="s">
        <v>189</v>
      </c>
      <c r="AY202" s="16"/>
      <c r="BK202" s="16"/>
      <c r="BL202" s="16"/>
    </row>
    <row r="203" spans="1:1030" s="114" customFormat="1" ht="13.2" customHeight="1" x14ac:dyDescent="0.25">
      <c r="A203" s="16"/>
      <c r="B203" s="16"/>
      <c r="C203" s="36" t="s">
        <v>628</v>
      </c>
      <c r="D203" s="46"/>
      <c r="E203" s="46"/>
      <c r="F203" s="46"/>
      <c r="G203" s="3"/>
      <c r="H203" s="3"/>
      <c r="I203" s="3"/>
      <c r="J203" s="103"/>
      <c r="K203" s="103"/>
      <c r="L203" s="103"/>
      <c r="M203" s="103"/>
      <c r="N203" s="104"/>
      <c r="O203" s="104"/>
      <c r="P203" s="104"/>
      <c r="Q203" s="4"/>
      <c r="R203" s="3"/>
      <c r="S203" s="6"/>
      <c r="T203" s="210"/>
      <c r="U203" s="6"/>
      <c r="V203" s="210"/>
      <c r="W203" s="210"/>
      <c r="X203" s="104"/>
      <c r="Y203" s="6" t="s">
        <v>195</v>
      </c>
      <c r="Z203" s="60"/>
      <c r="AA203" s="147"/>
      <c r="AB203" s="217"/>
      <c r="AC203" s="59">
        <v>1</v>
      </c>
      <c r="AD203" s="48"/>
      <c r="AE203" s="48"/>
      <c r="AF203" s="186"/>
      <c r="AG203" s="48">
        <f t="shared" si="3"/>
        <v>2</v>
      </c>
      <c r="AH203" s="16" t="s">
        <v>628</v>
      </c>
      <c r="AI203" s="228">
        <v>3</v>
      </c>
      <c r="AJ203" s="213">
        <v>4</v>
      </c>
      <c r="AK203" s="213">
        <v>4</v>
      </c>
      <c r="AL203" s="213">
        <v>2</v>
      </c>
      <c r="AM203" s="213">
        <v>5</v>
      </c>
      <c r="AN203" s="213">
        <v>2</v>
      </c>
      <c r="AO203" s="213">
        <v>3</v>
      </c>
      <c r="AP203" s="40" t="s">
        <v>252</v>
      </c>
      <c r="AQ203" s="40" t="s">
        <v>248</v>
      </c>
      <c r="AR203" s="48" t="s">
        <v>266</v>
      </c>
      <c r="AS203" s="48" t="s">
        <v>179</v>
      </c>
      <c r="AT203" s="48" t="s">
        <v>199</v>
      </c>
      <c r="AU203" s="48" t="s">
        <v>629</v>
      </c>
      <c r="AV203" s="48">
        <v>2</v>
      </c>
      <c r="AW203" s="48" t="s">
        <v>23</v>
      </c>
      <c r="AX203" s="40" t="s">
        <v>189</v>
      </c>
      <c r="AY203" s="16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16"/>
      <c r="BL203" s="16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  <c r="ZW203" s="9"/>
      <c r="ZX203" s="9"/>
      <c r="ZY203" s="9"/>
      <c r="ZZ203" s="9"/>
      <c r="AAA203" s="9"/>
      <c r="AAB203" s="9"/>
      <c r="AAC203" s="9"/>
      <c r="AAD203" s="9"/>
      <c r="AAE203" s="9"/>
      <c r="AAF203" s="9"/>
      <c r="AAG203" s="9"/>
      <c r="AAH203" s="9"/>
      <c r="AAI203" s="9"/>
      <c r="AAJ203" s="9"/>
      <c r="AAK203" s="9"/>
      <c r="AAL203" s="9"/>
      <c r="AAM203" s="9"/>
      <c r="AAN203" s="9"/>
      <c r="AAO203" s="9"/>
      <c r="AAP203" s="9"/>
      <c r="AAQ203" s="9"/>
      <c r="AAR203" s="9"/>
      <c r="AAS203" s="9"/>
      <c r="AAT203" s="9"/>
      <c r="AAU203" s="9"/>
      <c r="AAV203" s="9"/>
      <c r="AAW203" s="9"/>
      <c r="AAX203" s="9"/>
      <c r="AAY203" s="9"/>
      <c r="AAZ203" s="9"/>
      <c r="ABA203" s="9"/>
      <c r="ABB203" s="9"/>
      <c r="ABC203" s="9"/>
      <c r="ABD203" s="9"/>
      <c r="ABE203" s="9"/>
      <c r="ABF203" s="9"/>
      <c r="ABG203" s="9"/>
      <c r="ABH203" s="9"/>
      <c r="ABI203" s="9"/>
      <c r="ABJ203" s="9"/>
      <c r="ABK203" s="9"/>
      <c r="ABL203" s="9"/>
      <c r="ABM203" s="9"/>
      <c r="ABN203" s="9"/>
      <c r="ABO203" s="9"/>
      <c r="ABP203" s="9"/>
      <c r="ABQ203" s="9"/>
      <c r="ABR203" s="9"/>
      <c r="ABS203" s="9"/>
      <c r="ABT203" s="9"/>
      <c r="ABU203" s="9"/>
      <c r="ABV203" s="9"/>
      <c r="ABW203" s="9"/>
      <c r="ABX203" s="9"/>
      <c r="ABY203" s="9"/>
      <c r="ABZ203" s="9"/>
      <c r="ACA203" s="9"/>
      <c r="ACB203" s="9"/>
      <c r="ACC203" s="9"/>
      <c r="ACD203" s="9"/>
      <c r="ACE203" s="9"/>
      <c r="ACF203" s="9"/>
      <c r="ACG203" s="9"/>
      <c r="ACH203" s="9"/>
      <c r="ACI203" s="9"/>
      <c r="ACJ203" s="9"/>
      <c r="ACK203" s="9"/>
      <c r="ACL203" s="9"/>
      <c r="ACM203" s="9"/>
      <c r="ACN203" s="9"/>
      <c r="ACO203" s="9"/>
      <c r="ACP203" s="9"/>
      <c r="ACQ203" s="9"/>
      <c r="ACR203" s="9"/>
      <c r="ACS203" s="9"/>
      <c r="ACT203" s="9"/>
      <c r="ACU203" s="9"/>
      <c r="ACV203" s="9"/>
      <c r="ACW203" s="9"/>
      <c r="ACX203" s="9"/>
      <c r="ACY203" s="9"/>
      <c r="ACZ203" s="9"/>
      <c r="ADA203" s="9"/>
      <c r="ADB203" s="9"/>
      <c r="ADC203" s="9"/>
      <c r="ADD203" s="9"/>
      <c r="ADE203" s="9"/>
      <c r="ADF203" s="9"/>
      <c r="ADG203" s="9"/>
      <c r="ADH203" s="9"/>
      <c r="ADI203" s="9"/>
      <c r="ADJ203" s="9"/>
      <c r="ADK203" s="9"/>
      <c r="ADL203" s="9"/>
      <c r="ADM203" s="9"/>
      <c r="ADN203" s="9"/>
      <c r="ADO203" s="9"/>
      <c r="ADP203" s="9"/>
      <c r="ADQ203" s="9"/>
      <c r="ADR203" s="9"/>
      <c r="ADS203" s="9"/>
      <c r="ADT203" s="9"/>
      <c r="ADU203" s="9"/>
      <c r="ADV203" s="9"/>
      <c r="ADW203" s="9"/>
      <c r="ADX203" s="9"/>
      <c r="ADY203" s="9"/>
      <c r="ADZ203" s="9"/>
      <c r="AEA203" s="9"/>
      <c r="AEB203" s="9"/>
      <c r="AEC203" s="9"/>
      <c r="AED203" s="9"/>
      <c r="AEE203" s="9"/>
      <c r="AEF203" s="9"/>
      <c r="AEG203" s="9"/>
      <c r="AEH203" s="9"/>
      <c r="AEI203" s="9"/>
      <c r="AEJ203" s="9"/>
      <c r="AEK203" s="9"/>
      <c r="AEL203" s="9"/>
      <c r="AEM203" s="9"/>
      <c r="AEN203" s="9"/>
      <c r="AEO203" s="9"/>
      <c r="AEP203" s="9"/>
      <c r="AEQ203" s="9"/>
      <c r="AER203" s="9"/>
      <c r="AES203" s="9"/>
      <c r="AET203" s="9"/>
      <c r="AEU203" s="9"/>
      <c r="AEV203" s="9"/>
      <c r="AEW203" s="9"/>
      <c r="AEX203" s="9"/>
      <c r="AEY203" s="9"/>
      <c r="AEZ203" s="9"/>
      <c r="AFA203" s="9"/>
      <c r="AFB203" s="9"/>
      <c r="AFC203" s="9"/>
      <c r="AFD203" s="9"/>
      <c r="AFE203" s="9"/>
      <c r="AFF203" s="9"/>
      <c r="AFG203" s="9"/>
      <c r="AFH203" s="9"/>
      <c r="AFI203" s="9"/>
      <c r="AFJ203" s="9"/>
      <c r="AFK203" s="9"/>
      <c r="AFL203" s="9"/>
      <c r="AFM203" s="9"/>
      <c r="AFN203" s="9"/>
      <c r="AFO203" s="9"/>
      <c r="AFP203" s="9"/>
      <c r="AFQ203" s="9"/>
      <c r="AFR203" s="9"/>
      <c r="AFS203" s="9"/>
      <c r="AFT203" s="9"/>
      <c r="AFU203" s="9"/>
      <c r="AFV203" s="9"/>
      <c r="AFW203" s="9"/>
      <c r="AFX203" s="9"/>
      <c r="AFY203" s="9"/>
      <c r="AFZ203" s="9"/>
      <c r="AGA203" s="9"/>
      <c r="AGB203" s="9"/>
      <c r="AGC203" s="9"/>
      <c r="AGD203" s="9"/>
      <c r="AGE203" s="9"/>
      <c r="AGF203" s="9"/>
      <c r="AGG203" s="9"/>
      <c r="AGH203" s="9"/>
      <c r="AGI203" s="9"/>
      <c r="AGJ203" s="9"/>
      <c r="AGK203" s="9"/>
      <c r="AGL203" s="9"/>
      <c r="AGM203" s="9"/>
      <c r="AGN203" s="9"/>
      <c r="AGO203" s="9"/>
      <c r="AGP203" s="9"/>
      <c r="AGQ203" s="9"/>
      <c r="AGR203" s="9"/>
      <c r="AGS203" s="9"/>
      <c r="AGT203" s="9"/>
      <c r="AGU203" s="9"/>
      <c r="AGV203" s="9"/>
      <c r="AGW203" s="9"/>
      <c r="AGX203" s="9"/>
      <c r="AGY203" s="9"/>
      <c r="AGZ203" s="9"/>
      <c r="AHA203" s="9"/>
      <c r="AHB203" s="9"/>
      <c r="AHC203" s="9"/>
      <c r="AHD203" s="9"/>
      <c r="AHE203" s="9"/>
      <c r="AHF203" s="9"/>
      <c r="AHG203" s="9"/>
      <c r="AHH203" s="9"/>
      <c r="AHI203" s="9"/>
      <c r="AHJ203" s="9"/>
      <c r="AHK203" s="9"/>
      <c r="AHL203" s="9"/>
      <c r="AHM203" s="9"/>
      <c r="AHN203" s="9"/>
      <c r="AHO203" s="9"/>
      <c r="AHP203" s="9"/>
      <c r="AHQ203" s="9"/>
      <c r="AHR203" s="9"/>
      <c r="AHS203" s="9"/>
      <c r="AHT203" s="9"/>
      <c r="AHU203" s="9"/>
      <c r="AHV203" s="9"/>
      <c r="AHW203" s="9"/>
      <c r="AHX203" s="9"/>
      <c r="AHY203" s="9"/>
      <c r="AHZ203" s="9"/>
      <c r="AIA203" s="9"/>
      <c r="AIB203" s="9"/>
      <c r="AIC203" s="9"/>
      <c r="AID203" s="9"/>
      <c r="AIE203" s="9"/>
      <c r="AIF203" s="9"/>
      <c r="AIG203" s="9"/>
      <c r="AIH203" s="9"/>
      <c r="AII203" s="9"/>
      <c r="AIJ203" s="9"/>
      <c r="AIK203" s="9"/>
      <c r="AIL203" s="9"/>
      <c r="AIM203" s="9"/>
      <c r="AIN203" s="9"/>
      <c r="AIO203" s="9"/>
      <c r="AIP203" s="9"/>
      <c r="AIQ203" s="9"/>
      <c r="AIR203" s="9"/>
      <c r="AIS203" s="9"/>
      <c r="AIT203" s="9"/>
      <c r="AIU203" s="9"/>
      <c r="AIV203" s="9"/>
      <c r="AIW203" s="9"/>
      <c r="AIX203" s="9"/>
      <c r="AIY203" s="9"/>
      <c r="AIZ203" s="9"/>
      <c r="AJA203" s="9"/>
      <c r="AJB203" s="9"/>
      <c r="AJC203" s="9"/>
      <c r="AJD203" s="9"/>
      <c r="AJE203" s="9"/>
      <c r="AJF203" s="9"/>
      <c r="AJG203" s="9"/>
      <c r="AJH203" s="9"/>
      <c r="AJI203" s="9"/>
      <c r="AJJ203" s="9"/>
      <c r="AJK203" s="9"/>
      <c r="AJL203" s="9"/>
      <c r="AJM203" s="9"/>
      <c r="AJN203" s="9"/>
      <c r="AJO203" s="9"/>
      <c r="AJP203" s="9"/>
      <c r="AJQ203" s="9"/>
      <c r="AJR203" s="9"/>
      <c r="AJS203" s="9"/>
      <c r="AJT203" s="9"/>
      <c r="AJU203" s="9"/>
      <c r="AJV203" s="9"/>
      <c r="AJW203" s="9"/>
      <c r="AJX203" s="9"/>
      <c r="AJY203" s="9"/>
      <c r="AJZ203" s="9"/>
      <c r="AKA203" s="9"/>
      <c r="AKB203" s="9"/>
      <c r="AKC203" s="9"/>
      <c r="AKD203" s="9"/>
      <c r="AKE203" s="9"/>
      <c r="AKF203" s="9"/>
      <c r="AKG203" s="9"/>
      <c r="AKH203" s="9"/>
      <c r="AKI203" s="9"/>
      <c r="AKJ203" s="9"/>
      <c r="AKK203" s="9"/>
      <c r="AKL203" s="9"/>
      <c r="AKM203" s="9"/>
      <c r="AKN203" s="9"/>
      <c r="AKO203" s="9"/>
      <c r="AKP203" s="9"/>
      <c r="AKQ203" s="9"/>
      <c r="AKR203" s="9"/>
      <c r="AKS203" s="9"/>
      <c r="AKT203" s="9"/>
      <c r="AKU203" s="9"/>
      <c r="AKV203" s="9"/>
      <c r="AKW203" s="9"/>
      <c r="AKX203" s="9"/>
      <c r="AKY203" s="9"/>
      <c r="AKZ203" s="9"/>
      <c r="ALA203" s="9"/>
      <c r="ALB203" s="9"/>
      <c r="ALC203" s="9"/>
      <c r="ALD203" s="9"/>
      <c r="ALE203" s="9"/>
      <c r="ALF203" s="9"/>
      <c r="ALG203" s="9"/>
      <c r="ALH203" s="9"/>
      <c r="ALI203" s="9"/>
      <c r="ALJ203" s="9"/>
      <c r="ALK203" s="9"/>
      <c r="ALL203" s="9"/>
      <c r="ALM203" s="9"/>
      <c r="ALN203" s="9"/>
      <c r="ALO203" s="9"/>
      <c r="ALP203" s="9"/>
      <c r="ALQ203" s="9"/>
      <c r="ALR203" s="9"/>
      <c r="ALS203" s="9"/>
      <c r="ALT203" s="9"/>
      <c r="ALU203" s="9"/>
      <c r="ALV203" s="9"/>
      <c r="ALW203" s="9"/>
      <c r="ALX203" s="9"/>
      <c r="ALY203" s="9"/>
      <c r="ALZ203" s="9"/>
      <c r="AMA203" s="9"/>
      <c r="AMB203" s="9"/>
      <c r="AMC203" s="9"/>
      <c r="AMD203" s="9"/>
      <c r="AME203" s="9"/>
      <c r="AMF203" s="9"/>
      <c r="AMG203" s="9"/>
      <c r="AMH203" s="9"/>
      <c r="AMI203" s="9"/>
      <c r="AMJ203" s="9"/>
      <c r="AMK203" s="9"/>
      <c r="AML203" s="9"/>
      <c r="AMM203" s="9"/>
      <c r="AMN203" s="9"/>
      <c r="AMO203" s="9"/>
      <c r="AMP203" s="9"/>
    </row>
    <row r="204" spans="1:1030" s="9" customFormat="1" ht="13.2" customHeight="1" x14ac:dyDescent="0.25">
      <c r="A204" s="16"/>
      <c r="B204" s="16"/>
      <c r="C204" s="36" t="s">
        <v>630</v>
      </c>
      <c r="D204" s="46">
        <v>1</v>
      </c>
      <c r="E204" s="46"/>
      <c r="F204" s="46"/>
      <c r="G204" s="3"/>
      <c r="H204" s="3">
        <v>1</v>
      </c>
      <c r="I204" s="3">
        <v>1</v>
      </c>
      <c r="J204" s="103">
        <v>1</v>
      </c>
      <c r="K204" s="103">
        <v>1</v>
      </c>
      <c r="L204" s="103" t="s">
        <v>118</v>
      </c>
      <c r="M204" s="103">
        <v>1</v>
      </c>
      <c r="N204" s="104"/>
      <c r="O204" s="104"/>
      <c r="P204" s="104">
        <v>1</v>
      </c>
      <c r="Q204" s="4">
        <v>1</v>
      </c>
      <c r="R204" s="3"/>
      <c r="S204" s="6">
        <v>1</v>
      </c>
      <c r="T204" s="210">
        <v>1</v>
      </c>
      <c r="U204" s="6"/>
      <c r="V204" s="210"/>
      <c r="W204" s="210">
        <v>1</v>
      </c>
      <c r="X204" s="104">
        <v>1</v>
      </c>
      <c r="Y204" s="6" t="s">
        <v>118</v>
      </c>
      <c r="Z204" s="60"/>
      <c r="AA204" s="147" t="s">
        <v>195</v>
      </c>
      <c r="AB204" s="217"/>
      <c r="AC204" s="59">
        <v>1</v>
      </c>
      <c r="AD204" s="48" t="s">
        <v>118</v>
      </c>
      <c r="AE204" s="48" t="s">
        <v>118</v>
      </c>
      <c r="AF204" s="186">
        <v>1</v>
      </c>
      <c r="AG204" s="48">
        <f t="shared" si="3"/>
        <v>19</v>
      </c>
      <c r="AH204" s="40" t="s">
        <v>631</v>
      </c>
      <c r="AI204" s="228">
        <v>2</v>
      </c>
      <c r="AJ204" s="213">
        <v>3</v>
      </c>
      <c r="AK204" s="213">
        <v>3</v>
      </c>
      <c r="AL204" s="213">
        <v>3.5</v>
      </c>
      <c r="AM204" s="213">
        <v>2</v>
      </c>
      <c r="AN204" s="213">
        <v>2</v>
      </c>
      <c r="AO204" s="213">
        <v>5</v>
      </c>
      <c r="AP204" s="40" t="s">
        <v>239</v>
      </c>
      <c r="AQ204" s="40" t="s">
        <v>248</v>
      </c>
      <c r="AR204" s="48" t="s">
        <v>223</v>
      </c>
      <c r="AS204" s="48" t="s">
        <v>295</v>
      </c>
      <c r="AT204" s="48" t="s">
        <v>243</v>
      </c>
      <c r="AU204" s="48" t="s">
        <v>632</v>
      </c>
      <c r="AV204" s="48">
        <v>3</v>
      </c>
      <c r="AW204" s="48" t="s">
        <v>236</v>
      </c>
      <c r="AX204" s="16" t="s">
        <v>230</v>
      </c>
      <c r="AY204" s="16"/>
    </row>
    <row r="205" spans="1:1030" s="9" customFormat="1" ht="13.2" customHeight="1" x14ac:dyDescent="0.25">
      <c r="A205" s="16"/>
      <c r="B205" s="16"/>
      <c r="C205" s="36" t="s">
        <v>633</v>
      </c>
      <c r="D205" s="46"/>
      <c r="E205" s="46"/>
      <c r="F205" s="46"/>
      <c r="G205" s="3"/>
      <c r="H205" s="3"/>
      <c r="I205" s="3"/>
      <c r="J205" s="103"/>
      <c r="K205" s="103"/>
      <c r="L205" s="103"/>
      <c r="M205" s="103"/>
      <c r="N205" s="104"/>
      <c r="O205" s="104"/>
      <c r="P205" s="104"/>
      <c r="Q205" s="4">
        <v>1</v>
      </c>
      <c r="R205" s="3"/>
      <c r="S205" s="6"/>
      <c r="T205" s="210"/>
      <c r="U205" s="6"/>
      <c r="V205" s="210"/>
      <c r="W205" s="210"/>
      <c r="X205" s="104"/>
      <c r="Y205" s="6"/>
      <c r="Z205" s="60"/>
      <c r="AA205" s="147"/>
      <c r="AB205" s="217"/>
      <c r="AC205" s="59"/>
      <c r="AD205" s="48">
        <v>1</v>
      </c>
      <c r="AE205" s="48"/>
      <c r="AF205" s="186"/>
      <c r="AG205" s="48">
        <f t="shared" si="3"/>
        <v>2</v>
      </c>
      <c r="AH205" s="40" t="s">
        <v>634</v>
      </c>
      <c r="AI205" s="228">
        <v>2</v>
      </c>
      <c r="AJ205" s="213">
        <v>3</v>
      </c>
      <c r="AK205" s="213">
        <v>3</v>
      </c>
      <c r="AL205" s="213">
        <v>3</v>
      </c>
      <c r="AM205" s="213">
        <v>2</v>
      </c>
      <c r="AN205" s="213">
        <v>1</v>
      </c>
      <c r="AO205" s="213">
        <v>5</v>
      </c>
      <c r="AP205" s="40" t="s">
        <v>252</v>
      </c>
      <c r="AQ205" s="40" t="s">
        <v>240</v>
      </c>
      <c r="AR205" s="48" t="s">
        <v>223</v>
      </c>
      <c r="AS205" s="48" t="s">
        <v>635</v>
      </c>
      <c r="AT205" s="48" t="s">
        <v>186</v>
      </c>
      <c r="AU205" s="48"/>
      <c r="AV205" s="48" t="s">
        <v>109</v>
      </c>
      <c r="AW205" s="48" t="s">
        <v>36</v>
      </c>
      <c r="AX205" s="16" t="s">
        <v>283</v>
      </c>
      <c r="AY205" s="16"/>
      <c r="BK205" s="16"/>
      <c r="BL205" s="16"/>
    </row>
    <row r="206" spans="1:1030" s="9" customFormat="1" ht="13.2" customHeight="1" x14ac:dyDescent="0.25">
      <c r="A206" s="16"/>
      <c r="B206" s="16"/>
      <c r="C206" s="36" t="s">
        <v>636</v>
      </c>
      <c r="D206" s="46"/>
      <c r="E206" s="46">
        <v>2</v>
      </c>
      <c r="F206" s="46"/>
      <c r="G206" s="3"/>
      <c r="H206" s="3"/>
      <c r="I206" s="3"/>
      <c r="J206" s="103"/>
      <c r="K206" s="103"/>
      <c r="L206" s="103"/>
      <c r="M206" s="103"/>
      <c r="N206" s="104"/>
      <c r="O206" s="104"/>
      <c r="P206" s="104"/>
      <c r="Q206" s="4"/>
      <c r="R206" s="3"/>
      <c r="S206" s="6"/>
      <c r="T206" s="210"/>
      <c r="U206" s="6">
        <v>1</v>
      </c>
      <c r="V206" s="210" t="s">
        <v>118</v>
      </c>
      <c r="W206" s="210"/>
      <c r="X206" s="104">
        <v>1</v>
      </c>
      <c r="Y206" s="6"/>
      <c r="Z206" s="60"/>
      <c r="AA206" s="147"/>
      <c r="AB206" s="217"/>
      <c r="AC206" s="59">
        <v>1</v>
      </c>
      <c r="AD206" s="48"/>
      <c r="AE206" s="48"/>
      <c r="AF206" s="186"/>
      <c r="AG206" s="48">
        <f t="shared" si="3"/>
        <v>5</v>
      </c>
      <c r="AH206" s="16" t="s">
        <v>636</v>
      </c>
      <c r="AI206" s="213">
        <v>2</v>
      </c>
      <c r="AJ206" s="213">
        <v>3</v>
      </c>
      <c r="AK206" s="213">
        <v>3</v>
      </c>
      <c r="AL206" s="213">
        <v>3.5</v>
      </c>
      <c r="AM206" s="213">
        <v>2</v>
      </c>
      <c r="AN206" s="213">
        <v>3</v>
      </c>
      <c r="AO206" s="213">
        <v>5</v>
      </c>
      <c r="AP206" s="40" t="s">
        <v>239</v>
      </c>
      <c r="AQ206" s="40" t="s">
        <v>177</v>
      </c>
      <c r="AR206" s="48" t="s">
        <v>637</v>
      </c>
      <c r="AS206" s="48" t="s">
        <v>442</v>
      </c>
      <c r="AT206" s="48" t="s">
        <v>199</v>
      </c>
      <c r="AU206" s="48" t="s">
        <v>638</v>
      </c>
      <c r="AV206" s="48">
        <v>2</v>
      </c>
      <c r="AW206" s="48" t="s">
        <v>38</v>
      </c>
      <c r="AX206" s="40" t="s">
        <v>182</v>
      </c>
      <c r="AY206" s="16"/>
      <c r="BK206" s="16"/>
      <c r="BL206" s="16"/>
      <c r="AMM206"/>
      <c r="AMN206"/>
      <c r="AMO206"/>
      <c r="AMP206"/>
    </row>
    <row r="207" spans="1:1030" s="9" customFormat="1" ht="13.2" customHeight="1" x14ac:dyDescent="0.25">
      <c r="A207" s="16"/>
      <c r="B207" s="16"/>
      <c r="C207" s="36" t="s">
        <v>639</v>
      </c>
      <c r="D207" s="46"/>
      <c r="E207" s="46"/>
      <c r="F207" s="46"/>
      <c r="G207" s="3"/>
      <c r="H207" s="3"/>
      <c r="I207" s="3">
        <v>1</v>
      </c>
      <c r="J207" s="103"/>
      <c r="K207" s="103"/>
      <c r="L207" s="103"/>
      <c r="M207" s="103"/>
      <c r="N207" s="104"/>
      <c r="O207" s="104"/>
      <c r="P207" s="104"/>
      <c r="Q207" s="4"/>
      <c r="R207" s="3"/>
      <c r="S207" s="6"/>
      <c r="T207" s="210"/>
      <c r="U207" s="6"/>
      <c r="V207" s="210"/>
      <c r="W207" s="210"/>
      <c r="X207" s="104"/>
      <c r="Y207" s="6"/>
      <c r="Z207" s="60"/>
      <c r="AA207" s="147"/>
      <c r="AB207" s="217"/>
      <c r="AC207" s="59"/>
      <c r="AD207" s="48"/>
      <c r="AE207" s="48"/>
      <c r="AF207" s="186"/>
      <c r="AG207" s="48">
        <f t="shared" si="3"/>
        <v>1</v>
      </c>
      <c r="AH207" s="16" t="s">
        <v>639</v>
      </c>
      <c r="AI207" s="228">
        <v>2</v>
      </c>
      <c r="AJ207" s="213">
        <v>3</v>
      </c>
      <c r="AK207" s="213">
        <v>4</v>
      </c>
      <c r="AL207" s="213">
        <v>3</v>
      </c>
      <c r="AM207" s="213">
        <v>2</v>
      </c>
      <c r="AN207" s="213">
        <v>2</v>
      </c>
      <c r="AO207" s="213">
        <v>5</v>
      </c>
      <c r="AP207" s="40" t="s">
        <v>239</v>
      </c>
      <c r="AQ207" s="40" t="s">
        <v>248</v>
      </c>
      <c r="AR207" s="48" t="s">
        <v>223</v>
      </c>
      <c r="AS207" s="48" t="s">
        <v>179</v>
      </c>
      <c r="AT207" s="48" t="s">
        <v>199</v>
      </c>
      <c r="AU207" s="48"/>
      <c r="AV207" s="48">
        <v>2</v>
      </c>
      <c r="AW207" s="48" t="s">
        <v>366</v>
      </c>
      <c r="AX207" s="40" t="s">
        <v>189</v>
      </c>
      <c r="AY207" s="16"/>
      <c r="BK207" s="16"/>
      <c r="BL207" s="16"/>
    </row>
    <row r="208" spans="1:1030" ht="13.2" customHeight="1" x14ac:dyDescent="0.3">
      <c r="A208" s="16"/>
      <c r="B208" s="16"/>
      <c r="C208" s="215" t="s">
        <v>1215</v>
      </c>
      <c r="D208" s="46"/>
      <c r="E208" s="46"/>
      <c r="F208" s="46"/>
      <c r="G208" s="3"/>
      <c r="H208" s="3"/>
      <c r="I208" s="3"/>
      <c r="K208" s="103"/>
      <c r="L208" s="103"/>
      <c r="M208" s="103"/>
      <c r="O208" s="104"/>
      <c r="P208" s="104"/>
      <c r="Q208" s="4"/>
      <c r="R208" s="3"/>
      <c r="S208" s="6"/>
      <c r="T208" s="210"/>
      <c r="U208" s="6"/>
      <c r="V208" s="210"/>
      <c r="W208" s="210"/>
      <c r="Y208" s="6"/>
      <c r="Z208" s="60"/>
      <c r="AA208" s="147"/>
      <c r="AB208" s="217"/>
      <c r="AC208" s="59"/>
      <c r="AD208" s="48"/>
      <c r="AE208" s="48">
        <v>1</v>
      </c>
      <c r="AG208" s="48">
        <f t="shared" si="3"/>
        <v>1</v>
      </c>
      <c r="AH208" s="215" t="s">
        <v>1215</v>
      </c>
      <c r="AI208" s="241">
        <v>3.5</v>
      </c>
      <c r="AJ208" s="241">
        <v>2</v>
      </c>
      <c r="AK208" s="241">
        <v>2</v>
      </c>
      <c r="AL208" s="241">
        <v>4</v>
      </c>
      <c r="AM208" s="241">
        <v>4</v>
      </c>
      <c r="AN208" s="241">
        <v>4</v>
      </c>
      <c r="AO208" s="241">
        <v>3</v>
      </c>
      <c r="AP208" s="227" t="s">
        <v>553</v>
      </c>
      <c r="AQ208" s="227" t="s">
        <v>177</v>
      </c>
      <c r="AR208" s="227" t="s">
        <v>242</v>
      </c>
      <c r="AS208" s="221" t="s">
        <v>185</v>
      </c>
      <c r="AT208" s="221" t="s">
        <v>483</v>
      </c>
      <c r="AU208" s="221" t="s">
        <v>563</v>
      </c>
      <c r="AV208" s="221" t="s">
        <v>109</v>
      </c>
      <c r="AW208" s="227" t="s">
        <v>857</v>
      </c>
      <c r="AX208" s="16" t="s">
        <v>189</v>
      </c>
      <c r="AY208" s="16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16"/>
      <c r="BL208" s="16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  <c r="AMO208" s="9"/>
      <c r="AMP208" s="9"/>
    </row>
    <row r="209" spans="1:1030" s="9" customFormat="1" ht="13.2" customHeight="1" x14ac:dyDescent="0.25">
      <c r="A209" s="16"/>
      <c r="B209" s="16"/>
      <c r="C209" s="36" t="s">
        <v>643</v>
      </c>
      <c r="D209" s="53"/>
      <c r="E209" s="53"/>
      <c r="F209" s="53"/>
      <c r="G209" s="3"/>
      <c r="H209" s="3"/>
      <c r="I209" s="3"/>
      <c r="J209" s="103"/>
      <c r="K209" s="103"/>
      <c r="L209" s="103"/>
      <c r="M209" s="103"/>
      <c r="N209" s="104"/>
      <c r="O209" s="104">
        <v>2</v>
      </c>
      <c r="P209" s="104"/>
      <c r="Q209" s="4"/>
      <c r="R209" s="3">
        <v>1</v>
      </c>
      <c r="S209" s="6"/>
      <c r="T209" s="210"/>
      <c r="U209" s="6"/>
      <c r="V209" s="210"/>
      <c r="W209" s="210"/>
      <c r="X209" s="104"/>
      <c r="Y209" s="6"/>
      <c r="Z209" s="60"/>
      <c r="AA209" s="59"/>
      <c r="AB209" s="217"/>
      <c r="AC209" s="59"/>
      <c r="AD209" s="48"/>
      <c r="AE209" s="48"/>
      <c r="AF209" s="186"/>
      <c r="AG209" s="48">
        <f t="shared" si="3"/>
        <v>2</v>
      </c>
      <c r="AH209" s="216" t="s">
        <v>644</v>
      </c>
      <c r="AI209" s="213">
        <v>2.5</v>
      </c>
      <c r="AJ209" s="213">
        <v>3</v>
      </c>
      <c r="AK209" s="213">
        <v>5</v>
      </c>
      <c r="AL209" s="213">
        <v>4.5</v>
      </c>
      <c r="AM209" s="213">
        <v>2</v>
      </c>
      <c r="AN209" s="213">
        <v>2</v>
      </c>
      <c r="AO209" s="213">
        <v>5</v>
      </c>
      <c r="AP209" s="40" t="s">
        <v>279</v>
      </c>
      <c r="AQ209" s="40" t="s">
        <v>240</v>
      </c>
      <c r="AR209" s="48" t="s">
        <v>241</v>
      </c>
      <c r="AS209" s="48" t="s">
        <v>645</v>
      </c>
      <c r="AT209" s="48" t="s">
        <v>199</v>
      </c>
      <c r="AU209" s="48" t="s">
        <v>187</v>
      </c>
      <c r="AV209" s="48">
        <v>3</v>
      </c>
      <c r="AW209" s="48" t="s">
        <v>22</v>
      </c>
      <c r="AX209" s="40" t="s">
        <v>182</v>
      </c>
      <c r="AY209" s="16"/>
      <c r="BK209" s="16"/>
      <c r="BL209" s="16"/>
      <c r="AML209"/>
    </row>
    <row r="210" spans="1:1030" ht="13.2" customHeight="1" x14ac:dyDescent="0.25">
      <c r="A210" s="16"/>
      <c r="B210" s="16"/>
      <c r="C210" s="36" t="s">
        <v>646</v>
      </c>
      <c r="D210" s="46"/>
      <c r="E210" s="46"/>
      <c r="F210" s="46"/>
      <c r="G210" s="3"/>
      <c r="H210" s="3">
        <v>1</v>
      </c>
      <c r="I210" s="3"/>
      <c r="J210" s="103" t="s">
        <v>118</v>
      </c>
      <c r="K210" s="103"/>
      <c r="L210" s="103"/>
      <c r="M210" s="103"/>
      <c r="O210" s="104"/>
      <c r="P210" s="104"/>
      <c r="Q210" s="4"/>
      <c r="R210" s="3">
        <v>1</v>
      </c>
      <c r="S210" s="6"/>
      <c r="T210" s="210"/>
      <c r="U210" s="6"/>
      <c r="V210" s="210"/>
      <c r="W210" s="210"/>
      <c r="Y210" s="6"/>
      <c r="Z210" s="60"/>
      <c r="AA210" s="147"/>
      <c r="AB210" s="217"/>
      <c r="AC210" s="59"/>
      <c r="AD210" s="48"/>
      <c r="AG210" s="48">
        <f t="shared" si="3"/>
        <v>3</v>
      </c>
      <c r="AH210" s="40" t="s">
        <v>647</v>
      </c>
      <c r="AI210" s="228">
        <v>1.5</v>
      </c>
      <c r="AJ210" s="213">
        <v>4</v>
      </c>
      <c r="AK210" s="213">
        <v>5</v>
      </c>
      <c r="AL210" s="213">
        <v>2</v>
      </c>
      <c r="AM210" s="213">
        <v>1</v>
      </c>
      <c r="AN210" s="213">
        <v>2</v>
      </c>
      <c r="AO210" s="213">
        <v>3</v>
      </c>
      <c r="AP210" s="40" t="s">
        <v>239</v>
      </c>
      <c r="AQ210" s="40" t="s">
        <v>240</v>
      </c>
      <c r="AR210" s="48" t="s">
        <v>223</v>
      </c>
      <c r="AS210" s="48" t="s">
        <v>642</v>
      </c>
      <c r="AT210" s="48" t="s">
        <v>199</v>
      </c>
      <c r="AU210" s="48" t="s">
        <v>187</v>
      </c>
      <c r="AV210" s="48" t="s">
        <v>109</v>
      </c>
      <c r="AW210" s="48" t="s">
        <v>36</v>
      </c>
      <c r="AX210" s="16" t="s">
        <v>189</v>
      </c>
      <c r="AY210" s="16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16"/>
      <c r="BL210" s="16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9"/>
      <c r="KS210" s="9"/>
      <c r="KT210" s="9"/>
      <c r="KU210" s="9"/>
      <c r="KV210" s="9"/>
      <c r="KW210" s="9"/>
      <c r="KX210" s="9"/>
      <c r="KY210" s="9"/>
      <c r="KZ210" s="9"/>
      <c r="LA210" s="9"/>
      <c r="LB210" s="9"/>
      <c r="LC210" s="9"/>
      <c r="LD210" s="9"/>
      <c r="LE210" s="9"/>
      <c r="LF210" s="9"/>
      <c r="LG210" s="9"/>
      <c r="LH210" s="9"/>
      <c r="LI210" s="9"/>
      <c r="LJ210" s="9"/>
      <c r="LK210" s="9"/>
      <c r="LL210" s="9"/>
      <c r="LM210" s="9"/>
      <c r="LN210" s="9"/>
      <c r="LO210" s="9"/>
      <c r="LP210" s="9"/>
      <c r="LQ210" s="9"/>
      <c r="LR210" s="9"/>
      <c r="LS210" s="9"/>
      <c r="LT210" s="9"/>
      <c r="LU210" s="9"/>
      <c r="LV210" s="9"/>
      <c r="LW210" s="9"/>
      <c r="LX210" s="9"/>
      <c r="LY210" s="9"/>
      <c r="LZ210" s="9"/>
      <c r="MA210" s="9"/>
      <c r="MB210" s="9"/>
      <c r="MC210" s="9"/>
      <c r="MD210" s="9"/>
      <c r="ME210" s="9"/>
      <c r="MF210" s="9"/>
      <c r="MG210" s="9"/>
      <c r="MH210" s="9"/>
      <c r="MI210" s="9"/>
      <c r="MJ210" s="9"/>
      <c r="MK210" s="9"/>
      <c r="ML210" s="9"/>
      <c r="MM210" s="9"/>
      <c r="MN210" s="9"/>
      <c r="MO210" s="9"/>
      <c r="MP210" s="9"/>
      <c r="MQ210" s="9"/>
      <c r="MR210" s="9"/>
      <c r="MS210" s="9"/>
      <c r="MT210" s="9"/>
      <c r="MU210" s="9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  <c r="PG210" s="9"/>
      <c r="PH210" s="9"/>
      <c r="PI210" s="9"/>
      <c r="PJ210" s="9"/>
      <c r="PK210" s="9"/>
      <c r="PL210" s="9"/>
      <c r="PM210" s="9"/>
      <c r="PN210" s="9"/>
      <c r="PO210" s="9"/>
      <c r="PP210" s="9"/>
      <c r="PQ210" s="9"/>
      <c r="PR210" s="9"/>
      <c r="PS210" s="9"/>
      <c r="PT210" s="9"/>
      <c r="PU210" s="9"/>
      <c r="PV210" s="9"/>
      <c r="PW210" s="9"/>
      <c r="PX210" s="9"/>
      <c r="PY210" s="9"/>
      <c r="PZ210" s="9"/>
      <c r="QA210" s="9"/>
      <c r="QB210" s="9"/>
      <c r="QC210" s="9"/>
      <c r="QD210" s="9"/>
      <c r="QE210" s="9"/>
      <c r="QF210" s="9"/>
      <c r="QG210" s="9"/>
      <c r="QH210" s="9"/>
      <c r="QI210" s="9"/>
      <c r="QJ210" s="9"/>
      <c r="QK210" s="9"/>
      <c r="QL210" s="9"/>
      <c r="QM210" s="9"/>
      <c r="QN210" s="9"/>
      <c r="QO210" s="9"/>
      <c r="QP210" s="9"/>
      <c r="QQ210" s="9"/>
      <c r="QR210" s="9"/>
      <c r="QS210" s="9"/>
      <c r="QT210" s="9"/>
      <c r="QU210" s="9"/>
      <c r="QV210" s="9"/>
      <c r="QW210" s="9"/>
      <c r="QX210" s="9"/>
      <c r="QY210" s="9"/>
      <c r="QZ210" s="9"/>
      <c r="RA210" s="9"/>
      <c r="RB210" s="9"/>
      <c r="RC210" s="9"/>
      <c r="RD210" s="9"/>
      <c r="RE210" s="9"/>
      <c r="RF210" s="9"/>
      <c r="RG210" s="9"/>
      <c r="RH210" s="9"/>
      <c r="RI210" s="9"/>
      <c r="RJ210" s="9"/>
      <c r="RK210" s="9"/>
      <c r="RL210" s="9"/>
      <c r="RM210" s="9"/>
      <c r="RN210" s="9"/>
      <c r="RO210" s="9"/>
      <c r="RP210" s="9"/>
      <c r="RQ210" s="9"/>
      <c r="RR210" s="9"/>
      <c r="RS210" s="9"/>
      <c r="RT210" s="9"/>
      <c r="RU210" s="9"/>
      <c r="RV210" s="9"/>
      <c r="RW210" s="9"/>
      <c r="RX210" s="9"/>
      <c r="RY210" s="9"/>
      <c r="RZ210" s="9"/>
      <c r="SA210" s="9"/>
      <c r="SB210" s="9"/>
      <c r="SC210" s="9"/>
      <c r="SD210" s="9"/>
      <c r="SE210" s="9"/>
      <c r="SF210" s="9"/>
      <c r="SG210" s="9"/>
      <c r="SH210" s="9"/>
      <c r="SI210" s="9"/>
      <c r="SJ210" s="9"/>
      <c r="SK210" s="9"/>
      <c r="SL210" s="9"/>
      <c r="SM210" s="9"/>
      <c r="SN210" s="9"/>
      <c r="SO210" s="9"/>
      <c r="SP210" s="9"/>
      <c r="SQ210" s="9"/>
      <c r="SR210" s="9"/>
      <c r="SS210" s="9"/>
      <c r="ST210" s="9"/>
      <c r="SU210" s="9"/>
      <c r="SV210" s="9"/>
      <c r="SW210" s="9"/>
      <c r="SX210" s="9"/>
      <c r="SY210" s="9"/>
      <c r="SZ210" s="9"/>
      <c r="TA210" s="9"/>
      <c r="TB210" s="9"/>
      <c r="TC210" s="9"/>
      <c r="TD210" s="9"/>
      <c r="TE210" s="9"/>
      <c r="TF210" s="9"/>
      <c r="TG210" s="9"/>
      <c r="TH210" s="9"/>
      <c r="TI210" s="9"/>
      <c r="TJ210" s="9"/>
      <c r="TK210" s="9"/>
      <c r="TL210" s="9"/>
      <c r="TM210" s="9"/>
      <c r="TN210" s="9"/>
      <c r="TO210" s="9"/>
      <c r="TP210" s="9"/>
      <c r="TQ210" s="9"/>
      <c r="TR210" s="9"/>
      <c r="TS210" s="9"/>
      <c r="TT210" s="9"/>
      <c r="TU210" s="9"/>
      <c r="TV210" s="9"/>
      <c r="TW210" s="9"/>
      <c r="TX210" s="9"/>
      <c r="TY210" s="9"/>
      <c r="TZ210" s="9"/>
      <c r="UA210" s="9"/>
      <c r="UB210" s="9"/>
      <c r="UC210" s="9"/>
      <c r="UD210" s="9"/>
      <c r="UE210" s="9"/>
      <c r="UF210" s="9"/>
      <c r="UG210" s="9"/>
      <c r="UH210" s="9"/>
      <c r="UI210" s="9"/>
      <c r="UJ210" s="9"/>
      <c r="UK210" s="9"/>
      <c r="UL210" s="9"/>
      <c r="UM210" s="9"/>
      <c r="UN210" s="9"/>
      <c r="UO210" s="9"/>
      <c r="UP210" s="9"/>
      <c r="UQ210" s="9"/>
      <c r="UR210" s="9"/>
      <c r="US210" s="9"/>
      <c r="UT210" s="9"/>
      <c r="UU210" s="9"/>
      <c r="UV210" s="9"/>
      <c r="UW210" s="9"/>
      <c r="UX210" s="9"/>
      <c r="UY210" s="9"/>
      <c r="UZ210" s="9"/>
      <c r="VA210" s="9"/>
      <c r="VB210" s="9"/>
      <c r="VC210" s="9"/>
      <c r="VD210" s="9"/>
      <c r="VE210" s="9"/>
      <c r="VF210" s="9"/>
      <c r="VG210" s="9"/>
      <c r="VH210" s="9"/>
      <c r="VI210" s="9"/>
      <c r="VJ210" s="9"/>
      <c r="VK210" s="9"/>
      <c r="VL210" s="9"/>
      <c r="VM210" s="9"/>
      <c r="VN210" s="9"/>
      <c r="VO210" s="9"/>
      <c r="VP210" s="9"/>
      <c r="VQ210" s="9"/>
      <c r="VR210" s="9"/>
      <c r="VS210" s="9"/>
      <c r="VT210" s="9"/>
      <c r="VU210" s="9"/>
      <c r="VV210" s="9"/>
      <c r="VW210" s="9"/>
      <c r="VX210" s="9"/>
      <c r="VY210" s="9"/>
      <c r="VZ210" s="9"/>
      <c r="WA210" s="9"/>
      <c r="WB210" s="9"/>
      <c r="WC210" s="9"/>
      <c r="WD210" s="9"/>
      <c r="WE210" s="9"/>
      <c r="WF210" s="9"/>
      <c r="WG210" s="9"/>
      <c r="WH210" s="9"/>
      <c r="WI210" s="9"/>
      <c r="WJ210" s="9"/>
      <c r="WK210" s="9"/>
      <c r="WL210" s="9"/>
      <c r="WM210" s="9"/>
      <c r="WN210" s="9"/>
      <c r="WO210" s="9"/>
      <c r="WP210" s="9"/>
      <c r="WQ210" s="9"/>
      <c r="WR210" s="9"/>
      <c r="WS210" s="9"/>
      <c r="WT210" s="9"/>
      <c r="WU210" s="9"/>
      <c r="WV210" s="9"/>
      <c r="WW210" s="9"/>
      <c r="WX210" s="9"/>
      <c r="WY210" s="9"/>
      <c r="WZ210" s="9"/>
      <c r="XA210" s="9"/>
      <c r="XB210" s="9"/>
      <c r="XC210" s="9"/>
      <c r="XD210" s="9"/>
      <c r="XE210" s="9"/>
      <c r="XF210" s="9"/>
      <c r="XG210" s="9"/>
      <c r="XH210" s="9"/>
      <c r="XI210" s="9"/>
      <c r="XJ210" s="9"/>
      <c r="XK210" s="9"/>
      <c r="XL210" s="9"/>
      <c r="XM210" s="9"/>
      <c r="XN210" s="9"/>
      <c r="XO210" s="9"/>
      <c r="XP210" s="9"/>
      <c r="XQ210" s="9"/>
      <c r="XR210" s="9"/>
      <c r="XS210" s="9"/>
      <c r="XT210" s="9"/>
      <c r="XU210" s="9"/>
      <c r="XV210" s="9"/>
      <c r="XW210" s="9"/>
      <c r="XX210" s="9"/>
      <c r="XY210" s="9"/>
      <c r="XZ210" s="9"/>
      <c r="YA210" s="9"/>
      <c r="YB210" s="9"/>
      <c r="YC210" s="9"/>
      <c r="YD210" s="9"/>
      <c r="YE210" s="9"/>
      <c r="YF210" s="9"/>
      <c r="YG210" s="9"/>
      <c r="YH210" s="9"/>
      <c r="YI210" s="9"/>
      <c r="YJ210" s="9"/>
      <c r="YK210" s="9"/>
      <c r="YL210" s="9"/>
      <c r="YM210" s="9"/>
      <c r="YN210" s="9"/>
      <c r="YO210" s="9"/>
      <c r="YP210" s="9"/>
      <c r="YQ210" s="9"/>
      <c r="YR210" s="9"/>
      <c r="YS210" s="9"/>
      <c r="YT210" s="9"/>
      <c r="YU210" s="9"/>
      <c r="YV210" s="9"/>
      <c r="YW210" s="9"/>
      <c r="YX210" s="9"/>
      <c r="YY210" s="9"/>
      <c r="YZ210" s="9"/>
      <c r="ZA210" s="9"/>
      <c r="ZB210" s="9"/>
      <c r="ZC210" s="9"/>
      <c r="ZD210" s="9"/>
      <c r="ZE210" s="9"/>
      <c r="ZF210" s="9"/>
      <c r="ZG210" s="9"/>
      <c r="ZH210" s="9"/>
      <c r="ZI210" s="9"/>
      <c r="ZJ210" s="9"/>
      <c r="ZK210" s="9"/>
      <c r="ZL210" s="9"/>
      <c r="ZM210" s="9"/>
      <c r="ZN210" s="9"/>
      <c r="ZO210" s="9"/>
      <c r="ZP210" s="9"/>
      <c r="ZQ210" s="9"/>
      <c r="ZR210" s="9"/>
      <c r="ZS210" s="9"/>
      <c r="ZT210" s="9"/>
      <c r="ZU210" s="9"/>
      <c r="ZV210" s="9"/>
      <c r="ZW210" s="9"/>
      <c r="ZX210" s="9"/>
      <c r="ZY210" s="9"/>
      <c r="ZZ210" s="9"/>
      <c r="AAA210" s="9"/>
      <c r="AAB210" s="9"/>
      <c r="AAC210" s="9"/>
      <c r="AAD210" s="9"/>
      <c r="AAE210" s="9"/>
      <c r="AAF210" s="9"/>
      <c r="AAG210" s="9"/>
      <c r="AAH210" s="9"/>
      <c r="AAI210" s="9"/>
      <c r="AAJ210" s="9"/>
      <c r="AAK210" s="9"/>
      <c r="AAL210" s="9"/>
      <c r="AAM210" s="9"/>
      <c r="AAN210" s="9"/>
      <c r="AAO210" s="9"/>
      <c r="AAP210" s="9"/>
      <c r="AAQ210" s="9"/>
      <c r="AAR210" s="9"/>
      <c r="AAS210" s="9"/>
      <c r="AAT210" s="9"/>
      <c r="AAU210" s="9"/>
      <c r="AAV210" s="9"/>
      <c r="AAW210" s="9"/>
      <c r="AAX210" s="9"/>
      <c r="AAY210" s="9"/>
      <c r="AAZ210" s="9"/>
      <c r="ABA210" s="9"/>
      <c r="ABB210" s="9"/>
      <c r="ABC210" s="9"/>
      <c r="ABD210" s="9"/>
      <c r="ABE210" s="9"/>
      <c r="ABF210" s="9"/>
      <c r="ABG210" s="9"/>
      <c r="ABH210" s="9"/>
      <c r="ABI210" s="9"/>
      <c r="ABJ210" s="9"/>
      <c r="ABK210" s="9"/>
      <c r="ABL210" s="9"/>
      <c r="ABM210" s="9"/>
      <c r="ABN210" s="9"/>
      <c r="ABO210" s="9"/>
      <c r="ABP210" s="9"/>
      <c r="ABQ210" s="9"/>
      <c r="ABR210" s="9"/>
      <c r="ABS210" s="9"/>
      <c r="ABT210" s="9"/>
      <c r="ABU210" s="9"/>
      <c r="ABV210" s="9"/>
      <c r="ABW210" s="9"/>
      <c r="ABX210" s="9"/>
      <c r="ABY210" s="9"/>
      <c r="ABZ210" s="9"/>
      <c r="ACA210" s="9"/>
      <c r="ACB210" s="9"/>
      <c r="ACC210" s="9"/>
      <c r="ACD210" s="9"/>
      <c r="ACE210" s="9"/>
      <c r="ACF210" s="9"/>
      <c r="ACG210" s="9"/>
      <c r="ACH210" s="9"/>
      <c r="ACI210" s="9"/>
      <c r="ACJ210" s="9"/>
      <c r="ACK210" s="9"/>
      <c r="ACL210" s="9"/>
      <c r="ACM210" s="9"/>
      <c r="ACN210" s="9"/>
      <c r="ACO210" s="9"/>
      <c r="ACP210" s="9"/>
      <c r="ACQ210" s="9"/>
      <c r="ACR210" s="9"/>
      <c r="ACS210" s="9"/>
      <c r="ACT210" s="9"/>
      <c r="ACU210" s="9"/>
      <c r="ACV210" s="9"/>
      <c r="ACW210" s="9"/>
      <c r="ACX210" s="9"/>
      <c r="ACY210" s="9"/>
      <c r="ACZ210" s="9"/>
      <c r="ADA210" s="9"/>
      <c r="ADB210" s="9"/>
      <c r="ADC210" s="9"/>
      <c r="ADD210" s="9"/>
      <c r="ADE210" s="9"/>
      <c r="ADF210" s="9"/>
      <c r="ADG210" s="9"/>
      <c r="ADH210" s="9"/>
      <c r="ADI210" s="9"/>
      <c r="ADJ210" s="9"/>
      <c r="ADK210" s="9"/>
      <c r="ADL210" s="9"/>
      <c r="ADM210" s="9"/>
      <c r="ADN210" s="9"/>
      <c r="ADO210" s="9"/>
      <c r="ADP210" s="9"/>
      <c r="ADQ210" s="9"/>
      <c r="ADR210" s="9"/>
      <c r="ADS210" s="9"/>
      <c r="ADT210" s="9"/>
      <c r="ADU210" s="9"/>
      <c r="ADV210" s="9"/>
      <c r="ADW210" s="9"/>
      <c r="ADX210" s="9"/>
      <c r="ADY210" s="9"/>
      <c r="ADZ210" s="9"/>
      <c r="AEA210" s="9"/>
      <c r="AEB210" s="9"/>
      <c r="AEC210" s="9"/>
      <c r="AED210" s="9"/>
      <c r="AEE210" s="9"/>
      <c r="AEF210" s="9"/>
      <c r="AEG210" s="9"/>
      <c r="AEH210" s="9"/>
      <c r="AEI210" s="9"/>
      <c r="AEJ210" s="9"/>
      <c r="AEK210" s="9"/>
      <c r="AEL210" s="9"/>
      <c r="AEM210" s="9"/>
      <c r="AEN210" s="9"/>
      <c r="AEO210" s="9"/>
      <c r="AEP210" s="9"/>
      <c r="AEQ210" s="9"/>
      <c r="AER210" s="9"/>
      <c r="AES210" s="9"/>
      <c r="AET210" s="9"/>
      <c r="AEU210" s="9"/>
      <c r="AEV210" s="9"/>
      <c r="AEW210" s="9"/>
      <c r="AEX210" s="9"/>
      <c r="AEY210" s="9"/>
      <c r="AEZ210" s="9"/>
      <c r="AFA210" s="9"/>
      <c r="AFB210" s="9"/>
      <c r="AFC210" s="9"/>
      <c r="AFD210" s="9"/>
      <c r="AFE210" s="9"/>
      <c r="AFF210" s="9"/>
      <c r="AFG210" s="9"/>
      <c r="AFH210" s="9"/>
      <c r="AFI210" s="9"/>
      <c r="AFJ210" s="9"/>
      <c r="AFK210" s="9"/>
      <c r="AFL210" s="9"/>
      <c r="AFM210" s="9"/>
      <c r="AFN210" s="9"/>
      <c r="AFO210" s="9"/>
      <c r="AFP210" s="9"/>
      <c r="AFQ210" s="9"/>
      <c r="AFR210" s="9"/>
      <c r="AFS210" s="9"/>
      <c r="AFT210" s="9"/>
      <c r="AFU210" s="9"/>
      <c r="AFV210" s="9"/>
      <c r="AFW210" s="9"/>
      <c r="AFX210" s="9"/>
      <c r="AFY210" s="9"/>
      <c r="AFZ210" s="9"/>
      <c r="AGA210" s="9"/>
      <c r="AGB210" s="9"/>
      <c r="AGC210" s="9"/>
      <c r="AGD210" s="9"/>
      <c r="AGE210" s="9"/>
      <c r="AGF210" s="9"/>
      <c r="AGG210" s="9"/>
      <c r="AGH210" s="9"/>
      <c r="AGI210" s="9"/>
      <c r="AGJ210" s="9"/>
      <c r="AGK210" s="9"/>
      <c r="AGL210" s="9"/>
      <c r="AGM210" s="9"/>
      <c r="AGN210" s="9"/>
      <c r="AGO210" s="9"/>
      <c r="AGP210" s="9"/>
      <c r="AGQ210" s="9"/>
      <c r="AGR210" s="9"/>
      <c r="AGS210" s="9"/>
      <c r="AGT210" s="9"/>
      <c r="AGU210" s="9"/>
      <c r="AGV210" s="9"/>
      <c r="AGW210" s="9"/>
      <c r="AGX210" s="9"/>
      <c r="AGY210" s="9"/>
      <c r="AGZ210" s="9"/>
      <c r="AHA210" s="9"/>
      <c r="AHB210" s="9"/>
      <c r="AHC210" s="9"/>
      <c r="AHD210" s="9"/>
      <c r="AHE210" s="9"/>
      <c r="AHF210" s="9"/>
      <c r="AHG210" s="9"/>
      <c r="AHH210" s="9"/>
      <c r="AHI210" s="9"/>
      <c r="AHJ210" s="9"/>
      <c r="AHK210" s="9"/>
      <c r="AHL210" s="9"/>
      <c r="AHM210" s="9"/>
      <c r="AHN210" s="9"/>
      <c r="AHO210" s="9"/>
      <c r="AHP210" s="9"/>
      <c r="AHQ210" s="9"/>
      <c r="AHR210" s="9"/>
      <c r="AHS210" s="9"/>
      <c r="AHT210" s="9"/>
      <c r="AHU210" s="9"/>
      <c r="AHV210" s="9"/>
      <c r="AHW210" s="9"/>
      <c r="AHX210" s="9"/>
      <c r="AHY210" s="9"/>
      <c r="AHZ210" s="9"/>
      <c r="AIA210" s="9"/>
      <c r="AIB210" s="9"/>
      <c r="AIC210" s="9"/>
      <c r="AID210" s="9"/>
      <c r="AIE210" s="9"/>
      <c r="AIF210" s="9"/>
      <c r="AIG210" s="9"/>
      <c r="AIH210" s="9"/>
      <c r="AII210" s="9"/>
      <c r="AIJ210" s="9"/>
      <c r="AIK210" s="9"/>
      <c r="AIL210" s="9"/>
      <c r="AIM210" s="9"/>
      <c r="AIN210" s="9"/>
      <c r="AIO210" s="9"/>
      <c r="AIP210" s="9"/>
      <c r="AIQ210" s="9"/>
      <c r="AIR210" s="9"/>
      <c r="AIS210" s="9"/>
      <c r="AIT210" s="9"/>
      <c r="AIU210" s="9"/>
      <c r="AIV210" s="9"/>
      <c r="AIW210" s="9"/>
      <c r="AIX210" s="9"/>
      <c r="AIY210" s="9"/>
      <c r="AIZ210" s="9"/>
      <c r="AJA210" s="9"/>
      <c r="AJB210" s="9"/>
      <c r="AJC210" s="9"/>
      <c r="AJD210" s="9"/>
      <c r="AJE210" s="9"/>
      <c r="AJF210" s="9"/>
      <c r="AJG210" s="9"/>
      <c r="AJH210" s="9"/>
      <c r="AJI210" s="9"/>
      <c r="AJJ210" s="9"/>
      <c r="AJK210" s="9"/>
      <c r="AJL210" s="9"/>
      <c r="AJM210" s="9"/>
      <c r="AJN210" s="9"/>
      <c r="AJO210" s="9"/>
      <c r="AJP210" s="9"/>
      <c r="AJQ210" s="9"/>
      <c r="AJR210" s="9"/>
      <c r="AJS210" s="9"/>
      <c r="AJT210" s="9"/>
      <c r="AJU210" s="9"/>
      <c r="AJV210" s="9"/>
      <c r="AJW210" s="9"/>
      <c r="AJX210" s="9"/>
      <c r="AJY210" s="9"/>
      <c r="AJZ210" s="9"/>
      <c r="AKA210" s="9"/>
      <c r="AKB210" s="9"/>
      <c r="AKC210" s="9"/>
      <c r="AKD210" s="9"/>
      <c r="AKE210" s="9"/>
      <c r="AKF210" s="9"/>
      <c r="AKG210" s="9"/>
      <c r="AKH210" s="9"/>
      <c r="AKI210" s="9"/>
      <c r="AKJ210" s="9"/>
      <c r="AKK210" s="9"/>
      <c r="AKL210" s="9"/>
      <c r="AKM210" s="9"/>
      <c r="AKN210" s="9"/>
      <c r="AKO210" s="9"/>
      <c r="AKP210" s="9"/>
      <c r="AKQ210" s="9"/>
      <c r="AKR210" s="9"/>
      <c r="AKS210" s="9"/>
      <c r="AKT210" s="9"/>
      <c r="AKU210" s="9"/>
      <c r="AKV210" s="9"/>
      <c r="AKW210" s="9"/>
      <c r="AKX210" s="9"/>
      <c r="AKY210" s="9"/>
      <c r="AKZ210" s="9"/>
      <c r="ALA210" s="9"/>
      <c r="ALB210" s="9"/>
      <c r="ALC210" s="9"/>
      <c r="ALD210" s="9"/>
      <c r="ALE210" s="9"/>
      <c r="ALF210" s="9"/>
      <c r="ALG210" s="9"/>
      <c r="ALH210" s="9"/>
      <c r="ALI210" s="9"/>
      <c r="ALJ210" s="9"/>
      <c r="ALK210" s="9"/>
      <c r="ALL210" s="9"/>
      <c r="ALM210" s="9"/>
      <c r="ALN210" s="9"/>
      <c r="ALO210" s="9"/>
      <c r="ALP210" s="9"/>
      <c r="ALQ210" s="9"/>
      <c r="ALR210" s="9"/>
      <c r="ALS210" s="9"/>
      <c r="ALT210" s="9"/>
      <c r="ALU210" s="9"/>
      <c r="ALV210" s="9"/>
      <c r="ALW210" s="9"/>
      <c r="ALX210" s="9"/>
      <c r="ALY210" s="9"/>
      <c r="ALZ210" s="9"/>
      <c r="AMA210" s="9"/>
      <c r="AMB210" s="9"/>
      <c r="AMC210" s="9"/>
      <c r="AMD210" s="9"/>
      <c r="AME210" s="9"/>
      <c r="AMF210" s="9"/>
      <c r="AMG210" s="9"/>
      <c r="AMH210" s="9"/>
      <c r="AMI210" s="9"/>
      <c r="AMJ210" s="9"/>
      <c r="AMK210" s="9"/>
      <c r="AML210" s="9"/>
    </row>
    <row r="211" spans="1:1030" s="9" customFormat="1" ht="13.2" customHeight="1" x14ac:dyDescent="0.25">
      <c r="A211" s="16"/>
      <c r="B211" s="16"/>
      <c r="C211" s="213" t="s">
        <v>648</v>
      </c>
      <c r="D211" s="46"/>
      <c r="E211" s="46"/>
      <c r="F211" s="46"/>
      <c r="G211" s="3"/>
      <c r="H211" s="3"/>
      <c r="I211" s="3">
        <v>1</v>
      </c>
      <c r="J211" s="103">
        <v>1</v>
      </c>
      <c r="K211" s="103"/>
      <c r="L211" s="103"/>
      <c r="M211" s="103"/>
      <c r="N211" s="104"/>
      <c r="O211" s="104"/>
      <c r="P211" s="104">
        <v>3</v>
      </c>
      <c r="Q211" s="4"/>
      <c r="R211" s="3"/>
      <c r="S211" s="6"/>
      <c r="T211" s="210"/>
      <c r="U211" s="6"/>
      <c r="V211" s="210"/>
      <c r="W211" s="210"/>
      <c r="X211" s="104"/>
      <c r="Y211" s="6" t="s">
        <v>195</v>
      </c>
      <c r="Z211" s="60"/>
      <c r="AA211" s="147"/>
      <c r="AB211" s="217"/>
      <c r="AC211" s="59"/>
      <c r="AD211" s="48"/>
      <c r="AE211" s="48"/>
      <c r="AF211" s="186"/>
      <c r="AG211" s="48">
        <f t="shared" si="3"/>
        <v>4</v>
      </c>
      <c r="AH211" s="40" t="s">
        <v>213</v>
      </c>
      <c r="AI211" s="228">
        <v>1.5</v>
      </c>
      <c r="AJ211" s="213">
        <v>4</v>
      </c>
      <c r="AK211" s="213">
        <v>4</v>
      </c>
      <c r="AL211" s="213">
        <v>2</v>
      </c>
      <c r="AM211" s="213">
        <v>3</v>
      </c>
      <c r="AN211" s="213">
        <v>2</v>
      </c>
      <c r="AO211" s="213">
        <v>3</v>
      </c>
      <c r="AP211" s="40" t="s">
        <v>649</v>
      </c>
      <c r="AQ211" s="40" t="s">
        <v>177</v>
      </c>
      <c r="AR211" s="48" t="s">
        <v>197</v>
      </c>
      <c r="AS211" s="48" t="s">
        <v>185</v>
      </c>
      <c r="AT211" s="48" t="s">
        <v>211</v>
      </c>
      <c r="AU211" s="48" t="s">
        <v>187</v>
      </c>
      <c r="AV211" s="48" t="s">
        <v>109</v>
      </c>
      <c r="AW211" s="48" t="s">
        <v>36</v>
      </c>
      <c r="AX211" s="40" t="s">
        <v>189</v>
      </c>
      <c r="AY211" s="16"/>
    </row>
    <row r="212" spans="1:1030" s="9" customFormat="1" ht="13.2" customHeight="1" x14ac:dyDescent="0.25">
      <c r="A212" s="16"/>
      <c r="B212" s="16"/>
      <c r="C212" s="302" t="s">
        <v>652</v>
      </c>
      <c r="D212" s="46" t="s">
        <v>118</v>
      </c>
      <c r="E212" s="46"/>
      <c r="F212" s="46"/>
      <c r="G212" s="3"/>
      <c r="H212" s="3"/>
      <c r="I212" s="3"/>
      <c r="J212" s="103"/>
      <c r="K212" s="103"/>
      <c r="L212" s="103"/>
      <c r="M212" s="103"/>
      <c r="N212" s="104"/>
      <c r="O212" s="104"/>
      <c r="P212" s="104"/>
      <c r="Q212" s="4"/>
      <c r="R212" s="3"/>
      <c r="S212" s="6"/>
      <c r="T212" s="210"/>
      <c r="U212" s="6"/>
      <c r="V212" s="210"/>
      <c r="W212" s="210"/>
      <c r="X212" s="104"/>
      <c r="Y212" s="6"/>
      <c r="Z212" s="60"/>
      <c r="AA212" s="147"/>
      <c r="AB212" s="217" t="s">
        <v>195</v>
      </c>
      <c r="AC212" s="59"/>
      <c r="AD212" s="48"/>
      <c r="AE212" s="48" t="s">
        <v>195</v>
      </c>
      <c r="AF212" s="186" t="s">
        <v>118</v>
      </c>
      <c r="AG212" s="48">
        <f t="shared" si="3"/>
        <v>4</v>
      </c>
      <c r="AH212" s="40" t="s">
        <v>653</v>
      </c>
      <c r="AI212" s="228">
        <v>3</v>
      </c>
      <c r="AJ212" s="213">
        <v>3</v>
      </c>
      <c r="AK212" s="213">
        <v>3</v>
      </c>
      <c r="AL212" s="213">
        <v>3.5</v>
      </c>
      <c r="AM212" s="213">
        <v>3</v>
      </c>
      <c r="AN212" s="213">
        <v>3</v>
      </c>
      <c r="AO212" s="213">
        <v>3</v>
      </c>
      <c r="AP212" s="40" t="s">
        <v>239</v>
      </c>
      <c r="AQ212" s="40" t="s">
        <v>177</v>
      </c>
      <c r="AR212" s="48" t="s">
        <v>262</v>
      </c>
      <c r="AS212" s="48" t="s">
        <v>179</v>
      </c>
      <c r="AT212" s="48" t="s">
        <v>199</v>
      </c>
      <c r="AU212" s="48"/>
      <c r="AV212" s="48">
        <v>2</v>
      </c>
      <c r="AW212" s="48" t="s">
        <v>236</v>
      </c>
      <c r="AX212" s="16" t="s">
        <v>189</v>
      </c>
      <c r="AY212" s="16"/>
      <c r="BK212" s="16"/>
      <c r="BL212" s="16"/>
    </row>
    <row r="213" spans="1:1030" s="9" customFormat="1" ht="13.2" customHeight="1" x14ac:dyDescent="0.25">
      <c r="A213" s="16"/>
      <c r="B213" s="16"/>
      <c r="C213" s="36" t="s">
        <v>655</v>
      </c>
      <c r="D213" s="53"/>
      <c r="E213" s="53">
        <v>1</v>
      </c>
      <c r="F213" s="53"/>
      <c r="G213" s="3"/>
      <c r="H213" s="3"/>
      <c r="I213" s="3"/>
      <c r="J213" s="103"/>
      <c r="K213" s="103"/>
      <c r="L213" s="103"/>
      <c r="M213" s="103"/>
      <c r="N213" s="104"/>
      <c r="O213" s="104"/>
      <c r="P213" s="104"/>
      <c r="Q213" s="4"/>
      <c r="R213" s="3"/>
      <c r="S213" s="6"/>
      <c r="T213" s="210"/>
      <c r="U213" s="6"/>
      <c r="V213" s="210"/>
      <c r="W213" s="210"/>
      <c r="X213" s="104"/>
      <c r="Y213" s="6"/>
      <c r="Z213" s="60"/>
      <c r="AA213" s="59"/>
      <c r="AB213" s="217"/>
      <c r="AC213" s="59"/>
      <c r="AD213" s="48"/>
      <c r="AE213" s="48"/>
      <c r="AF213" s="186"/>
      <c r="AG213" s="48">
        <f t="shared" si="3"/>
        <v>1</v>
      </c>
      <c r="AH213" s="216" t="s">
        <v>655</v>
      </c>
      <c r="AI213" s="213">
        <v>3.5</v>
      </c>
      <c r="AJ213" s="213">
        <v>3</v>
      </c>
      <c r="AK213" s="213">
        <v>3</v>
      </c>
      <c r="AL213" s="213">
        <v>3.5</v>
      </c>
      <c r="AM213" s="213">
        <v>3</v>
      </c>
      <c r="AN213" s="213">
        <v>3</v>
      </c>
      <c r="AO213" s="213">
        <v>3</v>
      </c>
      <c r="AP213" s="40" t="s">
        <v>279</v>
      </c>
      <c r="AQ213" s="40" t="s">
        <v>248</v>
      </c>
      <c r="AR213" s="48" t="s">
        <v>579</v>
      </c>
      <c r="AS213" s="48" t="s">
        <v>242</v>
      </c>
      <c r="AT213" s="48" t="s">
        <v>199</v>
      </c>
      <c r="AU213" s="48"/>
      <c r="AV213" s="48">
        <v>3</v>
      </c>
      <c r="AW213" s="48" t="s">
        <v>39</v>
      </c>
      <c r="AX213" s="16" t="s">
        <v>182</v>
      </c>
      <c r="AY213" s="16"/>
      <c r="BK213" s="16"/>
      <c r="BL213" s="16"/>
      <c r="AML213"/>
    </row>
    <row r="214" spans="1:1030" s="9" customFormat="1" ht="13.2" customHeight="1" x14ac:dyDescent="0.25">
      <c r="A214" s="16"/>
      <c r="B214" s="16"/>
      <c r="C214" s="36" t="s">
        <v>656</v>
      </c>
      <c r="D214" s="46"/>
      <c r="E214" s="46"/>
      <c r="F214" s="46"/>
      <c r="G214" s="3"/>
      <c r="H214" s="3" t="s">
        <v>195</v>
      </c>
      <c r="I214" s="3"/>
      <c r="J214" s="103">
        <v>3</v>
      </c>
      <c r="K214" s="103"/>
      <c r="L214" s="103" t="s">
        <v>118</v>
      </c>
      <c r="M214" s="103">
        <v>1</v>
      </c>
      <c r="N214" s="104">
        <v>2</v>
      </c>
      <c r="O214" s="104"/>
      <c r="P214" s="104"/>
      <c r="Q214" s="4" t="s">
        <v>195</v>
      </c>
      <c r="R214" s="3">
        <v>1</v>
      </c>
      <c r="S214" s="6">
        <v>1</v>
      </c>
      <c r="T214" s="210" t="s">
        <v>118</v>
      </c>
      <c r="U214" s="6">
        <v>2</v>
      </c>
      <c r="V214" s="210">
        <v>1</v>
      </c>
      <c r="W214" s="210"/>
      <c r="X214" s="146">
        <v>1</v>
      </c>
      <c r="Y214" s="7">
        <v>2</v>
      </c>
      <c r="Z214" s="35"/>
      <c r="AA214" s="147">
        <v>1</v>
      </c>
      <c r="AB214" s="217"/>
      <c r="AC214" s="59"/>
      <c r="AD214" s="48"/>
      <c r="AE214" s="48"/>
      <c r="AF214" s="186"/>
      <c r="AG214" s="48">
        <f t="shared" si="3"/>
        <v>14</v>
      </c>
      <c r="AH214" s="40" t="s">
        <v>657</v>
      </c>
      <c r="AI214" s="228">
        <v>3</v>
      </c>
      <c r="AJ214" s="213">
        <v>3</v>
      </c>
      <c r="AK214" s="213">
        <v>4</v>
      </c>
      <c r="AL214" s="213">
        <v>2.5</v>
      </c>
      <c r="AM214" s="213">
        <v>4</v>
      </c>
      <c r="AN214" s="213">
        <v>3</v>
      </c>
      <c r="AO214" s="213">
        <v>3</v>
      </c>
      <c r="AP214" s="40" t="s">
        <v>239</v>
      </c>
      <c r="AQ214" s="40" t="s">
        <v>248</v>
      </c>
      <c r="AR214" s="48" t="s">
        <v>266</v>
      </c>
      <c r="AS214" s="48" t="s">
        <v>179</v>
      </c>
      <c r="AT214" s="48" t="s">
        <v>199</v>
      </c>
      <c r="AU214" s="48"/>
      <c r="AV214" s="48">
        <v>3</v>
      </c>
      <c r="AW214" s="48" t="s">
        <v>23</v>
      </c>
      <c r="AX214" s="16" t="s">
        <v>189</v>
      </c>
      <c r="AY214" s="16"/>
      <c r="BK214" s="16"/>
      <c r="BL214" s="16"/>
      <c r="AMM214"/>
      <c r="AMN214"/>
      <c r="AMO214"/>
      <c r="AMP214"/>
    </row>
    <row r="215" spans="1:1030" s="9" customFormat="1" ht="13.2" customHeight="1" x14ac:dyDescent="0.25">
      <c r="A215" s="16"/>
      <c r="B215" s="16"/>
      <c r="C215" s="213" t="s">
        <v>661</v>
      </c>
      <c r="D215" s="53"/>
      <c r="E215" s="53"/>
      <c r="F215" s="53"/>
      <c r="G215" s="3" t="s">
        <v>195</v>
      </c>
      <c r="H215" s="3"/>
      <c r="I215" s="3"/>
      <c r="J215" s="103"/>
      <c r="K215" s="103"/>
      <c r="L215" s="103"/>
      <c r="M215" s="103"/>
      <c r="N215" s="104">
        <v>2</v>
      </c>
      <c r="O215" s="104" t="s">
        <v>118</v>
      </c>
      <c r="P215" s="104"/>
      <c r="Q215" s="4"/>
      <c r="R215" s="3">
        <v>2</v>
      </c>
      <c r="S215" s="6"/>
      <c r="T215" s="210"/>
      <c r="U215" s="6">
        <v>2</v>
      </c>
      <c r="V215" s="210">
        <v>1</v>
      </c>
      <c r="W215" s="210"/>
      <c r="X215" s="104"/>
      <c r="Y215" s="6"/>
      <c r="Z215" s="60"/>
      <c r="AA215" s="59"/>
      <c r="AB215" s="217"/>
      <c r="AC215" s="59" t="s">
        <v>118</v>
      </c>
      <c r="AD215" s="48"/>
      <c r="AE215" s="48">
        <v>1</v>
      </c>
      <c r="AF215" s="186"/>
      <c r="AG215" s="48">
        <f t="shared" si="3"/>
        <v>8</v>
      </c>
      <c r="AH215" s="16" t="s">
        <v>662</v>
      </c>
      <c r="AI215" s="213">
        <v>3.5</v>
      </c>
      <c r="AJ215" s="213">
        <v>3</v>
      </c>
      <c r="AK215" s="213">
        <v>4</v>
      </c>
      <c r="AL215" s="213">
        <v>3</v>
      </c>
      <c r="AM215" s="213">
        <v>3</v>
      </c>
      <c r="AN215" s="213">
        <v>3</v>
      </c>
      <c r="AO215" s="213">
        <v>3</v>
      </c>
      <c r="AP215" s="40" t="s">
        <v>239</v>
      </c>
      <c r="AQ215" s="40" t="s">
        <v>248</v>
      </c>
      <c r="AR215" s="48" t="s">
        <v>249</v>
      </c>
      <c r="AS215" s="48" t="s">
        <v>179</v>
      </c>
      <c r="AT215" s="48" t="s">
        <v>243</v>
      </c>
      <c r="AU215" s="48"/>
      <c r="AV215" s="48">
        <v>3</v>
      </c>
      <c r="AW215" s="48" t="s">
        <v>39</v>
      </c>
      <c r="AX215" s="40" t="s">
        <v>189</v>
      </c>
      <c r="AY215" s="16"/>
      <c r="BK215" s="16"/>
      <c r="BL215" s="16"/>
    </row>
    <row r="216" spans="1:1030" s="9" customFormat="1" ht="13.2" customHeight="1" x14ac:dyDescent="0.25">
      <c r="A216" s="16"/>
      <c r="B216" s="16"/>
      <c r="C216" s="213" t="s">
        <v>663</v>
      </c>
      <c r="D216" s="53"/>
      <c r="E216" s="53"/>
      <c r="F216" s="53"/>
      <c r="G216" s="3" t="s">
        <v>195</v>
      </c>
      <c r="H216" s="3"/>
      <c r="I216" s="3"/>
      <c r="J216" s="103"/>
      <c r="K216" s="103"/>
      <c r="L216" s="103"/>
      <c r="M216" s="103"/>
      <c r="N216" s="104"/>
      <c r="O216" s="104"/>
      <c r="P216" s="104"/>
      <c r="Q216" s="4"/>
      <c r="R216" s="3"/>
      <c r="S216" s="6"/>
      <c r="T216" s="210"/>
      <c r="U216" s="6"/>
      <c r="V216" s="210"/>
      <c r="W216" s="210"/>
      <c r="X216" s="104"/>
      <c r="Y216" s="6"/>
      <c r="Z216" s="60"/>
      <c r="AA216" s="59"/>
      <c r="AB216" s="217"/>
      <c r="AC216" s="59"/>
      <c r="AD216" s="48"/>
      <c r="AE216" s="48"/>
      <c r="AF216" s="186"/>
      <c r="AG216" s="48">
        <f t="shared" si="3"/>
        <v>1</v>
      </c>
      <c r="AH216" s="216" t="s">
        <v>664</v>
      </c>
      <c r="AI216" s="242">
        <v>3</v>
      </c>
      <c r="AJ216" s="242">
        <v>4</v>
      </c>
      <c r="AK216" s="242">
        <v>4</v>
      </c>
      <c r="AL216" s="242">
        <v>2</v>
      </c>
      <c r="AM216" s="242">
        <v>3</v>
      </c>
      <c r="AN216" s="242">
        <v>2</v>
      </c>
      <c r="AO216" s="242">
        <v>3</v>
      </c>
      <c r="AP216" s="71" t="s">
        <v>279</v>
      </c>
      <c r="AQ216" s="40" t="s">
        <v>248</v>
      </c>
      <c r="AR216" s="48" t="s">
        <v>241</v>
      </c>
      <c r="AS216" s="6" t="s">
        <v>185</v>
      </c>
      <c r="AT216" s="6" t="s">
        <v>199</v>
      </c>
      <c r="AU216" s="6" t="s">
        <v>665</v>
      </c>
      <c r="AV216" s="60">
        <v>2</v>
      </c>
      <c r="AW216" s="48" t="s">
        <v>236</v>
      </c>
      <c r="AX216" s="16" t="s">
        <v>283</v>
      </c>
      <c r="AY216" s="16"/>
      <c r="BK216" s="16"/>
      <c r="BL216" s="16"/>
      <c r="AML216"/>
    </row>
    <row r="217" spans="1:1030" s="9" customFormat="1" ht="13.2" customHeight="1" x14ac:dyDescent="0.25">
      <c r="A217" s="16"/>
      <c r="B217" s="16"/>
      <c r="C217" s="213" t="s">
        <v>667</v>
      </c>
      <c r="D217" s="46"/>
      <c r="E217" s="46"/>
      <c r="F217" s="46"/>
      <c r="G217" s="3"/>
      <c r="H217" s="3"/>
      <c r="I217" s="3"/>
      <c r="J217" s="103"/>
      <c r="K217" s="103"/>
      <c r="L217" s="103"/>
      <c r="M217" s="103"/>
      <c r="N217" s="104" t="s">
        <v>118</v>
      </c>
      <c r="O217" s="104"/>
      <c r="P217" s="104"/>
      <c r="Q217" s="4"/>
      <c r="R217" s="3" t="s">
        <v>118</v>
      </c>
      <c r="S217" s="6"/>
      <c r="T217" s="210"/>
      <c r="U217" s="6"/>
      <c r="V217" s="210"/>
      <c r="W217" s="210"/>
      <c r="X217" s="124"/>
      <c r="Y217" s="6" t="s">
        <v>195</v>
      </c>
      <c r="Z217" s="60"/>
      <c r="AA217" s="147" t="s">
        <v>118</v>
      </c>
      <c r="AB217" s="217"/>
      <c r="AC217" s="59"/>
      <c r="AD217" s="48"/>
      <c r="AE217" s="48"/>
      <c r="AF217" s="186"/>
      <c r="AG217" s="48">
        <f t="shared" si="3"/>
        <v>4</v>
      </c>
      <c r="AH217" s="40" t="s">
        <v>668</v>
      </c>
      <c r="AI217" s="228">
        <v>4</v>
      </c>
      <c r="AJ217" s="213">
        <v>3</v>
      </c>
      <c r="AK217" s="213">
        <v>3</v>
      </c>
      <c r="AL217" s="213">
        <v>2.5</v>
      </c>
      <c r="AM217" s="213">
        <v>4</v>
      </c>
      <c r="AN217" s="213">
        <v>2</v>
      </c>
      <c r="AO217" s="213">
        <v>3</v>
      </c>
      <c r="AP217" s="40" t="s">
        <v>426</v>
      </c>
      <c r="AQ217" s="40" t="s">
        <v>310</v>
      </c>
      <c r="AR217" s="48" t="s">
        <v>669</v>
      </c>
      <c r="AS217" s="48" t="s">
        <v>185</v>
      </c>
      <c r="AT217" s="48" t="s">
        <v>199</v>
      </c>
      <c r="AU217" s="48"/>
      <c r="AV217" s="48">
        <v>2</v>
      </c>
      <c r="AW217" s="48" t="s">
        <v>39</v>
      </c>
      <c r="AX217" s="16" t="s">
        <v>189</v>
      </c>
      <c r="AY217" s="16"/>
      <c r="BK217" s="16"/>
      <c r="BL217" s="16"/>
      <c r="AMM217"/>
      <c r="AMN217"/>
      <c r="AMO217"/>
      <c r="AMP217"/>
    </row>
    <row r="218" spans="1:1030" s="9" customFormat="1" ht="13.2" customHeight="1" x14ac:dyDescent="0.25">
      <c r="A218" s="16"/>
      <c r="B218" s="16"/>
      <c r="C218" s="213" t="s">
        <v>671</v>
      </c>
      <c r="D218" s="46"/>
      <c r="E218" s="46"/>
      <c r="F218" s="46"/>
      <c r="G218" s="3"/>
      <c r="H218" s="105">
        <v>5</v>
      </c>
      <c r="I218" s="3">
        <v>1</v>
      </c>
      <c r="J218" s="103">
        <v>1</v>
      </c>
      <c r="K218" s="103"/>
      <c r="L218" s="103"/>
      <c r="M218" s="103"/>
      <c r="N218" s="104"/>
      <c r="O218" s="104"/>
      <c r="P218" s="104">
        <v>2</v>
      </c>
      <c r="Q218" s="4"/>
      <c r="R218" s="3"/>
      <c r="S218" s="6">
        <v>3</v>
      </c>
      <c r="T218" s="210"/>
      <c r="U218" s="6"/>
      <c r="V218" s="210"/>
      <c r="W218" s="210"/>
      <c r="X218" s="104"/>
      <c r="Y218" s="6"/>
      <c r="Z218" s="60"/>
      <c r="AA218" s="147"/>
      <c r="AB218" s="217"/>
      <c r="AC218" s="59"/>
      <c r="AD218" s="48"/>
      <c r="AE218" s="48"/>
      <c r="AF218" s="186"/>
      <c r="AG218" s="48">
        <f t="shared" si="3"/>
        <v>5</v>
      </c>
      <c r="AH218" s="40" t="s">
        <v>672</v>
      </c>
      <c r="AI218" s="228">
        <v>1.5</v>
      </c>
      <c r="AJ218" s="213">
        <v>4</v>
      </c>
      <c r="AK218" s="213">
        <v>5</v>
      </c>
      <c r="AL218" s="213">
        <v>2</v>
      </c>
      <c r="AM218" s="213">
        <v>2</v>
      </c>
      <c r="AN218" s="213">
        <v>1</v>
      </c>
      <c r="AO218" s="213">
        <v>5</v>
      </c>
      <c r="AP218" s="40" t="s">
        <v>312</v>
      </c>
      <c r="AQ218" s="40" t="s">
        <v>240</v>
      </c>
      <c r="AR218" s="48" t="s">
        <v>567</v>
      </c>
      <c r="AS218" s="48" t="s">
        <v>313</v>
      </c>
      <c r="AT218" s="48" t="s">
        <v>199</v>
      </c>
      <c r="AU218" s="48" t="s">
        <v>537</v>
      </c>
      <c r="AV218" s="48">
        <v>2</v>
      </c>
      <c r="AW218" s="48" t="s">
        <v>36</v>
      </c>
      <c r="AX218" s="16" t="s">
        <v>386</v>
      </c>
      <c r="AY218" s="16"/>
      <c r="BK218" s="16"/>
      <c r="BL218" s="16"/>
    </row>
    <row r="219" spans="1:1030" s="9" customFormat="1" ht="13.2" customHeight="1" x14ac:dyDescent="0.3">
      <c r="A219" s="16"/>
      <c r="B219" s="16"/>
      <c r="C219" s="36" t="s">
        <v>666</v>
      </c>
      <c r="D219" s="53"/>
      <c r="E219" s="53"/>
      <c r="F219" s="53"/>
      <c r="G219" s="3"/>
      <c r="H219" s="3"/>
      <c r="I219" s="3"/>
      <c r="J219" s="103"/>
      <c r="K219" s="103"/>
      <c r="L219" s="103"/>
      <c r="M219" s="103"/>
      <c r="N219" s="104"/>
      <c r="O219" s="104"/>
      <c r="P219" s="104"/>
      <c r="Q219" s="4"/>
      <c r="R219" s="3"/>
      <c r="S219" s="6"/>
      <c r="T219" s="210"/>
      <c r="U219" s="6"/>
      <c r="V219" s="210"/>
      <c r="W219" s="210"/>
      <c r="X219" s="104"/>
      <c r="Y219" s="6"/>
      <c r="Z219" s="60"/>
      <c r="AA219" s="59" t="s">
        <v>118</v>
      </c>
      <c r="AB219" s="217"/>
      <c r="AC219" s="59"/>
      <c r="AD219" s="48"/>
      <c r="AE219" s="48"/>
      <c r="AF219" s="186"/>
      <c r="AG219" s="48">
        <f t="shared" si="3"/>
        <v>1</v>
      </c>
      <c r="AH219" s="213" t="s">
        <v>666</v>
      </c>
      <c r="AI219" s="172">
        <v>4</v>
      </c>
      <c r="AJ219" s="172">
        <v>3</v>
      </c>
      <c r="AK219" s="172">
        <v>4</v>
      </c>
      <c r="AL219" s="172">
        <v>3</v>
      </c>
      <c r="AM219" s="172">
        <v>3</v>
      </c>
      <c r="AN219" s="172">
        <v>4</v>
      </c>
      <c r="AO219" s="172">
        <v>3</v>
      </c>
      <c r="AP219" s="251" t="s">
        <v>239</v>
      </c>
      <c r="AQ219" s="251" t="s">
        <v>377</v>
      </c>
      <c r="AR219" s="172" t="s">
        <v>266</v>
      </c>
      <c r="AS219" s="172" t="s">
        <v>398</v>
      </c>
      <c r="AT219" s="172" t="s">
        <v>199</v>
      </c>
      <c r="AU219" s="172" t="s">
        <v>187</v>
      </c>
      <c r="AV219" s="172">
        <v>4</v>
      </c>
      <c r="AW219" s="172" t="s">
        <v>39</v>
      </c>
      <c r="AX219" s="174" t="s">
        <v>189</v>
      </c>
      <c r="AY219" s="16"/>
      <c r="BK219" s="16"/>
      <c r="BL219" s="16"/>
      <c r="AML219"/>
    </row>
    <row r="220" spans="1:1030" s="11" customFormat="1" ht="13.2" customHeight="1" x14ac:dyDescent="0.25">
      <c r="A220" s="16"/>
      <c r="B220" s="16"/>
      <c r="C220" s="213" t="s">
        <v>670</v>
      </c>
      <c r="D220" s="46"/>
      <c r="E220" s="46"/>
      <c r="F220" s="46"/>
      <c r="G220" s="3"/>
      <c r="H220" s="3"/>
      <c r="I220" s="3"/>
      <c r="J220" s="103"/>
      <c r="K220" s="103"/>
      <c r="L220" s="103"/>
      <c r="M220" s="103"/>
      <c r="N220" s="104"/>
      <c r="O220" s="104"/>
      <c r="P220" s="104"/>
      <c r="Q220" s="4"/>
      <c r="R220" s="3"/>
      <c r="S220" s="6"/>
      <c r="T220" s="210"/>
      <c r="U220" s="6"/>
      <c r="V220" s="210"/>
      <c r="W220" s="210" t="s">
        <v>118</v>
      </c>
      <c r="X220" s="124"/>
      <c r="Y220" s="6"/>
      <c r="Z220" s="60"/>
      <c r="AA220" s="147"/>
      <c r="AB220" s="217"/>
      <c r="AC220" s="59"/>
      <c r="AD220" s="48"/>
      <c r="AE220" s="48"/>
      <c r="AF220" s="186"/>
      <c r="AG220" s="48">
        <f t="shared" si="3"/>
        <v>1</v>
      </c>
      <c r="AH220" s="174" t="s">
        <v>670</v>
      </c>
      <c r="AI220" s="174">
        <v>3</v>
      </c>
      <c r="AJ220" s="174">
        <v>3</v>
      </c>
      <c r="AK220" s="174">
        <v>2</v>
      </c>
      <c r="AL220" s="174">
        <v>3</v>
      </c>
      <c r="AM220" s="174">
        <v>3</v>
      </c>
      <c r="AN220" s="174">
        <v>3</v>
      </c>
      <c r="AO220" s="174">
        <v>5</v>
      </c>
      <c r="AP220" s="252" t="s">
        <v>217</v>
      </c>
      <c r="AQ220" s="252" t="s">
        <v>184</v>
      </c>
      <c r="AR220" s="174" t="s">
        <v>197</v>
      </c>
      <c r="AS220" s="174" t="s">
        <v>179</v>
      </c>
      <c r="AT220" s="174" t="s">
        <v>199</v>
      </c>
      <c r="AU220" s="174" t="s">
        <v>563</v>
      </c>
      <c r="AV220" s="176" t="s">
        <v>109</v>
      </c>
      <c r="AW220" s="174" t="s">
        <v>236</v>
      </c>
      <c r="AX220" s="174" t="s">
        <v>189</v>
      </c>
      <c r="AY220" s="16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16"/>
      <c r="BL220" s="16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9"/>
      <c r="JE220" s="9"/>
      <c r="JF220" s="9"/>
      <c r="JG220" s="9"/>
      <c r="JH220" s="9"/>
      <c r="JI220" s="9"/>
      <c r="JJ220" s="9"/>
      <c r="JK220" s="9"/>
      <c r="JL220" s="9"/>
      <c r="JM220" s="9"/>
      <c r="JN220" s="9"/>
      <c r="JO220" s="9"/>
      <c r="JP220" s="9"/>
      <c r="JQ220" s="9"/>
      <c r="JR220" s="9"/>
      <c r="JS220" s="9"/>
      <c r="JT220" s="9"/>
      <c r="JU220" s="9"/>
      <c r="JV220" s="9"/>
      <c r="JW220" s="9"/>
      <c r="JX220" s="9"/>
      <c r="JY220" s="9"/>
      <c r="JZ220" s="9"/>
      <c r="KA220" s="9"/>
      <c r="KB220" s="9"/>
      <c r="KC220" s="9"/>
      <c r="KD220" s="9"/>
      <c r="KE220" s="9"/>
      <c r="KF220" s="9"/>
      <c r="KG220" s="9"/>
      <c r="KH220" s="9"/>
      <c r="KI220" s="9"/>
      <c r="KJ220" s="9"/>
      <c r="KK220" s="9"/>
      <c r="KL220" s="9"/>
      <c r="KM220" s="9"/>
      <c r="KN220" s="9"/>
      <c r="KO220" s="9"/>
      <c r="KP220" s="9"/>
      <c r="KQ220" s="9"/>
      <c r="KR220" s="9"/>
      <c r="KS220" s="9"/>
      <c r="KT220" s="9"/>
      <c r="KU220" s="9"/>
      <c r="KV220" s="9"/>
      <c r="KW220" s="9"/>
      <c r="KX220" s="9"/>
      <c r="KY220" s="9"/>
      <c r="KZ220" s="9"/>
      <c r="LA220" s="9"/>
      <c r="LB220" s="9"/>
      <c r="LC220" s="9"/>
      <c r="LD220" s="9"/>
      <c r="LE220" s="9"/>
      <c r="LF220" s="9"/>
      <c r="LG220" s="9"/>
      <c r="LH220" s="9"/>
      <c r="LI220" s="9"/>
      <c r="LJ220" s="9"/>
      <c r="LK220" s="9"/>
      <c r="LL220" s="9"/>
      <c r="LM220" s="9"/>
      <c r="LN220" s="9"/>
      <c r="LO220" s="9"/>
      <c r="LP220" s="9"/>
      <c r="LQ220" s="9"/>
      <c r="LR220" s="9"/>
      <c r="LS220" s="9"/>
      <c r="LT220" s="9"/>
      <c r="LU220" s="9"/>
      <c r="LV220" s="9"/>
      <c r="LW220" s="9"/>
      <c r="LX220" s="9"/>
      <c r="LY220" s="9"/>
      <c r="LZ220" s="9"/>
      <c r="MA220" s="9"/>
      <c r="MB220" s="9"/>
      <c r="MC220" s="9"/>
      <c r="MD220" s="9"/>
      <c r="ME220" s="9"/>
      <c r="MF220" s="9"/>
      <c r="MG220" s="9"/>
      <c r="MH220" s="9"/>
      <c r="MI220" s="9"/>
      <c r="MJ220" s="9"/>
      <c r="MK220" s="9"/>
      <c r="ML220" s="9"/>
      <c r="MM220" s="9"/>
      <c r="MN220" s="9"/>
      <c r="MO220" s="9"/>
      <c r="MP220" s="9"/>
      <c r="MQ220" s="9"/>
      <c r="MR220" s="9"/>
      <c r="MS220" s="9"/>
      <c r="MT220" s="9"/>
      <c r="MU220" s="9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  <c r="PG220" s="9"/>
      <c r="PH220" s="9"/>
      <c r="PI220" s="9"/>
      <c r="PJ220" s="9"/>
      <c r="PK220" s="9"/>
      <c r="PL220" s="9"/>
      <c r="PM220" s="9"/>
      <c r="PN220" s="9"/>
      <c r="PO220" s="9"/>
      <c r="PP220" s="9"/>
      <c r="PQ220" s="9"/>
      <c r="PR220" s="9"/>
      <c r="PS220" s="9"/>
      <c r="PT220" s="9"/>
      <c r="PU220" s="9"/>
      <c r="PV220" s="9"/>
      <c r="PW220" s="9"/>
      <c r="PX220" s="9"/>
      <c r="PY220" s="9"/>
      <c r="PZ220" s="9"/>
      <c r="QA220" s="9"/>
      <c r="QB220" s="9"/>
      <c r="QC220" s="9"/>
      <c r="QD220" s="9"/>
      <c r="QE220" s="9"/>
      <c r="QF220" s="9"/>
      <c r="QG220" s="9"/>
      <c r="QH220" s="9"/>
      <c r="QI220" s="9"/>
      <c r="QJ220" s="9"/>
      <c r="QK220" s="9"/>
      <c r="QL220" s="9"/>
      <c r="QM220" s="9"/>
      <c r="QN220" s="9"/>
      <c r="QO220" s="9"/>
      <c r="QP220" s="9"/>
      <c r="QQ220" s="9"/>
      <c r="QR220" s="9"/>
      <c r="QS220" s="9"/>
      <c r="QT220" s="9"/>
      <c r="QU220" s="9"/>
      <c r="QV220" s="9"/>
      <c r="QW220" s="9"/>
      <c r="QX220" s="9"/>
      <c r="QY220" s="9"/>
      <c r="QZ220" s="9"/>
      <c r="RA220" s="9"/>
      <c r="RB220" s="9"/>
      <c r="RC220" s="9"/>
      <c r="RD220" s="9"/>
      <c r="RE220" s="9"/>
      <c r="RF220" s="9"/>
      <c r="RG220" s="9"/>
      <c r="RH220" s="9"/>
      <c r="RI220" s="9"/>
      <c r="RJ220" s="9"/>
      <c r="RK220" s="9"/>
      <c r="RL220" s="9"/>
      <c r="RM220" s="9"/>
      <c r="RN220" s="9"/>
      <c r="RO220" s="9"/>
      <c r="RP220" s="9"/>
      <c r="RQ220" s="9"/>
      <c r="RR220" s="9"/>
      <c r="RS220" s="9"/>
      <c r="RT220" s="9"/>
      <c r="RU220" s="9"/>
      <c r="RV220" s="9"/>
      <c r="RW220" s="9"/>
      <c r="RX220" s="9"/>
      <c r="RY220" s="9"/>
      <c r="RZ220" s="9"/>
      <c r="SA220" s="9"/>
      <c r="SB220" s="9"/>
      <c r="SC220" s="9"/>
      <c r="SD220" s="9"/>
      <c r="SE220" s="9"/>
      <c r="SF220" s="9"/>
      <c r="SG220" s="9"/>
      <c r="SH220" s="9"/>
      <c r="SI220" s="9"/>
      <c r="SJ220" s="9"/>
      <c r="SK220" s="9"/>
      <c r="SL220" s="9"/>
      <c r="SM220" s="9"/>
      <c r="SN220" s="9"/>
      <c r="SO220" s="9"/>
      <c r="SP220" s="9"/>
      <c r="SQ220" s="9"/>
      <c r="SR220" s="9"/>
      <c r="SS220" s="9"/>
      <c r="ST220" s="9"/>
      <c r="SU220" s="9"/>
      <c r="SV220" s="9"/>
      <c r="SW220" s="9"/>
      <c r="SX220" s="9"/>
      <c r="SY220" s="9"/>
      <c r="SZ220" s="9"/>
      <c r="TA220" s="9"/>
      <c r="TB220" s="9"/>
      <c r="TC220" s="9"/>
      <c r="TD220" s="9"/>
      <c r="TE220" s="9"/>
      <c r="TF220" s="9"/>
      <c r="TG220" s="9"/>
      <c r="TH220" s="9"/>
      <c r="TI220" s="9"/>
      <c r="TJ220" s="9"/>
      <c r="TK220" s="9"/>
      <c r="TL220" s="9"/>
      <c r="TM220" s="9"/>
      <c r="TN220" s="9"/>
      <c r="TO220" s="9"/>
      <c r="TP220" s="9"/>
      <c r="TQ220" s="9"/>
      <c r="TR220" s="9"/>
      <c r="TS220" s="9"/>
      <c r="TT220" s="9"/>
      <c r="TU220" s="9"/>
      <c r="TV220" s="9"/>
      <c r="TW220" s="9"/>
      <c r="TX220" s="9"/>
      <c r="TY220" s="9"/>
      <c r="TZ220" s="9"/>
      <c r="UA220" s="9"/>
      <c r="UB220" s="9"/>
      <c r="UC220" s="9"/>
      <c r="UD220" s="9"/>
      <c r="UE220" s="9"/>
      <c r="UF220" s="9"/>
      <c r="UG220" s="9"/>
      <c r="UH220" s="9"/>
      <c r="UI220" s="9"/>
      <c r="UJ220" s="9"/>
      <c r="UK220" s="9"/>
      <c r="UL220" s="9"/>
      <c r="UM220" s="9"/>
      <c r="UN220" s="9"/>
      <c r="UO220" s="9"/>
      <c r="UP220" s="9"/>
      <c r="UQ220" s="9"/>
      <c r="UR220" s="9"/>
      <c r="US220" s="9"/>
      <c r="UT220" s="9"/>
      <c r="UU220" s="9"/>
      <c r="UV220" s="9"/>
      <c r="UW220" s="9"/>
      <c r="UX220" s="9"/>
      <c r="UY220" s="9"/>
      <c r="UZ220" s="9"/>
      <c r="VA220" s="9"/>
      <c r="VB220" s="9"/>
      <c r="VC220" s="9"/>
      <c r="VD220" s="9"/>
      <c r="VE220" s="9"/>
      <c r="VF220" s="9"/>
      <c r="VG220" s="9"/>
      <c r="VH220" s="9"/>
      <c r="VI220" s="9"/>
      <c r="VJ220" s="9"/>
      <c r="VK220" s="9"/>
      <c r="VL220" s="9"/>
      <c r="VM220" s="9"/>
      <c r="VN220" s="9"/>
      <c r="VO220" s="9"/>
      <c r="VP220" s="9"/>
      <c r="VQ220" s="9"/>
      <c r="VR220" s="9"/>
      <c r="VS220" s="9"/>
      <c r="VT220" s="9"/>
      <c r="VU220" s="9"/>
      <c r="VV220" s="9"/>
      <c r="VW220" s="9"/>
      <c r="VX220" s="9"/>
      <c r="VY220" s="9"/>
      <c r="VZ220" s="9"/>
      <c r="WA220" s="9"/>
      <c r="WB220" s="9"/>
      <c r="WC220" s="9"/>
      <c r="WD220" s="9"/>
      <c r="WE220" s="9"/>
      <c r="WF220" s="9"/>
      <c r="WG220" s="9"/>
      <c r="WH220" s="9"/>
      <c r="WI220" s="9"/>
      <c r="WJ220" s="9"/>
      <c r="WK220" s="9"/>
      <c r="WL220" s="9"/>
      <c r="WM220" s="9"/>
      <c r="WN220" s="9"/>
      <c r="WO220" s="9"/>
      <c r="WP220" s="9"/>
      <c r="WQ220" s="9"/>
      <c r="WR220" s="9"/>
      <c r="WS220" s="9"/>
      <c r="WT220" s="9"/>
      <c r="WU220" s="9"/>
      <c r="WV220" s="9"/>
      <c r="WW220" s="9"/>
      <c r="WX220" s="9"/>
      <c r="WY220" s="9"/>
      <c r="WZ220" s="9"/>
      <c r="XA220" s="9"/>
      <c r="XB220" s="9"/>
      <c r="XC220" s="9"/>
      <c r="XD220" s="9"/>
      <c r="XE220" s="9"/>
      <c r="XF220" s="9"/>
      <c r="XG220" s="9"/>
      <c r="XH220" s="9"/>
      <c r="XI220" s="9"/>
      <c r="XJ220" s="9"/>
      <c r="XK220" s="9"/>
      <c r="XL220" s="9"/>
      <c r="XM220" s="9"/>
      <c r="XN220" s="9"/>
      <c r="XO220" s="9"/>
      <c r="XP220" s="9"/>
      <c r="XQ220" s="9"/>
      <c r="XR220" s="9"/>
      <c r="XS220" s="9"/>
      <c r="XT220" s="9"/>
      <c r="XU220" s="9"/>
      <c r="XV220" s="9"/>
      <c r="XW220" s="9"/>
      <c r="XX220" s="9"/>
      <c r="XY220" s="9"/>
      <c r="XZ220" s="9"/>
      <c r="YA220" s="9"/>
      <c r="YB220" s="9"/>
      <c r="YC220" s="9"/>
      <c r="YD220" s="9"/>
      <c r="YE220" s="9"/>
      <c r="YF220" s="9"/>
      <c r="YG220" s="9"/>
      <c r="YH220" s="9"/>
      <c r="YI220" s="9"/>
      <c r="YJ220" s="9"/>
      <c r="YK220" s="9"/>
      <c r="YL220" s="9"/>
      <c r="YM220" s="9"/>
      <c r="YN220" s="9"/>
      <c r="YO220" s="9"/>
      <c r="YP220" s="9"/>
      <c r="YQ220" s="9"/>
      <c r="YR220" s="9"/>
      <c r="YS220" s="9"/>
      <c r="YT220" s="9"/>
      <c r="YU220" s="9"/>
      <c r="YV220" s="9"/>
      <c r="YW220" s="9"/>
      <c r="YX220" s="9"/>
      <c r="YY220" s="9"/>
      <c r="YZ220" s="9"/>
      <c r="ZA220" s="9"/>
      <c r="ZB220" s="9"/>
      <c r="ZC220" s="9"/>
      <c r="ZD220" s="9"/>
      <c r="ZE220" s="9"/>
      <c r="ZF220" s="9"/>
      <c r="ZG220" s="9"/>
      <c r="ZH220" s="9"/>
      <c r="ZI220" s="9"/>
      <c r="ZJ220" s="9"/>
      <c r="ZK220" s="9"/>
      <c r="ZL220" s="9"/>
      <c r="ZM220" s="9"/>
      <c r="ZN220" s="9"/>
      <c r="ZO220" s="9"/>
      <c r="ZP220" s="9"/>
      <c r="ZQ220" s="9"/>
      <c r="ZR220" s="9"/>
      <c r="ZS220" s="9"/>
      <c r="ZT220" s="9"/>
      <c r="ZU220" s="9"/>
      <c r="ZV220" s="9"/>
      <c r="ZW220" s="9"/>
      <c r="ZX220" s="9"/>
      <c r="ZY220" s="9"/>
      <c r="ZZ220" s="9"/>
      <c r="AAA220" s="9"/>
      <c r="AAB220" s="9"/>
      <c r="AAC220" s="9"/>
      <c r="AAD220" s="9"/>
      <c r="AAE220" s="9"/>
      <c r="AAF220" s="9"/>
      <c r="AAG220" s="9"/>
      <c r="AAH220" s="9"/>
      <c r="AAI220" s="9"/>
      <c r="AAJ220" s="9"/>
      <c r="AAK220" s="9"/>
      <c r="AAL220" s="9"/>
      <c r="AAM220" s="9"/>
      <c r="AAN220" s="9"/>
      <c r="AAO220" s="9"/>
      <c r="AAP220" s="9"/>
      <c r="AAQ220" s="9"/>
      <c r="AAR220" s="9"/>
      <c r="AAS220" s="9"/>
      <c r="AAT220" s="9"/>
      <c r="AAU220" s="9"/>
      <c r="AAV220" s="9"/>
      <c r="AAW220" s="9"/>
      <c r="AAX220" s="9"/>
      <c r="AAY220" s="9"/>
      <c r="AAZ220" s="9"/>
      <c r="ABA220" s="9"/>
      <c r="ABB220" s="9"/>
      <c r="ABC220" s="9"/>
      <c r="ABD220" s="9"/>
      <c r="ABE220" s="9"/>
      <c r="ABF220" s="9"/>
      <c r="ABG220" s="9"/>
      <c r="ABH220" s="9"/>
      <c r="ABI220" s="9"/>
      <c r="ABJ220" s="9"/>
      <c r="ABK220" s="9"/>
      <c r="ABL220" s="9"/>
      <c r="ABM220" s="9"/>
      <c r="ABN220" s="9"/>
      <c r="ABO220" s="9"/>
      <c r="ABP220" s="9"/>
      <c r="ABQ220" s="9"/>
      <c r="ABR220" s="9"/>
      <c r="ABS220" s="9"/>
      <c r="ABT220" s="9"/>
      <c r="ABU220" s="9"/>
      <c r="ABV220" s="9"/>
      <c r="ABW220" s="9"/>
      <c r="ABX220" s="9"/>
      <c r="ABY220" s="9"/>
      <c r="ABZ220" s="9"/>
      <c r="ACA220" s="9"/>
      <c r="ACB220" s="9"/>
      <c r="ACC220" s="9"/>
      <c r="ACD220" s="9"/>
      <c r="ACE220" s="9"/>
      <c r="ACF220" s="9"/>
      <c r="ACG220" s="9"/>
      <c r="ACH220" s="9"/>
      <c r="ACI220" s="9"/>
      <c r="ACJ220" s="9"/>
      <c r="ACK220" s="9"/>
      <c r="ACL220" s="9"/>
      <c r="ACM220" s="9"/>
      <c r="ACN220" s="9"/>
      <c r="ACO220" s="9"/>
      <c r="ACP220" s="9"/>
      <c r="ACQ220" s="9"/>
      <c r="ACR220" s="9"/>
      <c r="ACS220" s="9"/>
      <c r="ACT220" s="9"/>
      <c r="ACU220" s="9"/>
      <c r="ACV220" s="9"/>
      <c r="ACW220" s="9"/>
      <c r="ACX220" s="9"/>
      <c r="ACY220" s="9"/>
      <c r="ACZ220" s="9"/>
      <c r="ADA220" s="9"/>
      <c r="ADB220" s="9"/>
      <c r="ADC220" s="9"/>
      <c r="ADD220" s="9"/>
      <c r="ADE220" s="9"/>
      <c r="ADF220" s="9"/>
      <c r="ADG220" s="9"/>
      <c r="ADH220" s="9"/>
      <c r="ADI220" s="9"/>
      <c r="ADJ220" s="9"/>
      <c r="ADK220" s="9"/>
      <c r="ADL220" s="9"/>
      <c r="ADM220" s="9"/>
      <c r="ADN220" s="9"/>
      <c r="ADO220" s="9"/>
      <c r="ADP220" s="9"/>
      <c r="ADQ220" s="9"/>
      <c r="ADR220" s="9"/>
      <c r="ADS220" s="9"/>
      <c r="ADT220" s="9"/>
      <c r="ADU220" s="9"/>
      <c r="ADV220" s="9"/>
      <c r="ADW220" s="9"/>
      <c r="ADX220" s="9"/>
      <c r="ADY220" s="9"/>
      <c r="ADZ220" s="9"/>
      <c r="AEA220" s="9"/>
      <c r="AEB220" s="9"/>
      <c r="AEC220" s="9"/>
      <c r="AED220" s="9"/>
      <c r="AEE220" s="9"/>
      <c r="AEF220" s="9"/>
      <c r="AEG220" s="9"/>
      <c r="AEH220" s="9"/>
      <c r="AEI220" s="9"/>
      <c r="AEJ220" s="9"/>
      <c r="AEK220" s="9"/>
      <c r="AEL220" s="9"/>
      <c r="AEM220" s="9"/>
      <c r="AEN220" s="9"/>
      <c r="AEO220" s="9"/>
      <c r="AEP220" s="9"/>
      <c r="AEQ220" s="9"/>
      <c r="AER220" s="9"/>
      <c r="AES220" s="9"/>
      <c r="AET220" s="9"/>
      <c r="AEU220" s="9"/>
      <c r="AEV220" s="9"/>
      <c r="AEW220" s="9"/>
      <c r="AEX220" s="9"/>
      <c r="AEY220" s="9"/>
      <c r="AEZ220" s="9"/>
      <c r="AFA220" s="9"/>
      <c r="AFB220" s="9"/>
      <c r="AFC220" s="9"/>
      <c r="AFD220" s="9"/>
      <c r="AFE220" s="9"/>
      <c r="AFF220" s="9"/>
      <c r="AFG220" s="9"/>
      <c r="AFH220" s="9"/>
      <c r="AFI220" s="9"/>
      <c r="AFJ220" s="9"/>
      <c r="AFK220" s="9"/>
      <c r="AFL220" s="9"/>
      <c r="AFM220" s="9"/>
      <c r="AFN220" s="9"/>
      <c r="AFO220" s="9"/>
      <c r="AFP220" s="9"/>
      <c r="AFQ220" s="9"/>
      <c r="AFR220" s="9"/>
      <c r="AFS220" s="9"/>
      <c r="AFT220" s="9"/>
      <c r="AFU220" s="9"/>
      <c r="AFV220" s="9"/>
      <c r="AFW220" s="9"/>
      <c r="AFX220" s="9"/>
      <c r="AFY220" s="9"/>
      <c r="AFZ220" s="9"/>
      <c r="AGA220" s="9"/>
      <c r="AGB220" s="9"/>
      <c r="AGC220" s="9"/>
      <c r="AGD220" s="9"/>
      <c r="AGE220" s="9"/>
      <c r="AGF220" s="9"/>
      <c r="AGG220" s="9"/>
      <c r="AGH220" s="9"/>
      <c r="AGI220" s="9"/>
      <c r="AGJ220" s="9"/>
      <c r="AGK220" s="9"/>
      <c r="AGL220" s="9"/>
      <c r="AGM220" s="9"/>
      <c r="AGN220" s="9"/>
      <c r="AGO220" s="9"/>
      <c r="AGP220" s="9"/>
      <c r="AGQ220" s="9"/>
      <c r="AGR220" s="9"/>
      <c r="AGS220" s="9"/>
      <c r="AGT220" s="9"/>
      <c r="AGU220" s="9"/>
      <c r="AGV220" s="9"/>
      <c r="AGW220" s="9"/>
      <c r="AGX220" s="9"/>
      <c r="AGY220" s="9"/>
      <c r="AGZ220" s="9"/>
      <c r="AHA220" s="9"/>
      <c r="AHB220" s="9"/>
      <c r="AHC220" s="9"/>
      <c r="AHD220" s="9"/>
      <c r="AHE220" s="9"/>
      <c r="AHF220" s="9"/>
      <c r="AHG220" s="9"/>
      <c r="AHH220" s="9"/>
      <c r="AHI220" s="9"/>
      <c r="AHJ220" s="9"/>
      <c r="AHK220" s="9"/>
      <c r="AHL220" s="9"/>
      <c r="AHM220" s="9"/>
      <c r="AHN220" s="9"/>
      <c r="AHO220" s="9"/>
      <c r="AHP220" s="9"/>
      <c r="AHQ220" s="9"/>
      <c r="AHR220" s="9"/>
      <c r="AHS220" s="9"/>
      <c r="AHT220" s="9"/>
      <c r="AHU220" s="9"/>
      <c r="AHV220" s="9"/>
      <c r="AHW220" s="9"/>
      <c r="AHX220" s="9"/>
      <c r="AHY220" s="9"/>
      <c r="AHZ220" s="9"/>
      <c r="AIA220" s="9"/>
      <c r="AIB220" s="9"/>
      <c r="AIC220" s="9"/>
      <c r="AID220" s="9"/>
      <c r="AIE220" s="9"/>
      <c r="AIF220" s="9"/>
      <c r="AIG220" s="9"/>
      <c r="AIH220" s="9"/>
      <c r="AII220" s="9"/>
      <c r="AIJ220" s="9"/>
      <c r="AIK220" s="9"/>
      <c r="AIL220" s="9"/>
      <c r="AIM220" s="9"/>
      <c r="AIN220" s="9"/>
      <c r="AIO220" s="9"/>
      <c r="AIP220" s="9"/>
      <c r="AIQ220" s="9"/>
      <c r="AIR220" s="9"/>
      <c r="AIS220" s="9"/>
      <c r="AIT220" s="9"/>
      <c r="AIU220" s="9"/>
      <c r="AIV220" s="9"/>
      <c r="AIW220" s="9"/>
      <c r="AIX220" s="9"/>
      <c r="AIY220" s="9"/>
      <c r="AIZ220" s="9"/>
      <c r="AJA220" s="9"/>
      <c r="AJB220" s="9"/>
      <c r="AJC220" s="9"/>
      <c r="AJD220" s="9"/>
      <c r="AJE220" s="9"/>
      <c r="AJF220" s="9"/>
      <c r="AJG220" s="9"/>
      <c r="AJH220" s="9"/>
      <c r="AJI220" s="9"/>
      <c r="AJJ220" s="9"/>
      <c r="AJK220" s="9"/>
      <c r="AJL220" s="9"/>
      <c r="AJM220" s="9"/>
      <c r="AJN220" s="9"/>
      <c r="AJO220" s="9"/>
      <c r="AJP220" s="9"/>
      <c r="AJQ220" s="9"/>
      <c r="AJR220" s="9"/>
      <c r="AJS220" s="9"/>
      <c r="AJT220" s="9"/>
      <c r="AJU220" s="9"/>
      <c r="AJV220" s="9"/>
      <c r="AJW220" s="9"/>
      <c r="AJX220" s="9"/>
      <c r="AJY220" s="9"/>
      <c r="AJZ220" s="9"/>
      <c r="AKA220" s="9"/>
      <c r="AKB220" s="9"/>
      <c r="AKC220" s="9"/>
      <c r="AKD220" s="9"/>
      <c r="AKE220" s="9"/>
      <c r="AKF220" s="9"/>
      <c r="AKG220" s="9"/>
      <c r="AKH220" s="9"/>
      <c r="AKI220" s="9"/>
      <c r="AKJ220" s="9"/>
      <c r="AKK220" s="9"/>
      <c r="AKL220" s="9"/>
      <c r="AKM220" s="9"/>
      <c r="AKN220" s="9"/>
      <c r="AKO220" s="9"/>
      <c r="AKP220" s="9"/>
      <c r="AKQ220" s="9"/>
      <c r="AKR220" s="9"/>
      <c r="AKS220" s="9"/>
      <c r="AKT220" s="9"/>
      <c r="AKU220" s="9"/>
      <c r="AKV220" s="9"/>
      <c r="AKW220" s="9"/>
      <c r="AKX220" s="9"/>
      <c r="AKY220" s="9"/>
      <c r="AKZ220" s="9"/>
      <c r="ALA220" s="9"/>
      <c r="ALB220" s="9"/>
      <c r="ALC220" s="9"/>
      <c r="ALD220" s="9"/>
      <c r="ALE220" s="9"/>
      <c r="ALF220" s="9"/>
      <c r="ALG220" s="9"/>
      <c r="ALH220" s="9"/>
      <c r="ALI220" s="9"/>
      <c r="ALJ220" s="9"/>
      <c r="ALK220" s="9"/>
      <c r="ALL220" s="9"/>
      <c r="ALM220" s="9"/>
      <c r="ALN220" s="9"/>
      <c r="ALO220" s="9"/>
      <c r="ALP220" s="9"/>
      <c r="ALQ220" s="9"/>
      <c r="ALR220" s="9"/>
      <c r="ALS220" s="9"/>
      <c r="ALT220" s="9"/>
      <c r="ALU220" s="9"/>
      <c r="ALV220" s="9"/>
      <c r="ALW220" s="9"/>
      <c r="ALX220" s="9"/>
      <c r="ALY220" s="9"/>
      <c r="ALZ220" s="9"/>
      <c r="AMA220" s="9"/>
      <c r="AMB220" s="9"/>
      <c r="AMC220" s="9"/>
      <c r="AMD220" s="9"/>
      <c r="AME220" s="9"/>
      <c r="AMF220" s="9"/>
      <c r="AMG220" s="9"/>
      <c r="AMH220" s="9"/>
      <c r="AMI220" s="9"/>
      <c r="AMJ220" s="9"/>
      <c r="AMK220" s="9"/>
      <c r="AML220" s="9"/>
      <c r="AMM220"/>
      <c r="AMN220"/>
      <c r="AMO220"/>
      <c r="AMP220"/>
    </row>
    <row r="221" spans="1:1030" s="16" customFormat="1" ht="13.2" customHeight="1" x14ac:dyDescent="0.25">
      <c r="C221" s="213" t="s">
        <v>673</v>
      </c>
      <c r="D221" s="53"/>
      <c r="E221" s="3" t="s">
        <v>118</v>
      </c>
      <c r="F221" s="3">
        <v>1</v>
      </c>
      <c r="G221" s="3">
        <v>1</v>
      </c>
      <c r="H221" s="3"/>
      <c r="I221" s="3">
        <v>1</v>
      </c>
      <c r="J221" s="103"/>
      <c r="K221" s="103"/>
      <c r="L221" s="103">
        <v>1</v>
      </c>
      <c r="M221" s="103"/>
      <c r="N221" s="104"/>
      <c r="O221" s="104"/>
      <c r="P221" s="104"/>
      <c r="Q221" s="4"/>
      <c r="R221" s="3"/>
      <c r="S221" s="6"/>
      <c r="T221" s="210"/>
      <c r="U221" s="6" t="s">
        <v>118</v>
      </c>
      <c r="V221" s="210">
        <v>1</v>
      </c>
      <c r="W221" s="210"/>
      <c r="X221" s="104"/>
      <c r="Y221" s="6">
        <v>1</v>
      </c>
      <c r="Z221" s="60">
        <v>1</v>
      </c>
      <c r="AA221" s="147">
        <v>1</v>
      </c>
      <c r="AB221" s="217"/>
      <c r="AC221" s="59" t="s">
        <v>118</v>
      </c>
      <c r="AD221" s="48"/>
      <c r="AE221" s="48"/>
      <c r="AF221" s="186" t="s">
        <v>118</v>
      </c>
      <c r="AG221" s="48">
        <f t="shared" si="3"/>
        <v>12</v>
      </c>
      <c r="AH221" s="16" t="s">
        <v>674</v>
      </c>
      <c r="AI221" s="213"/>
      <c r="AJ221" s="213"/>
      <c r="AK221" s="213">
        <v>4</v>
      </c>
      <c r="AL221" s="213"/>
      <c r="AM221" s="213">
        <v>3</v>
      </c>
      <c r="AN221" s="213"/>
      <c r="AO221" s="213">
        <v>3</v>
      </c>
      <c r="AP221" s="40" t="s">
        <v>239</v>
      </c>
      <c r="AQ221" s="40" t="s">
        <v>248</v>
      </c>
      <c r="AR221" s="48" t="s">
        <v>271</v>
      </c>
      <c r="AS221" s="48" t="s">
        <v>179</v>
      </c>
      <c r="AT221" s="48" t="s">
        <v>199</v>
      </c>
      <c r="AU221" s="48"/>
      <c r="AV221" s="48">
        <v>3</v>
      </c>
      <c r="AW221" s="48" t="s">
        <v>39</v>
      </c>
      <c r="AX221" s="40" t="s">
        <v>189</v>
      </c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  <c r="TB221" s="9"/>
      <c r="TC221" s="9"/>
      <c r="TD221" s="9"/>
      <c r="TE221" s="9"/>
      <c r="TF221" s="9"/>
      <c r="TG221" s="9"/>
      <c r="TH221" s="9"/>
      <c r="TI221" s="9"/>
      <c r="TJ221" s="9"/>
      <c r="TK221" s="9"/>
      <c r="TL221" s="9"/>
      <c r="TM221" s="9"/>
      <c r="TN221" s="9"/>
      <c r="TO221" s="9"/>
      <c r="TP221" s="9"/>
      <c r="TQ221" s="9"/>
      <c r="TR221" s="9"/>
      <c r="TS221" s="9"/>
      <c r="TT221" s="9"/>
      <c r="TU221" s="9"/>
      <c r="TV221" s="9"/>
      <c r="TW221" s="9"/>
      <c r="TX221" s="9"/>
      <c r="TY221" s="9"/>
      <c r="TZ221" s="9"/>
      <c r="UA221" s="9"/>
      <c r="UB221" s="9"/>
      <c r="UC221" s="9"/>
      <c r="UD221" s="9"/>
      <c r="UE221" s="9"/>
      <c r="UF221" s="9"/>
      <c r="UG221" s="9"/>
      <c r="UH221" s="9"/>
      <c r="UI221" s="9"/>
      <c r="UJ221" s="9"/>
      <c r="UK221" s="9"/>
      <c r="UL221" s="9"/>
      <c r="UM221" s="9"/>
      <c r="UN221" s="9"/>
      <c r="UO221" s="9"/>
      <c r="UP221" s="9"/>
      <c r="UQ221" s="9"/>
      <c r="UR221" s="9"/>
      <c r="US221" s="9"/>
      <c r="UT221" s="9"/>
      <c r="UU221" s="9"/>
      <c r="UV221" s="9"/>
      <c r="UW221" s="9"/>
      <c r="UX221" s="9"/>
      <c r="UY221" s="9"/>
      <c r="UZ221" s="9"/>
      <c r="VA221" s="9"/>
      <c r="VB221" s="9"/>
      <c r="VC221" s="9"/>
      <c r="VD221" s="9"/>
      <c r="VE221" s="9"/>
      <c r="VF221" s="9"/>
      <c r="VG221" s="9"/>
      <c r="VH221" s="9"/>
      <c r="VI221" s="9"/>
      <c r="VJ221" s="9"/>
      <c r="VK221" s="9"/>
      <c r="VL221" s="9"/>
      <c r="VM221" s="9"/>
      <c r="VN221" s="9"/>
      <c r="VO221" s="9"/>
      <c r="VP221" s="9"/>
      <c r="VQ221" s="9"/>
      <c r="VR221" s="9"/>
      <c r="VS221" s="9"/>
      <c r="VT221" s="9"/>
      <c r="VU221" s="9"/>
      <c r="VV221" s="9"/>
      <c r="VW221" s="9"/>
      <c r="VX221" s="9"/>
      <c r="VY221" s="9"/>
      <c r="VZ221" s="9"/>
      <c r="WA221" s="9"/>
      <c r="WB221" s="9"/>
      <c r="WC221" s="9"/>
      <c r="WD221" s="9"/>
      <c r="WE221" s="9"/>
      <c r="WF221" s="9"/>
      <c r="WG221" s="9"/>
      <c r="WH221" s="9"/>
      <c r="WI221" s="9"/>
      <c r="WJ221" s="9"/>
      <c r="WK221" s="9"/>
      <c r="WL221" s="9"/>
      <c r="WM221" s="9"/>
      <c r="WN221" s="9"/>
      <c r="WO221" s="9"/>
      <c r="WP221" s="9"/>
      <c r="WQ221" s="9"/>
      <c r="WR221" s="9"/>
      <c r="WS221" s="9"/>
      <c r="WT221" s="9"/>
      <c r="WU221" s="9"/>
      <c r="WV221" s="9"/>
      <c r="WW221" s="9"/>
      <c r="WX221" s="9"/>
      <c r="WY221" s="9"/>
      <c r="WZ221" s="9"/>
      <c r="XA221" s="9"/>
      <c r="XB221" s="9"/>
      <c r="XC221" s="9"/>
      <c r="XD221" s="9"/>
      <c r="XE221" s="9"/>
      <c r="XF221" s="9"/>
      <c r="XG221" s="9"/>
      <c r="XH221" s="9"/>
      <c r="XI221" s="9"/>
      <c r="XJ221" s="9"/>
      <c r="XK221" s="9"/>
      <c r="XL221" s="9"/>
      <c r="XM221" s="9"/>
      <c r="XN221" s="9"/>
      <c r="XO221" s="9"/>
      <c r="XP221" s="9"/>
      <c r="XQ221" s="9"/>
      <c r="XR221" s="9"/>
      <c r="XS221" s="9"/>
      <c r="XT221" s="9"/>
      <c r="XU221" s="9"/>
      <c r="XV221" s="9"/>
      <c r="XW221" s="9"/>
      <c r="XX221" s="9"/>
      <c r="XY221" s="9"/>
      <c r="XZ221" s="9"/>
      <c r="YA221" s="9"/>
      <c r="YB221" s="9"/>
      <c r="YC221" s="9"/>
      <c r="YD221" s="9"/>
      <c r="YE221" s="9"/>
      <c r="YF221" s="9"/>
      <c r="YG221" s="9"/>
      <c r="YH221" s="9"/>
      <c r="YI221" s="9"/>
      <c r="YJ221" s="9"/>
      <c r="YK221" s="9"/>
      <c r="YL221" s="9"/>
      <c r="YM221" s="9"/>
      <c r="YN221" s="9"/>
      <c r="YO221" s="9"/>
      <c r="YP221" s="9"/>
      <c r="YQ221" s="9"/>
      <c r="YR221" s="9"/>
      <c r="YS221" s="9"/>
      <c r="YT221" s="9"/>
      <c r="YU221" s="9"/>
      <c r="YV221" s="9"/>
      <c r="YW221" s="9"/>
      <c r="YX221" s="9"/>
      <c r="YY221" s="9"/>
      <c r="YZ221" s="9"/>
      <c r="ZA221" s="9"/>
      <c r="ZB221" s="9"/>
      <c r="ZC221" s="9"/>
      <c r="ZD221" s="9"/>
      <c r="ZE221" s="9"/>
      <c r="ZF221" s="9"/>
      <c r="ZG221" s="9"/>
      <c r="ZH221" s="9"/>
      <c r="ZI221" s="9"/>
      <c r="ZJ221" s="9"/>
      <c r="ZK221" s="9"/>
      <c r="ZL221" s="9"/>
      <c r="ZM221" s="9"/>
      <c r="ZN221" s="9"/>
      <c r="ZO221" s="9"/>
      <c r="ZP221" s="9"/>
      <c r="ZQ221" s="9"/>
      <c r="ZR221" s="9"/>
      <c r="ZS221" s="9"/>
      <c r="ZT221" s="9"/>
      <c r="ZU221" s="9"/>
      <c r="ZV221" s="9"/>
      <c r="ZW221" s="9"/>
      <c r="ZX221" s="9"/>
      <c r="ZY221" s="9"/>
      <c r="ZZ221" s="9"/>
      <c r="AAA221" s="9"/>
      <c r="AAB221" s="9"/>
      <c r="AAC221" s="9"/>
      <c r="AAD221" s="9"/>
      <c r="AAE221" s="9"/>
      <c r="AAF221" s="9"/>
      <c r="AAG221" s="9"/>
      <c r="AAH221" s="9"/>
      <c r="AAI221" s="9"/>
      <c r="AAJ221" s="9"/>
      <c r="AAK221" s="9"/>
      <c r="AAL221" s="9"/>
      <c r="AAM221" s="9"/>
      <c r="AAN221" s="9"/>
      <c r="AAO221" s="9"/>
      <c r="AAP221" s="9"/>
      <c r="AAQ221" s="9"/>
      <c r="AAR221" s="9"/>
      <c r="AAS221" s="9"/>
      <c r="AAT221" s="9"/>
      <c r="AAU221" s="9"/>
      <c r="AAV221" s="9"/>
      <c r="AAW221" s="9"/>
      <c r="AAX221" s="9"/>
      <c r="AAY221" s="9"/>
      <c r="AAZ221" s="9"/>
      <c r="ABA221" s="9"/>
      <c r="ABB221" s="9"/>
      <c r="ABC221" s="9"/>
      <c r="ABD221" s="9"/>
      <c r="ABE221" s="9"/>
      <c r="ABF221" s="9"/>
      <c r="ABG221" s="9"/>
      <c r="ABH221" s="9"/>
      <c r="ABI221" s="9"/>
      <c r="ABJ221" s="9"/>
      <c r="ABK221" s="9"/>
      <c r="ABL221" s="9"/>
      <c r="ABM221" s="9"/>
      <c r="ABN221" s="9"/>
      <c r="ABO221" s="9"/>
      <c r="ABP221" s="9"/>
      <c r="ABQ221" s="9"/>
      <c r="ABR221" s="9"/>
      <c r="ABS221" s="9"/>
      <c r="ABT221" s="9"/>
      <c r="ABU221" s="9"/>
      <c r="ABV221" s="9"/>
      <c r="ABW221" s="9"/>
      <c r="ABX221" s="9"/>
      <c r="ABY221" s="9"/>
      <c r="ABZ221" s="9"/>
      <c r="ACA221" s="9"/>
      <c r="ACB221" s="9"/>
      <c r="ACC221" s="9"/>
      <c r="ACD221" s="9"/>
      <c r="ACE221" s="9"/>
      <c r="ACF221" s="9"/>
      <c r="ACG221" s="9"/>
      <c r="ACH221" s="9"/>
      <c r="ACI221" s="9"/>
      <c r="ACJ221" s="9"/>
      <c r="ACK221" s="9"/>
      <c r="ACL221" s="9"/>
      <c r="ACM221" s="9"/>
      <c r="ACN221" s="9"/>
      <c r="ACO221" s="9"/>
      <c r="ACP221" s="9"/>
      <c r="ACQ221" s="9"/>
      <c r="ACR221" s="9"/>
      <c r="ACS221" s="9"/>
      <c r="ACT221" s="9"/>
      <c r="ACU221" s="9"/>
      <c r="ACV221" s="9"/>
      <c r="ACW221" s="9"/>
      <c r="ACX221" s="9"/>
      <c r="ACY221" s="9"/>
      <c r="ACZ221" s="9"/>
      <c r="ADA221" s="9"/>
      <c r="ADB221" s="9"/>
      <c r="ADC221" s="9"/>
      <c r="ADD221" s="9"/>
      <c r="ADE221" s="9"/>
      <c r="ADF221" s="9"/>
      <c r="ADG221" s="9"/>
      <c r="ADH221" s="9"/>
      <c r="ADI221" s="9"/>
      <c r="ADJ221" s="9"/>
      <c r="ADK221" s="9"/>
      <c r="ADL221" s="9"/>
      <c r="ADM221" s="9"/>
      <c r="ADN221" s="9"/>
      <c r="ADO221" s="9"/>
      <c r="ADP221" s="9"/>
      <c r="ADQ221" s="9"/>
      <c r="ADR221" s="9"/>
      <c r="ADS221" s="9"/>
      <c r="ADT221" s="9"/>
      <c r="ADU221" s="9"/>
      <c r="ADV221" s="9"/>
      <c r="ADW221" s="9"/>
      <c r="ADX221" s="9"/>
      <c r="ADY221" s="9"/>
      <c r="ADZ221" s="9"/>
      <c r="AEA221" s="9"/>
      <c r="AEB221" s="9"/>
      <c r="AEC221" s="9"/>
      <c r="AED221" s="9"/>
      <c r="AEE221" s="9"/>
      <c r="AEF221" s="9"/>
      <c r="AEG221" s="9"/>
      <c r="AEH221" s="9"/>
      <c r="AEI221" s="9"/>
      <c r="AEJ221" s="9"/>
      <c r="AEK221" s="9"/>
      <c r="AEL221" s="9"/>
      <c r="AEM221" s="9"/>
      <c r="AEN221" s="9"/>
      <c r="AEO221" s="9"/>
      <c r="AEP221" s="9"/>
      <c r="AEQ221" s="9"/>
      <c r="AER221" s="9"/>
      <c r="AES221" s="9"/>
      <c r="AET221" s="9"/>
      <c r="AEU221" s="9"/>
      <c r="AEV221" s="9"/>
      <c r="AEW221" s="9"/>
      <c r="AEX221" s="9"/>
      <c r="AEY221" s="9"/>
      <c r="AEZ221" s="9"/>
      <c r="AFA221" s="9"/>
      <c r="AFB221" s="9"/>
      <c r="AFC221" s="9"/>
      <c r="AFD221" s="9"/>
      <c r="AFE221" s="9"/>
      <c r="AFF221" s="9"/>
      <c r="AFG221" s="9"/>
      <c r="AFH221" s="9"/>
      <c r="AFI221" s="9"/>
      <c r="AFJ221" s="9"/>
      <c r="AFK221" s="9"/>
      <c r="AFL221" s="9"/>
      <c r="AFM221" s="9"/>
      <c r="AFN221" s="9"/>
      <c r="AFO221" s="9"/>
      <c r="AFP221" s="9"/>
      <c r="AFQ221" s="9"/>
      <c r="AFR221" s="9"/>
      <c r="AFS221" s="9"/>
      <c r="AFT221" s="9"/>
      <c r="AFU221" s="9"/>
      <c r="AFV221" s="9"/>
      <c r="AFW221" s="9"/>
      <c r="AFX221" s="9"/>
      <c r="AFY221" s="9"/>
      <c r="AFZ221" s="9"/>
      <c r="AGA221" s="9"/>
      <c r="AGB221" s="9"/>
      <c r="AGC221" s="9"/>
      <c r="AGD221" s="9"/>
      <c r="AGE221" s="9"/>
      <c r="AGF221" s="9"/>
      <c r="AGG221" s="9"/>
      <c r="AGH221" s="9"/>
      <c r="AGI221" s="9"/>
      <c r="AGJ221" s="9"/>
      <c r="AGK221" s="9"/>
      <c r="AGL221" s="9"/>
      <c r="AGM221" s="9"/>
      <c r="AGN221" s="9"/>
      <c r="AGO221" s="9"/>
      <c r="AGP221" s="9"/>
      <c r="AGQ221" s="9"/>
      <c r="AGR221" s="9"/>
      <c r="AGS221" s="9"/>
      <c r="AGT221" s="9"/>
      <c r="AGU221" s="9"/>
      <c r="AGV221" s="9"/>
      <c r="AGW221" s="9"/>
      <c r="AGX221" s="9"/>
      <c r="AGY221" s="9"/>
      <c r="AGZ221" s="9"/>
      <c r="AHA221" s="9"/>
      <c r="AHB221" s="9"/>
      <c r="AHC221" s="9"/>
      <c r="AHD221" s="9"/>
      <c r="AHE221" s="9"/>
      <c r="AHF221" s="9"/>
      <c r="AHG221" s="9"/>
      <c r="AHH221" s="9"/>
      <c r="AHI221" s="9"/>
      <c r="AHJ221" s="9"/>
      <c r="AHK221" s="9"/>
      <c r="AHL221" s="9"/>
      <c r="AHM221" s="9"/>
      <c r="AHN221" s="9"/>
      <c r="AHO221" s="9"/>
      <c r="AHP221" s="9"/>
      <c r="AHQ221" s="9"/>
      <c r="AHR221" s="9"/>
      <c r="AHS221" s="9"/>
      <c r="AHT221" s="9"/>
      <c r="AHU221" s="9"/>
      <c r="AHV221" s="9"/>
      <c r="AHW221" s="9"/>
      <c r="AHX221" s="9"/>
      <c r="AHY221" s="9"/>
      <c r="AHZ221" s="9"/>
      <c r="AIA221" s="9"/>
      <c r="AIB221" s="9"/>
      <c r="AIC221" s="9"/>
      <c r="AID221" s="9"/>
      <c r="AIE221" s="9"/>
      <c r="AIF221" s="9"/>
      <c r="AIG221" s="9"/>
      <c r="AIH221" s="9"/>
      <c r="AII221" s="9"/>
      <c r="AIJ221" s="9"/>
      <c r="AIK221" s="9"/>
      <c r="AIL221" s="9"/>
      <c r="AIM221" s="9"/>
      <c r="AIN221" s="9"/>
      <c r="AIO221" s="9"/>
      <c r="AIP221" s="9"/>
      <c r="AIQ221" s="9"/>
      <c r="AIR221" s="9"/>
      <c r="AIS221" s="9"/>
      <c r="AIT221" s="9"/>
      <c r="AIU221" s="9"/>
      <c r="AIV221" s="9"/>
      <c r="AIW221" s="9"/>
      <c r="AIX221" s="9"/>
      <c r="AIY221" s="9"/>
      <c r="AIZ221" s="9"/>
      <c r="AJA221" s="9"/>
      <c r="AJB221" s="9"/>
      <c r="AJC221" s="9"/>
      <c r="AJD221" s="9"/>
      <c r="AJE221" s="9"/>
      <c r="AJF221" s="9"/>
      <c r="AJG221" s="9"/>
      <c r="AJH221" s="9"/>
      <c r="AJI221" s="9"/>
      <c r="AJJ221" s="9"/>
      <c r="AJK221" s="9"/>
      <c r="AJL221" s="9"/>
      <c r="AJM221" s="9"/>
      <c r="AJN221" s="9"/>
      <c r="AJO221" s="9"/>
      <c r="AJP221" s="9"/>
      <c r="AJQ221" s="9"/>
      <c r="AJR221" s="9"/>
      <c r="AJS221" s="9"/>
      <c r="AJT221" s="9"/>
      <c r="AJU221" s="9"/>
      <c r="AJV221" s="9"/>
      <c r="AJW221" s="9"/>
      <c r="AJX221" s="9"/>
      <c r="AJY221" s="9"/>
      <c r="AJZ221" s="9"/>
      <c r="AKA221" s="9"/>
      <c r="AKB221" s="9"/>
      <c r="AKC221" s="9"/>
      <c r="AKD221" s="9"/>
      <c r="AKE221" s="9"/>
      <c r="AKF221" s="9"/>
      <c r="AKG221" s="9"/>
      <c r="AKH221" s="9"/>
      <c r="AKI221" s="9"/>
      <c r="AKJ221" s="9"/>
      <c r="AKK221" s="9"/>
      <c r="AKL221" s="9"/>
      <c r="AKM221" s="9"/>
      <c r="AKN221" s="9"/>
      <c r="AKO221" s="9"/>
      <c r="AKP221" s="9"/>
      <c r="AKQ221" s="9"/>
      <c r="AKR221" s="9"/>
      <c r="AKS221" s="9"/>
      <c r="AKT221" s="9"/>
      <c r="AKU221" s="9"/>
      <c r="AKV221" s="9"/>
      <c r="AKW221" s="9"/>
      <c r="AKX221" s="9"/>
      <c r="AKY221" s="9"/>
      <c r="AKZ221" s="9"/>
      <c r="ALA221" s="9"/>
      <c r="ALB221" s="9"/>
      <c r="ALC221" s="9"/>
      <c r="ALD221" s="9"/>
      <c r="ALE221" s="9"/>
      <c r="ALF221" s="9"/>
      <c r="ALG221" s="9"/>
      <c r="ALH221" s="9"/>
      <c r="ALI221" s="9"/>
      <c r="ALJ221" s="9"/>
      <c r="ALK221" s="9"/>
      <c r="ALL221" s="9"/>
      <c r="ALM221" s="9"/>
      <c r="ALN221" s="9"/>
      <c r="ALO221" s="9"/>
      <c r="ALP221" s="9"/>
      <c r="ALQ221" s="9"/>
      <c r="ALR221" s="9"/>
      <c r="ALS221" s="9"/>
      <c r="ALT221" s="9"/>
      <c r="ALU221" s="9"/>
      <c r="ALV221" s="9"/>
      <c r="ALW221" s="9"/>
      <c r="ALX221" s="9"/>
      <c r="ALY221" s="9"/>
      <c r="ALZ221" s="9"/>
      <c r="AMA221" s="9"/>
      <c r="AMB221" s="9"/>
      <c r="AMC221" s="9"/>
      <c r="AMD221" s="9"/>
      <c r="AME221" s="9"/>
      <c r="AMF221" s="9"/>
      <c r="AMG221" s="9"/>
      <c r="AMH221" s="9"/>
      <c r="AMI221" s="9"/>
      <c r="AMJ221" s="9"/>
      <c r="AMK221" s="9"/>
      <c r="AML221" s="9"/>
      <c r="AMM221" s="9"/>
      <c r="AMN221" s="9"/>
      <c r="AMO221" s="9"/>
      <c r="AMP221" s="9"/>
    </row>
    <row r="222" spans="1:1030" s="9" customFormat="1" ht="13.2" customHeight="1" x14ac:dyDescent="0.25">
      <c r="A222" s="16"/>
      <c r="B222" s="16"/>
      <c r="C222" s="213" t="s">
        <v>675</v>
      </c>
      <c r="D222" s="53"/>
      <c r="E222" s="53"/>
      <c r="F222" s="53"/>
      <c r="G222" s="3"/>
      <c r="H222" s="3"/>
      <c r="I222" s="3"/>
      <c r="J222" s="103">
        <v>1</v>
      </c>
      <c r="K222" s="103"/>
      <c r="L222" s="103"/>
      <c r="M222" s="103"/>
      <c r="N222" s="104"/>
      <c r="O222" s="104"/>
      <c r="P222" s="104">
        <v>1</v>
      </c>
      <c r="Q222" s="4"/>
      <c r="R222" s="3"/>
      <c r="S222" s="6"/>
      <c r="T222" s="210"/>
      <c r="U222" s="6"/>
      <c r="V222" s="210"/>
      <c r="W222" s="210"/>
      <c r="X222" s="104">
        <v>1</v>
      </c>
      <c r="Y222" s="6"/>
      <c r="Z222" s="60">
        <v>1</v>
      </c>
      <c r="AA222" s="59" t="s">
        <v>118</v>
      </c>
      <c r="AB222" s="217"/>
      <c r="AC222" s="59">
        <v>1</v>
      </c>
      <c r="AD222" s="48"/>
      <c r="AE222" s="48"/>
      <c r="AF222" s="186"/>
      <c r="AG222" s="48">
        <f t="shared" si="3"/>
        <v>6</v>
      </c>
      <c r="AH222" s="16" t="s">
        <v>675</v>
      </c>
      <c r="AI222" s="213">
        <v>1.5</v>
      </c>
      <c r="AJ222" s="213">
        <v>3</v>
      </c>
      <c r="AK222" s="213">
        <v>4</v>
      </c>
      <c r="AL222" s="213">
        <v>2.5</v>
      </c>
      <c r="AM222" s="213">
        <v>2</v>
      </c>
      <c r="AN222" s="213">
        <v>2</v>
      </c>
      <c r="AO222" s="213">
        <v>5</v>
      </c>
      <c r="AP222" s="40" t="s">
        <v>239</v>
      </c>
      <c r="AQ222" s="40" t="s">
        <v>248</v>
      </c>
      <c r="AR222" s="48" t="s">
        <v>271</v>
      </c>
      <c r="AS222" s="48" t="s">
        <v>179</v>
      </c>
      <c r="AT222" s="48" t="s">
        <v>199</v>
      </c>
      <c r="AU222" s="48" t="s">
        <v>187</v>
      </c>
      <c r="AV222" s="48">
        <v>2</v>
      </c>
      <c r="AW222" s="48" t="s">
        <v>31</v>
      </c>
      <c r="AX222" s="40" t="s">
        <v>189</v>
      </c>
      <c r="AY222" s="16"/>
      <c r="BK222" s="16"/>
      <c r="BL222" s="16"/>
      <c r="AML222"/>
    </row>
    <row r="223" spans="1:1030" s="9" customFormat="1" ht="13.2" customHeight="1" x14ac:dyDescent="0.25">
      <c r="A223" s="16"/>
      <c r="B223" s="16"/>
      <c r="C223" s="36" t="s">
        <v>676</v>
      </c>
      <c r="D223" s="53"/>
      <c r="E223" s="53"/>
      <c r="F223" s="53"/>
      <c r="G223" s="3"/>
      <c r="H223" s="3"/>
      <c r="I223" s="3"/>
      <c r="J223" s="103"/>
      <c r="K223" s="103"/>
      <c r="L223" s="128" t="s">
        <v>118</v>
      </c>
      <c r="M223" s="103"/>
      <c r="N223" s="104"/>
      <c r="O223" s="104"/>
      <c r="P223" s="104"/>
      <c r="Q223" s="4"/>
      <c r="R223" s="3">
        <v>2</v>
      </c>
      <c r="S223" s="6"/>
      <c r="T223" s="210"/>
      <c r="U223" s="6"/>
      <c r="V223" s="210"/>
      <c r="W223" s="210"/>
      <c r="X223" s="104"/>
      <c r="Y223" s="6"/>
      <c r="Z223" s="60"/>
      <c r="AA223" s="59"/>
      <c r="AB223" s="217"/>
      <c r="AC223" s="59"/>
      <c r="AD223" s="48"/>
      <c r="AE223" s="48"/>
      <c r="AF223" s="186">
        <v>1</v>
      </c>
      <c r="AG223" s="48">
        <f t="shared" si="3"/>
        <v>3</v>
      </c>
      <c r="AH223" s="216" t="s">
        <v>677</v>
      </c>
      <c r="AI223" s="242">
        <v>1</v>
      </c>
      <c r="AJ223" s="242">
        <v>2</v>
      </c>
      <c r="AK223" s="242">
        <v>4</v>
      </c>
      <c r="AL223" s="242">
        <v>3.5</v>
      </c>
      <c r="AM223" s="242">
        <v>2</v>
      </c>
      <c r="AN223" s="242">
        <v>2</v>
      </c>
      <c r="AO223" s="242">
        <v>3</v>
      </c>
      <c r="AP223" s="71" t="s">
        <v>239</v>
      </c>
      <c r="AQ223" s="40" t="s">
        <v>240</v>
      </c>
      <c r="AR223" s="60" t="s">
        <v>271</v>
      </c>
      <c r="AS223" s="6" t="s">
        <v>343</v>
      </c>
      <c r="AT223" s="6" t="s">
        <v>199</v>
      </c>
      <c r="AU223" s="6" t="s">
        <v>187</v>
      </c>
      <c r="AV223" s="60" t="s">
        <v>109</v>
      </c>
      <c r="AW223" s="48" t="s">
        <v>31</v>
      </c>
      <c r="AX223" s="40" t="s">
        <v>189</v>
      </c>
      <c r="AY223" s="16"/>
      <c r="BK223" s="16"/>
      <c r="BL223" s="16"/>
      <c r="AMM223"/>
      <c r="AMN223"/>
      <c r="AMO223"/>
      <c r="AMP223"/>
    </row>
    <row r="224" spans="1:1030" s="9" customFormat="1" ht="13.2" customHeight="1" x14ac:dyDescent="0.25">
      <c r="A224" s="16"/>
      <c r="B224" s="16"/>
      <c r="C224" s="213" t="s">
        <v>678</v>
      </c>
      <c r="D224" s="53"/>
      <c r="E224" s="53"/>
      <c r="F224" s="53"/>
      <c r="G224" s="3"/>
      <c r="H224" s="3"/>
      <c r="I224" s="3"/>
      <c r="J224" s="103"/>
      <c r="K224" s="103"/>
      <c r="L224" s="103"/>
      <c r="M224" s="103"/>
      <c r="N224" s="104"/>
      <c r="O224" s="104"/>
      <c r="P224" s="104"/>
      <c r="Q224" s="4"/>
      <c r="R224" s="3"/>
      <c r="S224" s="6">
        <v>1</v>
      </c>
      <c r="T224" s="210"/>
      <c r="U224" s="6">
        <v>1</v>
      </c>
      <c r="V224" s="210">
        <v>2</v>
      </c>
      <c r="W224" s="210"/>
      <c r="X224" s="210"/>
      <c r="Y224" s="6"/>
      <c r="Z224" s="60"/>
      <c r="AA224" s="59"/>
      <c r="AB224" s="217"/>
      <c r="AC224" s="59"/>
      <c r="AD224" s="48"/>
      <c r="AE224" s="48"/>
      <c r="AF224" s="186"/>
      <c r="AG224" s="48">
        <f t="shared" si="3"/>
        <v>3</v>
      </c>
      <c r="AH224" s="216" t="s">
        <v>679</v>
      </c>
      <c r="AI224" s="228"/>
      <c r="AJ224" s="213"/>
      <c r="AK224" s="213">
        <v>3</v>
      </c>
      <c r="AL224" s="213"/>
      <c r="AM224" s="213"/>
      <c r="AN224" s="213">
        <v>2</v>
      </c>
      <c r="AO224" s="213">
        <v>5</v>
      </c>
      <c r="AP224" s="40" t="s">
        <v>239</v>
      </c>
      <c r="AQ224" s="40" t="s">
        <v>248</v>
      </c>
      <c r="AR224" s="48" t="s">
        <v>271</v>
      </c>
      <c r="AS224" s="48" t="s">
        <v>343</v>
      </c>
      <c r="AT224" s="48" t="s">
        <v>199</v>
      </c>
      <c r="AU224" s="48" t="s">
        <v>187</v>
      </c>
      <c r="AV224" s="48">
        <v>2</v>
      </c>
      <c r="AW224" s="48" t="s">
        <v>22</v>
      </c>
      <c r="AX224" s="40" t="s">
        <v>230</v>
      </c>
      <c r="AY224" s="16"/>
      <c r="BK224" s="16"/>
      <c r="BL224" s="16"/>
    </row>
    <row r="225" spans="1:1030" s="9" customFormat="1" ht="13.2" customHeight="1" x14ac:dyDescent="0.25">
      <c r="A225" s="111"/>
      <c r="B225" s="111"/>
      <c r="C225" s="215" t="s">
        <v>680</v>
      </c>
      <c r="D225" s="103"/>
      <c r="E225" s="103"/>
      <c r="F225" s="103"/>
      <c r="G225" s="105"/>
      <c r="H225" s="105"/>
      <c r="I225" s="105"/>
      <c r="J225" s="103"/>
      <c r="K225" s="103"/>
      <c r="L225" s="103"/>
      <c r="M225" s="103"/>
      <c r="N225" s="104"/>
      <c r="O225" s="104"/>
      <c r="P225" s="104"/>
      <c r="Q225" s="4"/>
      <c r="R225" s="105"/>
      <c r="S225" s="104"/>
      <c r="T225" s="210"/>
      <c r="U225" s="104"/>
      <c r="V225" s="210"/>
      <c r="W225" s="210">
        <v>1</v>
      </c>
      <c r="X225" s="104"/>
      <c r="Y225" s="104"/>
      <c r="Z225" s="217"/>
      <c r="AA225" s="113"/>
      <c r="AB225" s="217"/>
      <c r="AC225" s="113"/>
      <c r="AD225" s="210"/>
      <c r="AE225" s="210"/>
      <c r="AF225" s="186"/>
      <c r="AG225" s="48">
        <f t="shared" si="3"/>
        <v>1</v>
      </c>
      <c r="AH225" s="187" t="s">
        <v>680</v>
      </c>
      <c r="AI225" s="215">
        <v>2.5</v>
      </c>
      <c r="AJ225" s="215">
        <v>2</v>
      </c>
      <c r="AK225" s="215">
        <v>1</v>
      </c>
      <c r="AL225" s="215">
        <v>3</v>
      </c>
      <c r="AM225" s="215">
        <v>2</v>
      </c>
      <c r="AN225" s="215">
        <v>1</v>
      </c>
      <c r="AO225" s="215">
        <v>5</v>
      </c>
      <c r="AP225" s="211" t="s">
        <v>279</v>
      </c>
      <c r="AQ225" s="211" t="s">
        <v>240</v>
      </c>
      <c r="AR225" s="210" t="s">
        <v>262</v>
      </c>
      <c r="AS225" s="104" t="s">
        <v>343</v>
      </c>
      <c r="AT225" s="104" t="s">
        <v>199</v>
      </c>
      <c r="AU225" s="104" t="s">
        <v>187</v>
      </c>
      <c r="AV225" s="210" t="s">
        <v>109</v>
      </c>
      <c r="AW225" s="210" t="s">
        <v>236</v>
      </c>
      <c r="AX225" s="111" t="s">
        <v>230</v>
      </c>
      <c r="AY225" s="114"/>
      <c r="AZ225" s="114"/>
      <c r="BA225" s="114"/>
      <c r="BB225" s="114"/>
      <c r="BC225" s="114"/>
      <c r="BD225" s="114"/>
      <c r="BE225" s="114"/>
      <c r="BF225" s="114"/>
      <c r="BG225" s="114"/>
      <c r="BH225" s="114"/>
      <c r="BI225" s="114"/>
      <c r="BJ225" s="111"/>
      <c r="BK225" s="111"/>
      <c r="BL225" s="114"/>
      <c r="BM225" s="114"/>
      <c r="BN225" s="114"/>
      <c r="BO225" s="114"/>
      <c r="BP225" s="114"/>
      <c r="BQ225" s="114"/>
      <c r="BR225" s="114"/>
      <c r="BS225" s="114"/>
      <c r="BT225" s="114"/>
      <c r="BU225" s="114"/>
      <c r="BV225" s="114"/>
      <c r="BW225" s="114"/>
      <c r="BX225" s="114"/>
      <c r="BY225" s="114"/>
      <c r="BZ225" s="114"/>
      <c r="CA225" s="114"/>
      <c r="CB225" s="114"/>
      <c r="CC225" s="114"/>
      <c r="CD225" s="114"/>
      <c r="CE225" s="114"/>
      <c r="CF225" s="114"/>
      <c r="CG225" s="114"/>
      <c r="CH225" s="114"/>
      <c r="CI225" s="114"/>
      <c r="CJ225" s="114"/>
      <c r="CK225" s="114"/>
      <c r="CL225" s="114"/>
      <c r="CM225" s="114"/>
      <c r="CN225" s="114"/>
      <c r="CO225" s="114"/>
      <c r="CP225" s="114"/>
      <c r="CQ225" s="114"/>
      <c r="CR225" s="114"/>
      <c r="CS225" s="114"/>
      <c r="CT225" s="114"/>
      <c r="CU225" s="114"/>
      <c r="CV225" s="114"/>
      <c r="CW225" s="114"/>
      <c r="CX225" s="114"/>
      <c r="CY225" s="114"/>
      <c r="CZ225" s="114"/>
      <c r="DA225" s="114"/>
      <c r="DB225" s="114"/>
      <c r="DC225" s="114"/>
      <c r="DD225" s="114"/>
      <c r="DE225" s="114"/>
      <c r="DF225" s="114"/>
      <c r="DG225" s="114"/>
      <c r="DH225" s="114"/>
      <c r="DI225" s="114"/>
      <c r="DJ225" s="114"/>
      <c r="DK225" s="114"/>
      <c r="DL225" s="114"/>
      <c r="DM225" s="114"/>
      <c r="DN225" s="114"/>
      <c r="DO225" s="114"/>
      <c r="DP225" s="114"/>
      <c r="DQ225" s="114"/>
      <c r="DR225" s="114"/>
      <c r="DS225" s="114"/>
      <c r="DT225" s="114"/>
      <c r="DU225" s="114"/>
      <c r="DV225" s="114"/>
      <c r="DW225" s="114"/>
      <c r="DX225" s="114"/>
      <c r="DY225" s="114"/>
      <c r="DZ225" s="114"/>
      <c r="EA225" s="114"/>
      <c r="EB225" s="114"/>
      <c r="EC225" s="114"/>
      <c r="ED225" s="114"/>
      <c r="EE225" s="114"/>
      <c r="EF225" s="114"/>
      <c r="EG225" s="114"/>
      <c r="EH225" s="114"/>
      <c r="EI225" s="114"/>
      <c r="EJ225" s="114"/>
      <c r="EK225" s="114"/>
      <c r="EL225" s="114"/>
      <c r="EM225" s="114"/>
      <c r="EN225" s="114"/>
      <c r="EO225" s="114"/>
      <c r="EP225" s="114"/>
      <c r="EQ225" s="114"/>
      <c r="ER225" s="114"/>
      <c r="ES225" s="114"/>
      <c r="ET225" s="114"/>
      <c r="EU225" s="114"/>
      <c r="EV225" s="114"/>
      <c r="EW225" s="114"/>
      <c r="EX225" s="114"/>
      <c r="EY225" s="114"/>
      <c r="EZ225" s="114"/>
      <c r="FA225" s="114"/>
      <c r="FB225" s="114"/>
      <c r="FC225" s="114"/>
      <c r="FD225" s="114"/>
      <c r="FE225" s="114"/>
      <c r="FF225" s="114"/>
      <c r="FG225" s="114"/>
      <c r="FH225" s="114"/>
      <c r="FI225" s="114"/>
      <c r="FJ225" s="114"/>
      <c r="FK225" s="114"/>
      <c r="FL225" s="114"/>
      <c r="FM225" s="114"/>
      <c r="FN225" s="114"/>
      <c r="FO225" s="114"/>
      <c r="FP225" s="114"/>
      <c r="FQ225" s="114"/>
      <c r="FR225" s="114"/>
      <c r="FS225" s="114"/>
      <c r="FT225" s="114"/>
      <c r="FU225" s="114"/>
      <c r="FV225" s="114"/>
      <c r="FW225" s="114"/>
      <c r="FX225" s="114"/>
      <c r="FY225" s="114"/>
      <c r="FZ225" s="114"/>
      <c r="GA225" s="114"/>
      <c r="GB225" s="114"/>
      <c r="GC225" s="114"/>
      <c r="GD225" s="114"/>
      <c r="GE225" s="114"/>
      <c r="GF225" s="114"/>
      <c r="GG225" s="114"/>
      <c r="GH225" s="114"/>
      <c r="GI225" s="114"/>
      <c r="GJ225" s="114"/>
      <c r="GK225" s="114"/>
      <c r="GL225" s="114"/>
      <c r="GM225" s="114"/>
      <c r="GN225" s="114"/>
      <c r="GO225" s="114"/>
      <c r="GP225" s="114"/>
      <c r="GQ225" s="114"/>
      <c r="GR225" s="114"/>
      <c r="GS225" s="114"/>
      <c r="GT225" s="114"/>
      <c r="GU225" s="114"/>
      <c r="GV225" s="114"/>
      <c r="GW225" s="114"/>
      <c r="GX225" s="114"/>
      <c r="GY225" s="114"/>
      <c r="GZ225" s="114"/>
      <c r="HA225" s="114"/>
      <c r="HB225" s="114"/>
      <c r="HC225" s="114"/>
      <c r="HD225" s="114"/>
      <c r="HE225" s="114"/>
      <c r="HF225" s="114"/>
      <c r="HG225" s="114"/>
      <c r="HH225" s="114"/>
      <c r="HI225" s="114"/>
      <c r="HJ225" s="114"/>
      <c r="HK225" s="114"/>
      <c r="HL225" s="114"/>
      <c r="HM225" s="114"/>
      <c r="HN225" s="114"/>
      <c r="HO225" s="114"/>
      <c r="HP225" s="114"/>
      <c r="HQ225" s="114"/>
      <c r="HR225" s="114"/>
      <c r="HS225" s="114"/>
      <c r="HT225" s="114"/>
      <c r="HU225" s="114"/>
      <c r="HV225" s="114"/>
      <c r="HW225" s="114"/>
      <c r="HX225" s="114"/>
      <c r="HY225" s="114"/>
      <c r="HZ225" s="114"/>
      <c r="IA225" s="114"/>
      <c r="IB225" s="114"/>
      <c r="IC225" s="114"/>
      <c r="ID225" s="114"/>
      <c r="IE225" s="114"/>
      <c r="IF225" s="114"/>
      <c r="IG225" s="114"/>
      <c r="IH225" s="114"/>
      <c r="II225" s="114"/>
      <c r="IJ225" s="114"/>
      <c r="IK225" s="114"/>
      <c r="IL225" s="114"/>
      <c r="IM225" s="114"/>
      <c r="IN225" s="114"/>
      <c r="IO225" s="114"/>
      <c r="IP225" s="114"/>
      <c r="IQ225" s="114"/>
      <c r="IR225" s="114"/>
      <c r="IS225" s="114"/>
      <c r="IT225" s="114"/>
      <c r="IU225" s="114"/>
      <c r="IV225" s="114"/>
      <c r="IW225" s="114"/>
      <c r="IX225" s="114"/>
      <c r="IY225" s="114"/>
      <c r="IZ225" s="114"/>
      <c r="JA225" s="114"/>
      <c r="JB225" s="114"/>
      <c r="JC225" s="114"/>
      <c r="JD225" s="114"/>
      <c r="JE225" s="114"/>
      <c r="JF225" s="114"/>
      <c r="JG225" s="114"/>
      <c r="JH225" s="114"/>
      <c r="JI225" s="114"/>
      <c r="JJ225" s="114"/>
      <c r="JK225" s="114"/>
      <c r="JL225" s="114"/>
      <c r="JM225" s="114"/>
      <c r="JN225" s="114"/>
      <c r="JO225" s="114"/>
      <c r="JP225" s="114"/>
      <c r="JQ225" s="114"/>
      <c r="JR225" s="114"/>
      <c r="JS225" s="114"/>
      <c r="JT225" s="114"/>
      <c r="JU225" s="114"/>
      <c r="JV225" s="114"/>
      <c r="JW225" s="114"/>
      <c r="JX225" s="114"/>
      <c r="JY225" s="114"/>
      <c r="JZ225" s="114"/>
      <c r="KA225" s="114"/>
      <c r="KB225" s="114"/>
      <c r="KC225" s="114"/>
      <c r="KD225" s="114"/>
      <c r="KE225" s="114"/>
      <c r="KF225" s="114"/>
      <c r="KG225" s="114"/>
      <c r="KH225" s="114"/>
      <c r="KI225" s="114"/>
      <c r="KJ225" s="114"/>
      <c r="KK225" s="114"/>
      <c r="KL225" s="114"/>
      <c r="KM225" s="114"/>
      <c r="KN225" s="114"/>
      <c r="KO225" s="114"/>
      <c r="KP225" s="114"/>
      <c r="KQ225" s="114"/>
      <c r="KR225" s="114"/>
      <c r="KS225" s="114"/>
      <c r="KT225" s="114"/>
      <c r="KU225" s="114"/>
      <c r="KV225" s="114"/>
      <c r="KW225" s="114"/>
      <c r="KX225" s="114"/>
      <c r="KY225" s="114"/>
      <c r="KZ225" s="114"/>
      <c r="LA225" s="114"/>
      <c r="LB225" s="114"/>
      <c r="LC225" s="114"/>
      <c r="LD225" s="114"/>
      <c r="LE225" s="114"/>
      <c r="LF225" s="114"/>
      <c r="LG225" s="114"/>
      <c r="LH225" s="114"/>
      <c r="LI225" s="114"/>
      <c r="LJ225" s="114"/>
      <c r="LK225" s="114"/>
      <c r="LL225" s="114"/>
      <c r="LM225" s="114"/>
      <c r="LN225" s="114"/>
      <c r="LO225" s="114"/>
      <c r="LP225" s="114"/>
      <c r="LQ225" s="114"/>
      <c r="LR225" s="114"/>
      <c r="LS225" s="114"/>
      <c r="LT225" s="114"/>
      <c r="LU225" s="114"/>
      <c r="LV225" s="114"/>
      <c r="LW225" s="114"/>
      <c r="LX225" s="114"/>
      <c r="LY225" s="114"/>
      <c r="LZ225" s="114"/>
      <c r="MA225" s="114"/>
      <c r="MB225" s="114"/>
      <c r="MC225" s="114"/>
      <c r="MD225" s="114"/>
      <c r="ME225" s="114"/>
      <c r="MF225" s="114"/>
      <c r="MG225" s="114"/>
      <c r="MH225" s="114"/>
      <c r="MI225" s="114"/>
      <c r="MJ225" s="114"/>
      <c r="MK225" s="114"/>
      <c r="ML225" s="114"/>
      <c r="MM225" s="114"/>
      <c r="MN225" s="114"/>
      <c r="MO225" s="114"/>
      <c r="MP225" s="114"/>
      <c r="MQ225" s="114"/>
      <c r="MR225" s="114"/>
      <c r="MS225" s="114"/>
      <c r="MT225" s="114"/>
      <c r="MU225" s="114"/>
      <c r="MV225" s="114"/>
      <c r="MW225" s="114"/>
      <c r="MX225" s="114"/>
      <c r="MY225" s="114"/>
      <c r="MZ225" s="114"/>
      <c r="NA225" s="114"/>
      <c r="NB225" s="114"/>
      <c r="NC225" s="114"/>
      <c r="ND225" s="114"/>
      <c r="NE225" s="114"/>
      <c r="NF225" s="114"/>
      <c r="NG225" s="114"/>
      <c r="NH225" s="114"/>
      <c r="NI225" s="114"/>
      <c r="NJ225" s="114"/>
      <c r="NK225" s="114"/>
      <c r="NL225" s="114"/>
      <c r="NM225" s="114"/>
      <c r="NN225" s="114"/>
      <c r="NO225" s="114"/>
      <c r="NP225" s="114"/>
      <c r="NQ225" s="114"/>
      <c r="NR225" s="114"/>
      <c r="NS225" s="114"/>
      <c r="NT225" s="114"/>
      <c r="NU225" s="114"/>
      <c r="NV225" s="114"/>
      <c r="NW225" s="114"/>
      <c r="NX225" s="114"/>
      <c r="NY225" s="114"/>
      <c r="NZ225" s="114"/>
      <c r="OA225" s="114"/>
      <c r="OB225" s="114"/>
      <c r="OC225" s="114"/>
      <c r="OD225" s="114"/>
      <c r="OE225" s="114"/>
      <c r="OF225" s="114"/>
      <c r="OG225" s="114"/>
      <c r="OH225" s="114"/>
      <c r="OI225" s="114"/>
      <c r="OJ225" s="114"/>
      <c r="OK225" s="114"/>
      <c r="OL225" s="114"/>
      <c r="OM225" s="114"/>
      <c r="ON225" s="114"/>
      <c r="OO225" s="114"/>
      <c r="OP225" s="114"/>
      <c r="OQ225" s="114"/>
      <c r="OR225" s="114"/>
      <c r="OS225" s="114"/>
      <c r="OT225" s="114"/>
      <c r="OU225" s="114"/>
      <c r="OV225" s="114"/>
      <c r="OW225" s="114"/>
      <c r="OX225" s="114"/>
      <c r="OY225" s="114"/>
      <c r="OZ225" s="114"/>
      <c r="PA225" s="114"/>
      <c r="PB225" s="114"/>
      <c r="PC225" s="114"/>
      <c r="PD225" s="114"/>
      <c r="PE225" s="114"/>
      <c r="PF225" s="114"/>
      <c r="PG225" s="114"/>
      <c r="PH225" s="114"/>
      <c r="PI225" s="114"/>
      <c r="PJ225" s="114"/>
      <c r="PK225" s="114"/>
      <c r="PL225" s="114"/>
      <c r="PM225" s="114"/>
      <c r="PN225" s="114"/>
      <c r="PO225" s="114"/>
      <c r="PP225" s="114"/>
      <c r="PQ225" s="114"/>
      <c r="PR225" s="114"/>
      <c r="PS225" s="114"/>
      <c r="PT225" s="114"/>
      <c r="PU225" s="114"/>
      <c r="PV225" s="114"/>
      <c r="PW225" s="114"/>
      <c r="PX225" s="114"/>
      <c r="PY225" s="114"/>
      <c r="PZ225" s="114"/>
      <c r="QA225" s="114"/>
      <c r="QB225" s="114"/>
      <c r="QC225" s="114"/>
      <c r="QD225" s="114"/>
      <c r="QE225" s="114"/>
      <c r="QF225" s="114"/>
      <c r="QG225" s="114"/>
      <c r="QH225" s="114"/>
      <c r="QI225" s="114"/>
      <c r="QJ225" s="114"/>
      <c r="QK225" s="114"/>
      <c r="QL225" s="114"/>
      <c r="QM225" s="114"/>
      <c r="QN225" s="114"/>
      <c r="QO225" s="114"/>
      <c r="QP225" s="114"/>
      <c r="QQ225" s="114"/>
      <c r="QR225" s="114"/>
      <c r="QS225" s="114"/>
      <c r="QT225" s="114"/>
      <c r="QU225" s="114"/>
      <c r="QV225" s="114"/>
      <c r="QW225" s="114"/>
      <c r="QX225" s="114"/>
      <c r="QY225" s="114"/>
      <c r="QZ225" s="114"/>
      <c r="RA225" s="114"/>
      <c r="RB225" s="114"/>
      <c r="RC225" s="114"/>
      <c r="RD225" s="114"/>
      <c r="RE225" s="114"/>
      <c r="RF225" s="114"/>
      <c r="RG225" s="114"/>
      <c r="RH225" s="114"/>
      <c r="RI225" s="114"/>
      <c r="RJ225" s="114"/>
      <c r="RK225" s="114"/>
      <c r="RL225" s="114"/>
      <c r="RM225" s="114"/>
      <c r="RN225" s="114"/>
      <c r="RO225" s="114"/>
      <c r="RP225" s="114"/>
      <c r="RQ225" s="114"/>
      <c r="RR225" s="114"/>
      <c r="RS225" s="114"/>
      <c r="RT225" s="114"/>
      <c r="RU225" s="114"/>
      <c r="RV225" s="114"/>
      <c r="RW225" s="114"/>
      <c r="RX225" s="114"/>
      <c r="RY225" s="114"/>
      <c r="RZ225" s="114"/>
      <c r="SA225" s="114"/>
      <c r="SB225" s="114"/>
      <c r="SC225" s="114"/>
      <c r="SD225" s="114"/>
      <c r="SE225" s="114"/>
      <c r="SF225" s="114"/>
      <c r="SG225" s="114"/>
      <c r="SH225" s="114"/>
      <c r="SI225" s="114"/>
      <c r="SJ225" s="114"/>
      <c r="SK225" s="114"/>
      <c r="SL225" s="114"/>
      <c r="SM225" s="114"/>
      <c r="SN225" s="114"/>
      <c r="SO225" s="114"/>
      <c r="SP225" s="114"/>
      <c r="SQ225" s="114"/>
      <c r="SR225" s="114"/>
      <c r="SS225" s="114"/>
      <c r="ST225" s="114"/>
      <c r="SU225" s="114"/>
      <c r="SV225" s="114"/>
      <c r="SW225" s="114"/>
      <c r="SX225" s="114"/>
      <c r="SY225" s="114"/>
      <c r="SZ225" s="114"/>
      <c r="TA225" s="114"/>
      <c r="TB225" s="114"/>
      <c r="TC225" s="114"/>
      <c r="TD225" s="114"/>
      <c r="TE225" s="114"/>
      <c r="TF225" s="114"/>
      <c r="TG225" s="114"/>
      <c r="TH225" s="114"/>
      <c r="TI225" s="114"/>
      <c r="TJ225" s="114"/>
      <c r="TK225" s="114"/>
      <c r="TL225" s="114"/>
      <c r="TM225" s="114"/>
      <c r="TN225" s="114"/>
      <c r="TO225" s="114"/>
      <c r="TP225" s="114"/>
      <c r="TQ225" s="114"/>
      <c r="TR225" s="114"/>
      <c r="TS225" s="114"/>
      <c r="TT225" s="114"/>
      <c r="TU225" s="114"/>
      <c r="TV225" s="114"/>
      <c r="TW225" s="114"/>
      <c r="TX225" s="114"/>
      <c r="TY225" s="114"/>
      <c r="TZ225" s="114"/>
      <c r="UA225" s="114"/>
      <c r="UB225" s="114"/>
      <c r="UC225" s="114"/>
      <c r="UD225" s="114"/>
      <c r="UE225" s="114"/>
      <c r="UF225" s="114"/>
      <c r="UG225" s="114"/>
      <c r="UH225" s="114"/>
      <c r="UI225" s="114"/>
      <c r="UJ225" s="114"/>
      <c r="UK225" s="114"/>
      <c r="UL225" s="114"/>
      <c r="UM225" s="114"/>
      <c r="UN225" s="114"/>
      <c r="UO225" s="114"/>
      <c r="UP225" s="114"/>
      <c r="UQ225" s="114"/>
      <c r="UR225" s="114"/>
      <c r="US225" s="114"/>
      <c r="UT225" s="114"/>
      <c r="UU225" s="114"/>
      <c r="UV225" s="114"/>
      <c r="UW225" s="114"/>
      <c r="UX225" s="114"/>
      <c r="UY225" s="114"/>
      <c r="UZ225" s="114"/>
      <c r="VA225" s="114"/>
      <c r="VB225" s="114"/>
      <c r="VC225" s="114"/>
      <c r="VD225" s="114"/>
      <c r="VE225" s="114"/>
      <c r="VF225" s="114"/>
      <c r="VG225" s="114"/>
      <c r="VH225" s="114"/>
      <c r="VI225" s="114"/>
      <c r="VJ225" s="114"/>
      <c r="VK225" s="114"/>
      <c r="VL225" s="114"/>
      <c r="VM225" s="114"/>
      <c r="VN225" s="114"/>
      <c r="VO225" s="114"/>
      <c r="VP225" s="114"/>
      <c r="VQ225" s="114"/>
      <c r="VR225" s="114"/>
      <c r="VS225" s="114"/>
      <c r="VT225" s="114"/>
      <c r="VU225" s="114"/>
      <c r="VV225" s="114"/>
      <c r="VW225" s="114"/>
      <c r="VX225" s="114"/>
      <c r="VY225" s="114"/>
      <c r="VZ225" s="114"/>
      <c r="WA225" s="114"/>
      <c r="WB225" s="114"/>
      <c r="WC225" s="114"/>
      <c r="WD225" s="114"/>
      <c r="WE225" s="114"/>
      <c r="WF225" s="114"/>
      <c r="WG225" s="114"/>
      <c r="WH225" s="114"/>
      <c r="WI225" s="114"/>
      <c r="WJ225" s="114"/>
      <c r="WK225" s="114"/>
      <c r="WL225" s="114"/>
      <c r="WM225" s="114"/>
      <c r="WN225" s="114"/>
      <c r="WO225" s="114"/>
      <c r="WP225" s="114"/>
      <c r="WQ225" s="114"/>
      <c r="WR225" s="114"/>
      <c r="WS225" s="114"/>
      <c r="WT225" s="114"/>
      <c r="WU225" s="114"/>
      <c r="WV225" s="114"/>
      <c r="WW225" s="114"/>
      <c r="WX225" s="114"/>
      <c r="WY225" s="114"/>
      <c r="WZ225" s="114"/>
      <c r="XA225" s="114"/>
      <c r="XB225" s="114"/>
      <c r="XC225" s="114"/>
      <c r="XD225" s="114"/>
      <c r="XE225" s="114"/>
      <c r="XF225" s="114"/>
      <c r="XG225" s="114"/>
      <c r="XH225" s="114"/>
      <c r="XI225" s="114"/>
      <c r="XJ225" s="114"/>
      <c r="XK225" s="114"/>
      <c r="XL225" s="114"/>
      <c r="XM225" s="114"/>
      <c r="XN225" s="114"/>
      <c r="XO225" s="114"/>
      <c r="XP225" s="114"/>
      <c r="XQ225" s="114"/>
      <c r="XR225" s="114"/>
      <c r="XS225" s="114"/>
      <c r="XT225" s="114"/>
      <c r="XU225" s="114"/>
      <c r="XV225" s="114"/>
      <c r="XW225" s="114"/>
      <c r="XX225" s="114"/>
      <c r="XY225" s="114"/>
      <c r="XZ225" s="114"/>
      <c r="YA225" s="114"/>
      <c r="YB225" s="114"/>
      <c r="YC225" s="114"/>
      <c r="YD225" s="114"/>
      <c r="YE225" s="114"/>
      <c r="YF225" s="114"/>
      <c r="YG225" s="114"/>
      <c r="YH225" s="114"/>
      <c r="YI225" s="114"/>
      <c r="YJ225" s="114"/>
      <c r="YK225" s="114"/>
      <c r="YL225" s="114"/>
      <c r="YM225" s="114"/>
      <c r="YN225" s="114"/>
      <c r="YO225" s="114"/>
      <c r="YP225" s="114"/>
      <c r="YQ225" s="114"/>
      <c r="YR225" s="114"/>
      <c r="YS225" s="114"/>
      <c r="YT225" s="114"/>
      <c r="YU225" s="114"/>
      <c r="YV225" s="114"/>
      <c r="YW225" s="114"/>
      <c r="YX225" s="114"/>
      <c r="YY225" s="114"/>
      <c r="YZ225" s="114"/>
      <c r="ZA225" s="114"/>
      <c r="ZB225" s="114"/>
      <c r="ZC225" s="114"/>
      <c r="ZD225" s="114"/>
      <c r="ZE225" s="114"/>
      <c r="ZF225" s="114"/>
      <c r="ZG225" s="114"/>
      <c r="ZH225" s="114"/>
      <c r="ZI225" s="114"/>
      <c r="ZJ225" s="114"/>
      <c r="ZK225" s="114"/>
      <c r="ZL225" s="114"/>
      <c r="ZM225" s="114"/>
      <c r="ZN225" s="114"/>
      <c r="ZO225" s="114"/>
      <c r="ZP225" s="114"/>
      <c r="ZQ225" s="114"/>
      <c r="ZR225" s="114"/>
      <c r="ZS225" s="114"/>
      <c r="ZT225" s="114"/>
      <c r="ZU225" s="114"/>
      <c r="ZV225" s="114"/>
      <c r="ZW225" s="114"/>
      <c r="ZX225" s="114"/>
      <c r="ZY225" s="114"/>
      <c r="ZZ225" s="114"/>
      <c r="AAA225" s="114"/>
      <c r="AAB225" s="114"/>
      <c r="AAC225" s="114"/>
      <c r="AAD225" s="114"/>
      <c r="AAE225" s="114"/>
      <c r="AAF225" s="114"/>
      <c r="AAG225" s="114"/>
      <c r="AAH225" s="114"/>
      <c r="AAI225" s="114"/>
      <c r="AAJ225" s="114"/>
      <c r="AAK225" s="114"/>
      <c r="AAL225" s="114"/>
      <c r="AAM225" s="114"/>
      <c r="AAN225" s="114"/>
      <c r="AAO225" s="114"/>
      <c r="AAP225" s="114"/>
      <c r="AAQ225" s="114"/>
      <c r="AAR225" s="114"/>
      <c r="AAS225" s="114"/>
      <c r="AAT225" s="114"/>
      <c r="AAU225" s="114"/>
      <c r="AAV225" s="114"/>
      <c r="AAW225" s="114"/>
      <c r="AAX225" s="114"/>
      <c r="AAY225" s="114"/>
      <c r="AAZ225" s="114"/>
      <c r="ABA225" s="114"/>
      <c r="ABB225" s="114"/>
      <c r="ABC225" s="114"/>
      <c r="ABD225" s="114"/>
      <c r="ABE225" s="114"/>
      <c r="ABF225" s="114"/>
      <c r="ABG225" s="114"/>
      <c r="ABH225" s="114"/>
      <c r="ABI225" s="114"/>
      <c r="ABJ225" s="114"/>
      <c r="ABK225" s="114"/>
      <c r="ABL225" s="114"/>
      <c r="ABM225" s="114"/>
      <c r="ABN225" s="114"/>
      <c r="ABO225" s="114"/>
      <c r="ABP225" s="114"/>
      <c r="ABQ225" s="114"/>
      <c r="ABR225" s="114"/>
      <c r="ABS225" s="114"/>
      <c r="ABT225" s="114"/>
      <c r="ABU225" s="114"/>
      <c r="ABV225" s="114"/>
      <c r="ABW225" s="114"/>
      <c r="ABX225" s="114"/>
      <c r="ABY225" s="114"/>
      <c r="ABZ225" s="114"/>
      <c r="ACA225" s="114"/>
      <c r="ACB225" s="114"/>
      <c r="ACC225" s="114"/>
      <c r="ACD225" s="114"/>
      <c r="ACE225" s="114"/>
      <c r="ACF225" s="114"/>
      <c r="ACG225" s="114"/>
      <c r="ACH225" s="114"/>
      <c r="ACI225" s="114"/>
      <c r="ACJ225" s="114"/>
      <c r="ACK225" s="114"/>
      <c r="ACL225" s="114"/>
      <c r="ACM225" s="114"/>
      <c r="ACN225" s="114"/>
      <c r="ACO225" s="114"/>
      <c r="ACP225" s="114"/>
      <c r="ACQ225" s="114"/>
      <c r="ACR225" s="114"/>
      <c r="ACS225" s="114"/>
      <c r="ACT225" s="114"/>
      <c r="ACU225" s="114"/>
      <c r="ACV225" s="114"/>
      <c r="ACW225" s="114"/>
      <c r="ACX225" s="114"/>
      <c r="ACY225" s="114"/>
      <c r="ACZ225" s="114"/>
      <c r="ADA225" s="114"/>
      <c r="ADB225" s="114"/>
      <c r="ADC225" s="114"/>
      <c r="ADD225" s="114"/>
      <c r="ADE225" s="114"/>
      <c r="ADF225" s="114"/>
      <c r="ADG225" s="114"/>
      <c r="ADH225" s="114"/>
      <c r="ADI225" s="114"/>
      <c r="ADJ225" s="114"/>
      <c r="ADK225" s="114"/>
      <c r="ADL225" s="114"/>
      <c r="ADM225" s="114"/>
      <c r="ADN225" s="114"/>
      <c r="ADO225" s="114"/>
      <c r="ADP225" s="114"/>
      <c r="ADQ225" s="114"/>
      <c r="ADR225" s="114"/>
      <c r="ADS225" s="114"/>
      <c r="ADT225" s="114"/>
      <c r="ADU225" s="114"/>
      <c r="ADV225" s="114"/>
      <c r="ADW225" s="114"/>
      <c r="ADX225" s="114"/>
      <c r="ADY225" s="114"/>
      <c r="ADZ225" s="114"/>
      <c r="AEA225" s="114"/>
      <c r="AEB225" s="114"/>
      <c r="AEC225" s="114"/>
      <c r="AED225" s="114"/>
      <c r="AEE225" s="114"/>
      <c r="AEF225" s="114"/>
      <c r="AEG225" s="114"/>
      <c r="AEH225" s="114"/>
      <c r="AEI225" s="114"/>
      <c r="AEJ225" s="114"/>
      <c r="AEK225" s="114"/>
      <c r="AEL225" s="114"/>
      <c r="AEM225" s="114"/>
      <c r="AEN225" s="114"/>
      <c r="AEO225" s="114"/>
      <c r="AEP225" s="114"/>
      <c r="AEQ225" s="114"/>
      <c r="AER225" s="114"/>
      <c r="AES225" s="114"/>
      <c r="AET225" s="114"/>
      <c r="AEU225" s="114"/>
      <c r="AEV225" s="114"/>
      <c r="AEW225" s="114"/>
      <c r="AEX225" s="114"/>
      <c r="AEY225" s="114"/>
      <c r="AEZ225" s="114"/>
      <c r="AFA225" s="114"/>
      <c r="AFB225" s="114"/>
      <c r="AFC225" s="114"/>
      <c r="AFD225" s="114"/>
      <c r="AFE225" s="114"/>
      <c r="AFF225" s="114"/>
      <c r="AFG225" s="114"/>
      <c r="AFH225" s="114"/>
      <c r="AFI225" s="114"/>
      <c r="AFJ225" s="114"/>
      <c r="AFK225" s="114"/>
      <c r="AFL225" s="114"/>
      <c r="AFM225" s="114"/>
      <c r="AFN225" s="114"/>
      <c r="AFO225" s="114"/>
      <c r="AFP225" s="114"/>
      <c r="AFQ225" s="114"/>
      <c r="AFR225" s="114"/>
      <c r="AFS225" s="114"/>
      <c r="AFT225" s="114"/>
      <c r="AFU225" s="114"/>
      <c r="AFV225" s="114"/>
      <c r="AFW225" s="114"/>
      <c r="AFX225" s="114"/>
      <c r="AFY225" s="114"/>
      <c r="AFZ225" s="114"/>
      <c r="AGA225" s="114"/>
      <c r="AGB225" s="114"/>
      <c r="AGC225" s="114"/>
      <c r="AGD225" s="114"/>
      <c r="AGE225" s="114"/>
      <c r="AGF225" s="114"/>
      <c r="AGG225" s="114"/>
      <c r="AGH225" s="114"/>
      <c r="AGI225" s="114"/>
      <c r="AGJ225" s="114"/>
      <c r="AGK225" s="114"/>
      <c r="AGL225" s="114"/>
      <c r="AGM225" s="114"/>
      <c r="AGN225" s="114"/>
      <c r="AGO225" s="114"/>
      <c r="AGP225" s="114"/>
      <c r="AGQ225" s="114"/>
      <c r="AGR225" s="114"/>
      <c r="AGS225" s="114"/>
      <c r="AGT225" s="114"/>
      <c r="AGU225" s="114"/>
      <c r="AGV225" s="114"/>
      <c r="AGW225" s="114"/>
      <c r="AGX225" s="114"/>
      <c r="AGY225" s="114"/>
      <c r="AGZ225" s="114"/>
      <c r="AHA225" s="114"/>
      <c r="AHB225" s="114"/>
      <c r="AHC225" s="114"/>
      <c r="AHD225" s="114"/>
      <c r="AHE225" s="114"/>
      <c r="AHF225" s="114"/>
      <c r="AHG225" s="114"/>
      <c r="AHH225" s="114"/>
      <c r="AHI225" s="114"/>
      <c r="AHJ225" s="114"/>
      <c r="AHK225" s="114"/>
      <c r="AHL225" s="114"/>
      <c r="AHM225" s="114"/>
      <c r="AHN225" s="114"/>
      <c r="AHO225" s="114"/>
      <c r="AHP225" s="114"/>
      <c r="AHQ225" s="114"/>
      <c r="AHR225" s="114"/>
      <c r="AHS225" s="114"/>
      <c r="AHT225" s="114"/>
      <c r="AHU225" s="114"/>
      <c r="AHV225" s="114"/>
      <c r="AHW225" s="114"/>
      <c r="AHX225" s="114"/>
      <c r="AHY225" s="114"/>
      <c r="AHZ225" s="114"/>
      <c r="AIA225" s="114"/>
      <c r="AIB225" s="114"/>
      <c r="AIC225" s="114"/>
      <c r="AID225" s="114"/>
      <c r="AIE225" s="114"/>
      <c r="AIF225" s="114"/>
      <c r="AIG225" s="114"/>
      <c r="AIH225" s="114"/>
      <c r="AII225" s="114"/>
      <c r="AIJ225" s="114"/>
      <c r="AIK225" s="114"/>
      <c r="AIL225" s="114"/>
      <c r="AIM225" s="114"/>
      <c r="AIN225" s="114"/>
      <c r="AIO225" s="114"/>
      <c r="AIP225" s="114"/>
      <c r="AIQ225" s="114"/>
      <c r="AIR225" s="114"/>
      <c r="AIS225" s="114"/>
      <c r="AIT225" s="114"/>
      <c r="AIU225" s="114"/>
      <c r="AIV225" s="114"/>
      <c r="AIW225" s="114"/>
      <c r="AIX225" s="114"/>
      <c r="AIY225" s="114"/>
      <c r="AIZ225" s="114"/>
      <c r="AJA225" s="114"/>
      <c r="AJB225" s="114"/>
      <c r="AJC225" s="114"/>
      <c r="AJD225" s="114"/>
      <c r="AJE225" s="114"/>
      <c r="AJF225" s="114"/>
      <c r="AJG225" s="114"/>
      <c r="AJH225" s="114"/>
      <c r="AJI225" s="114"/>
      <c r="AJJ225" s="114"/>
      <c r="AJK225" s="114"/>
      <c r="AJL225" s="114"/>
      <c r="AJM225" s="114"/>
      <c r="AJN225" s="114"/>
      <c r="AJO225" s="114"/>
      <c r="AJP225" s="114"/>
      <c r="AJQ225" s="114"/>
      <c r="AJR225" s="114"/>
      <c r="AJS225" s="114"/>
      <c r="AJT225" s="114"/>
      <c r="AJU225" s="114"/>
      <c r="AJV225" s="114"/>
      <c r="AJW225" s="114"/>
      <c r="AJX225" s="114"/>
      <c r="AJY225" s="114"/>
      <c r="AJZ225" s="114"/>
      <c r="AKA225" s="114"/>
      <c r="AKB225" s="114"/>
      <c r="AKC225" s="114"/>
      <c r="AKD225" s="114"/>
      <c r="AKE225" s="114"/>
      <c r="AKF225" s="114"/>
      <c r="AKG225" s="114"/>
      <c r="AKH225" s="114"/>
      <c r="AKI225" s="114"/>
      <c r="AKJ225" s="114"/>
      <c r="AKK225" s="114"/>
      <c r="AKL225" s="114"/>
      <c r="AKM225" s="114"/>
      <c r="AKN225" s="114"/>
      <c r="AKO225" s="114"/>
      <c r="AKP225" s="114"/>
      <c r="AKQ225" s="114"/>
      <c r="AKR225" s="114"/>
      <c r="AKS225" s="114"/>
      <c r="AKT225" s="114"/>
      <c r="AKU225" s="114"/>
      <c r="AKV225" s="114"/>
      <c r="AKW225" s="114"/>
      <c r="AKX225" s="114"/>
      <c r="AKY225" s="114"/>
      <c r="AKZ225" s="114"/>
      <c r="ALA225" s="114"/>
      <c r="ALB225" s="114"/>
      <c r="ALC225" s="114"/>
      <c r="ALD225" s="114"/>
      <c r="ALE225" s="114"/>
      <c r="ALF225" s="114"/>
      <c r="ALG225" s="114"/>
      <c r="ALH225" s="114"/>
      <c r="ALI225" s="114"/>
      <c r="ALJ225" s="114"/>
      <c r="ALK225" s="114"/>
      <c r="ALL225" s="114"/>
      <c r="ALM225" s="114"/>
      <c r="ALN225" s="114"/>
      <c r="ALO225" s="114"/>
      <c r="ALP225" s="114"/>
      <c r="ALQ225" s="114"/>
      <c r="ALR225" s="114"/>
      <c r="ALS225" s="114"/>
      <c r="ALT225" s="114"/>
      <c r="ALU225" s="114"/>
      <c r="ALV225" s="114"/>
      <c r="ALW225" s="114"/>
      <c r="ALX225" s="114"/>
      <c r="ALY225" s="114"/>
      <c r="ALZ225" s="114"/>
      <c r="AMA225" s="114"/>
      <c r="AMB225" s="114"/>
      <c r="AMC225" s="114"/>
      <c r="AMD225" s="114"/>
      <c r="AME225" s="114"/>
      <c r="AMF225" s="114"/>
      <c r="AMG225" s="114"/>
      <c r="AMH225" s="114"/>
      <c r="AMI225" s="114"/>
      <c r="AMJ225" s="114"/>
      <c r="AMK225" s="188"/>
      <c r="AML225" s="114"/>
      <c r="AMM225" s="114"/>
      <c r="AMN225" s="114"/>
      <c r="AMO225" s="114"/>
      <c r="AMP225" s="114"/>
    </row>
    <row r="226" spans="1:1030" s="9" customFormat="1" ht="13.2" customHeight="1" x14ac:dyDescent="0.25">
      <c r="A226" s="111"/>
      <c r="B226" s="111"/>
      <c r="C226" s="215" t="s">
        <v>1260</v>
      </c>
      <c r="D226" s="103"/>
      <c r="E226" s="103"/>
      <c r="F226" s="103"/>
      <c r="G226" s="105"/>
      <c r="H226" s="105"/>
      <c r="I226" s="105"/>
      <c r="J226" s="103"/>
      <c r="K226" s="103"/>
      <c r="L226" s="103"/>
      <c r="M226" s="103"/>
      <c r="N226" s="104"/>
      <c r="O226" s="104"/>
      <c r="P226" s="104"/>
      <c r="Q226" s="4"/>
      <c r="R226" s="105"/>
      <c r="S226" s="104"/>
      <c r="T226" s="210"/>
      <c r="U226" s="104"/>
      <c r="V226" s="210"/>
      <c r="W226" s="48" t="s">
        <v>118</v>
      </c>
      <c r="X226" s="104"/>
      <c r="Y226" s="104"/>
      <c r="Z226" s="217"/>
      <c r="AA226" s="113"/>
      <c r="AB226" s="217"/>
      <c r="AC226" s="113"/>
      <c r="AD226" s="210"/>
      <c r="AE226" s="210"/>
      <c r="AF226" s="186"/>
      <c r="AG226" s="48">
        <f t="shared" si="3"/>
        <v>1</v>
      </c>
      <c r="AH226" s="187" t="s">
        <v>1259</v>
      </c>
      <c r="AI226" s="215">
        <v>3.5</v>
      </c>
      <c r="AJ226" s="215">
        <v>3</v>
      </c>
      <c r="AK226" s="215">
        <v>3</v>
      </c>
      <c r="AL226" s="215">
        <v>2.5</v>
      </c>
      <c r="AM226" s="215">
        <v>2</v>
      </c>
      <c r="AN226" s="215">
        <v>2</v>
      </c>
      <c r="AO226" s="215">
        <v>5</v>
      </c>
      <c r="AP226" s="211" t="s">
        <v>239</v>
      </c>
      <c r="AQ226" s="211" t="s">
        <v>248</v>
      </c>
      <c r="AR226" s="210" t="s">
        <v>262</v>
      </c>
      <c r="AS226" s="104" t="s">
        <v>343</v>
      </c>
      <c r="AT226" s="104" t="s">
        <v>199</v>
      </c>
      <c r="AU226" s="104" t="s">
        <v>187</v>
      </c>
      <c r="AV226" s="210" t="s">
        <v>109</v>
      </c>
      <c r="AW226" s="210" t="s">
        <v>23</v>
      </c>
      <c r="AX226" s="211" t="s">
        <v>230</v>
      </c>
      <c r="AY226" s="114"/>
      <c r="AZ226" s="114"/>
      <c r="BA226" s="114"/>
      <c r="BB226" s="114"/>
      <c r="BC226" s="114"/>
      <c r="BD226" s="114"/>
      <c r="BE226" s="114"/>
      <c r="BF226" s="114"/>
      <c r="BG226" s="114"/>
      <c r="BH226" s="114"/>
      <c r="BI226" s="114"/>
      <c r="BJ226" s="111"/>
      <c r="BK226" s="111"/>
      <c r="BL226" s="114"/>
      <c r="BM226" s="114"/>
      <c r="BN226" s="114"/>
      <c r="BO226" s="114"/>
      <c r="BP226" s="114"/>
      <c r="BQ226" s="114"/>
      <c r="BR226" s="114"/>
      <c r="BS226" s="114"/>
      <c r="BT226" s="114"/>
      <c r="BU226" s="114"/>
      <c r="BV226" s="114"/>
      <c r="BW226" s="114"/>
      <c r="BX226" s="114"/>
      <c r="BY226" s="114"/>
      <c r="BZ226" s="114"/>
      <c r="CA226" s="114"/>
      <c r="CB226" s="114"/>
      <c r="CC226" s="114"/>
      <c r="CD226" s="114"/>
      <c r="CE226" s="114"/>
      <c r="CF226" s="114"/>
      <c r="CG226" s="114"/>
      <c r="CH226" s="114"/>
      <c r="CI226" s="114"/>
      <c r="CJ226" s="114"/>
      <c r="CK226" s="114"/>
      <c r="CL226" s="114"/>
      <c r="CM226" s="114"/>
      <c r="CN226" s="114"/>
      <c r="CO226" s="114"/>
      <c r="CP226" s="114"/>
      <c r="CQ226" s="114"/>
      <c r="CR226" s="114"/>
      <c r="CS226" s="114"/>
      <c r="CT226" s="114"/>
      <c r="CU226" s="114"/>
      <c r="CV226" s="114"/>
      <c r="CW226" s="114"/>
      <c r="CX226" s="114"/>
      <c r="CY226" s="114"/>
      <c r="CZ226" s="114"/>
      <c r="DA226" s="114"/>
      <c r="DB226" s="114"/>
      <c r="DC226" s="114"/>
      <c r="DD226" s="114"/>
      <c r="DE226" s="114"/>
      <c r="DF226" s="114"/>
      <c r="DG226" s="114"/>
      <c r="DH226" s="114"/>
      <c r="DI226" s="114"/>
      <c r="DJ226" s="114"/>
      <c r="DK226" s="114"/>
      <c r="DL226" s="114"/>
      <c r="DM226" s="114"/>
      <c r="DN226" s="114"/>
      <c r="DO226" s="114"/>
      <c r="DP226" s="114"/>
      <c r="DQ226" s="114"/>
      <c r="DR226" s="114"/>
      <c r="DS226" s="114"/>
      <c r="DT226" s="114"/>
      <c r="DU226" s="114"/>
      <c r="DV226" s="114"/>
      <c r="DW226" s="114"/>
      <c r="DX226" s="114"/>
      <c r="DY226" s="114"/>
      <c r="DZ226" s="114"/>
      <c r="EA226" s="114"/>
      <c r="EB226" s="114"/>
      <c r="EC226" s="114"/>
      <c r="ED226" s="114"/>
      <c r="EE226" s="114"/>
      <c r="EF226" s="114"/>
      <c r="EG226" s="114"/>
      <c r="EH226" s="114"/>
      <c r="EI226" s="114"/>
      <c r="EJ226" s="114"/>
      <c r="EK226" s="114"/>
      <c r="EL226" s="114"/>
      <c r="EM226" s="114"/>
      <c r="EN226" s="114"/>
      <c r="EO226" s="114"/>
      <c r="EP226" s="114"/>
      <c r="EQ226" s="114"/>
      <c r="ER226" s="114"/>
      <c r="ES226" s="114"/>
      <c r="ET226" s="114"/>
      <c r="EU226" s="114"/>
      <c r="EV226" s="114"/>
      <c r="EW226" s="114"/>
      <c r="EX226" s="114"/>
      <c r="EY226" s="114"/>
      <c r="EZ226" s="114"/>
      <c r="FA226" s="114"/>
      <c r="FB226" s="114"/>
      <c r="FC226" s="114"/>
      <c r="FD226" s="114"/>
      <c r="FE226" s="114"/>
      <c r="FF226" s="114"/>
      <c r="FG226" s="114"/>
      <c r="FH226" s="114"/>
      <c r="FI226" s="114"/>
      <c r="FJ226" s="114"/>
      <c r="FK226" s="114"/>
      <c r="FL226" s="114"/>
      <c r="FM226" s="114"/>
      <c r="FN226" s="114"/>
      <c r="FO226" s="114"/>
      <c r="FP226" s="114"/>
      <c r="FQ226" s="114"/>
      <c r="FR226" s="114"/>
      <c r="FS226" s="114"/>
      <c r="FT226" s="114"/>
      <c r="FU226" s="114"/>
      <c r="FV226" s="114"/>
      <c r="FW226" s="114"/>
      <c r="FX226" s="114"/>
      <c r="FY226" s="114"/>
      <c r="FZ226" s="114"/>
      <c r="GA226" s="114"/>
      <c r="GB226" s="114"/>
      <c r="GC226" s="114"/>
      <c r="GD226" s="114"/>
      <c r="GE226" s="114"/>
      <c r="GF226" s="114"/>
      <c r="GG226" s="114"/>
      <c r="GH226" s="114"/>
      <c r="GI226" s="114"/>
      <c r="GJ226" s="114"/>
      <c r="GK226" s="114"/>
      <c r="GL226" s="114"/>
      <c r="GM226" s="114"/>
      <c r="GN226" s="114"/>
      <c r="GO226" s="114"/>
      <c r="GP226" s="114"/>
      <c r="GQ226" s="114"/>
      <c r="GR226" s="114"/>
      <c r="GS226" s="114"/>
      <c r="GT226" s="114"/>
      <c r="GU226" s="114"/>
      <c r="GV226" s="114"/>
      <c r="GW226" s="114"/>
      <c r="GX226" s="114"/>
      <c r="GY226" s="114"/>
      <c r="GZ226" s="114"/>
      <c r="HA226" s="114"/>
      <c r="HB226" s="114"/>
      <c r="HC226" s="114"/>
      <c r="HD226" s="114"/>
      <c r="HE226" s="114"/>
      <c r="HF226" s="114"/>
      <c r="HG226" s="114"/>
      <c r="HH226" s="114"/>
      <c r="HI226" s="114"/>
      <c r="HJ226" s="114"/>
      <c r="HK226" s="114"/>
      <c r="HL226" s="114"/>
      <c r="HM226" s="114"/>
      <c r="HN226" s="114"/>
      <c r="HO226" s="114"/>
      <c r="HP226" s="114"/>
      <c r="HQ226" s="114"/>
      <c r="HR226" s="114"/>
      <c r="HS226" s="114"/>
      <c r="HT226" s="114"/>
      <c r="HU226" s="114"/>
      <c r="HV226" s="114"/>
      <c r="HW226" s="114"/>
      <c r="HX226" s="114"/>
      <c r="HY226" s="114"/>
      <c r="HZ226" s="114"/>
      <c r="IA226" s="114"/>
      <c r="IB226" s="114"/>
      <c r="IC226" s="114"/>
      <c r="ID226" s="114"/>
      <c r="IE226" s="114"/>
      <c r="IF226" s="114"/>
      <c r="IG226" s="114"/>
      <c r="IH226" s="114"/>
      <c r="II226" s="114"/>
      <c r="IJ226" s="114"/>
      <c r="IK226" s="114"/>
      <c r="IL226" s="114"/>
      <c r="IM226" s="114"/>
      <c r="IN226" s="114"/>
      <c r="IO226" s="114"/>
      <c r="IP226" s="114"/>
      <c r="IQ226" s="114"/>
      <c r="IR226" s="114"/>
      <c r="IS226" s="114"/>
      <c r="IT226" s="114"/>
      <c r="IU226" s="114"/>
      <c r="IV226" s="114"/>
      <c r="IW226" s="114"/>
      <c r="IX226" s="114"/>
      <c r="IY226" s="114"/>
      <c r="IZ226" s="114"/>
      <c r="JA226" s="114"/>
      <c r="JB226" s="114"/>
      <c r="JC226" s="114"/>
      <c r="JD226" s="114"/>
      <c r="JE226" s="114"/>
      <c r="JF226" s="114"/>
      <c r="JG226" s="114"/>
      <c r="JH226" s="114"/>
      <c r="JI226" s="114"/>
      <c r="JJ226" s="114"/>
      <c r="JK226" s="114"/>
      <c r="JL226" s="114"/>
      <c r="JM226" s="114"/>
      <c r="JN226" s="114"/>
      <c r="JO226" s="114"/>
      <c r="JP226" s="114"/>
      <c r="JQ226" s="114"/>
      <c r="JR226" s="114"/>
      <c r="JS226" s="114"/>
      <c r="JT226" s="114"/>
      <c r="JU226" s="114"/>
      <c r="JV226" s="114"/>
      <c r="JW226" s="114"/>
      <c r="JX226" s="114"/>
      <c r="JY226" s="114"/>
      <c r="JZ226" s="114"/>
      <c r="KA226" s="114"/>
      <c r="KB226" s="114"/>
      <c r="KC226" s="114"/>
      <c r="KD226" s="114"/>
      <c r="KE226" s="114"/>
      <c r="KF226" s="114"/>
      <c r="KG226" s="114"/>
      <c r="KH226" s="114"/>
      <c r="KI226" s="114"/>
      <c r="KJ226" s="114"/>
      <c r="KK226" s="114"/>
      <c r="KL226" s="114"/>
      <c r="KM226" s="114"/>
      <c r="KN226" s="114"/>
      <c r="KO226" s="114"/>
      <c r="KP226" s="114"/>
      <c r="KQ226" s="114"/>
      <c r="KR226" s="114"/>
      <c r="KS226" s="114"/>
      <c r="KT226" s="114"/>
      <c r="KU226" s="114"/>
      <c r="KV226" s="114"/>
      <c r="KW226" s="114"/>
      <c r="KX226" s="114"/>
      <c r="KY226" s="114"/>
      <c r="KZ226" s="114"/>
      <c r="LA226" s="114"/>
      <c r="LB226" s="114"/>
      <c r="LC226" s="114"/>
      <c r="LD226" s="114"/>
      <c r="LE226" s="114"/>
      <c r="LF226" s="114"/>
      <c r="LG226" s="114"/>
      <c r="LH226" s="114"/>
      <c r="LI226" s="114"/>
      <c r="LJ226" s="114"/>
      <c r="LK226" s="114"/>
      <c r="LL226" s="114"/>
      <c r="LM226" s="114"/>
      <c r="LN226" s="114"/>
      <c r="LO226" s="114"/>
      <c r="LP226" s="114"/>
      <c r="LQ226" s="114"/>
      <c r="LR226" s="114"/>
      <c r="LS226" s="114"/>
      <c r="LT226" s="114"/>
      <c r="LU226" s="114"/>
      <c r="LV226" s="114"/>
      <c r="LW226" s="114"/>
      <c r="LX226" s="114"/>
      <c r="LY226" s="114"/>
      <c r="LZ226" s="114"/>
      <c r="MA226" s="114"/>
      <c r="MB226" s="114"/>
      <c r="MC226" s="114"/>
      <c r="MD226" s="114"/>
      <c r="ME226" s="114"/>
      <c r="MF226" s="114"/>
      <c r="MG226" s="114"/>
      <c r="MH226" s="114"/>
      <c r="MI226" s="114"/>
      <c r="MJ226" s="114"/>
      <c r="MK226" s="114"/>
      <c r="ML226" s="114"/>
      <c r="MM226" s="114"/>
      <c r="MN226" s="114"/>
      <c r="MO226" s="114"/>
      <c r="MP226" s="114"/>
      <c r="MQ226" s="114"/>
      <c r="MR226" s="114"/>
      <c r="MS226" s="114"/>
      <c r="MT226" s="114"/>
      <c r="MU226" s="114"/>
      <c r="MV226" s="114"/>
      <c r="MW226" s="114"/>
      <c r="MX226" s="114"/>
      <c r="MY226" s="114"/>
      <c r="MZ226" s="114"/>
      <c r="NA226" s="114"/>
      <c r="NB226" s="114"/>
      <c r="NC226" s="114"/>
      <c r="ND226" s="114"/>
      <c r="NE226" s="114"/>
      <c r="NF226" s="114"/>
      <c r="NG226" s="114"/>
      <c r="NH226" s="114"/>
      <c r="NI226" s="114"/>
      <c r="NJ226" s="114"/>
      <c r="NK226" s="114"/>
      <c r="NL226" s="114"/>
      <c r="NM226" s="114"/>
      <c r="NN226" s="114"/>
      <c r="NO226" s="114"/>
      <c r="NP226" s="114"/>
      <c r="NQ226" s="114"/>
      <c r="NR226" s="114"/>
      <c r="NS226" s="114"/>
      <c r="NT226" s="114"/>
      <c r="NU226" s="114"/>
      <c r="NV226" s="114"/>
      <c r="NW226" s="114"/>
      <c r="NX226" s="114"/>
      <c r="NY226" s="114"/>
      <c r="NZ226" s="114"/>
      <c r="OA226" s="114"/>
      <c r="OB226" s="114"/>
      <c r="OC226" s="114"/>
      <c r="OD226" s="114"/>
      <c r="OE226" s="114"/>
      <c r="OF226" s="114"/>
      <c r="OG226" s="114"/>
      <c r="OH226" s="114"/>
      <c r="OI226" s="114"/>
      <c r="OJ226" s="114"/>
      <c r="OK226" s="114"/>
      <c r="OL226" s="114"/>
      <c r="OM226" s="114"/>
      <c r="ON226" s="114"/>
      <c r="OO226" s="114"/>
      <c r="OP226" s="114"/>
      <c r="OQ226" s="114"/>
      <c r="OR226" s="114"/>
      <c r="OS226" s="114"/>
      <c r="OT226" s="114"/>
      <c r="OU226" s="114"/>
      <c r="OV226" s="114"/>
      <c r="OW226" s="114"/>
      <c r="OX226" s="114"/>
      <c r="OY226" s="114"/>
      <c r="OZ226" s="114"/>
      <c r="PA226" s="114"/>
      <c r="PB226" s="114"/>
      <c r="PC226" s="114"/>
      <c r="PD226" s="114"/>
      <c r="PE226" s="114"/>
      <c r="PF226" s="114"/>
      <c r="PG226" s="114"/>
      <c r="PH226" s="114"/>
      <c r="PI226" s="114"/>
      <c r="PJ226" s="114"/>
      <c r="PK226" s="114"/>
      <c r="PL226" s="114"/>
      <c r="PM226" s="114"/>
      <c r="PN226" s="114"/>
      <c r="PO226" s="114"/>
      <c r="PP226" s="114"/>
      <c r="PQ226" s="114"/>
      <c r="PR226" s="114"/>
      <c r="PS226" s="114"/>
      <c r="PT226" s="114"/>
      <c r="PU226" s="114"/>
      <c r="PV226" s="114"/>
      <c r="PW226" s="114"/>
      <c r="PX226" s="114"/>
      <c r="PY226" s="114"/>
      <c r="PZ226" s="114"/>
      <c r="QA226" s="114"/>
      <c r="QB226" s="114"/>
      <c r="QC226" s="114"/>
      <c r="QD226" s="114"/>
      <c r="QE226" s="114"/>
      <c r="QF226" s="114"/>
      <c r="QG226" s="114"/>
      <c r="QH226" s="114"/>
      <c r="QI226" s="114"/>
      <c r="QJ226" s="114"/>
      <c r="QK226" s="114"/>
      <c r="QL226" s="114"/>
      <c r="QM226" s="114"/>
      <c r="QN226" s="114"/>
      <c r="QO226" s="114"/>
      <c r="QP226" s="114"/>
      <c r="QQ226" s="114"/>
      <c r="QR226" s="114"/>
      <c r="QS226" s="114"/>
      <c r="QT226" s="114"/>
      <c r="QU226" s="114"/>
      <c r="QV226" s="114"/>
      <c r="QW226" s="114"/>
      <c r="QX226" s="114"/>
      <c r="QY226" s="114"/>
      <c r="QZ226" s="114"/>
      <c r="RA226" s="114"/>
      <c r="RB226" s="114"/>
      <c r="RC226" s="114"/>
      <c r="RD226" s="114"/>
      <c r="RE226" s="114"/>
      <c r="RF226" s="114"/>
      <c r="RG226" s="114"/>
      <c r="RH226" s="114"/>
      <c r="RI226" s="114"/>
      <c r="RJ226" s="114"/>
      <c r="RK226" s="114"/>
      <c r="RL226" s="114"/>
      <c r="RM226" s="114"/>
      <c r="RN226" s="114"/>
      <c r="RO226" s="114"/>
      <c r="RP226" s="114"/>
      <c r="RQ226" s="114"/>
      <c r="RR226" s="114"/>
      <c r="RS226" s="114"/>
      <c r="RT226" s="114"/>
      <c r="RU226" s="114"/>
      <c r="RV226" s="114"/>
      <c r="RW226" s="114"/>
      <c r="RX226" s="114"/>
      <c r="RY226" s="114"/>
      <c r="RZ226" s="114"/>
      <c r="SA226" s="114"/>
      <c r="SB226" s="114"/>
      <c r="SC226" s="114"/>
      <c r="SD226" s="114"/>
      <c r="SE226" s="114"/>
      <c r="SF226" s="114"/>
      <c r="SG226" s="114"/>
      <c r="SH226" s="114"/>
      <c r="SI226" s="114"/>
      <c r="SJ226" s="114"/>
      <c r="SK226" s="114"/>
      <c r="SL226" s="114"/>
      <c r="SM226" s="114"/>
      <c r="SN226" s="114"/>
      <c r="SO226" s="114"/>
      <c r="SP226" s="114"/>
      <c r="SQ226" s="114"/>
      <c r="SR226" s="114"/>
      <c r="SS226" s="114"/>
      <c r="ST226" s="114"/>
      <c r="SU226" s="114"/>
      <c r="SV226" s="114"/>
      <c r="SW226" s="114"/>
      <c r="SX226" s="114"/>
      <c r="SY226" s="114"/>
      <c r="SZ226" s="114"/>
      <c r="TA226" s="114"/>
      <c r="TB226" s="114"/>
      <c r="TC226" s="114"/>
      <c r="TD226" s="114"/>
      <c r="TE226" s="114"/>
      <c r="TF226" s="114"/>
      <c r="TG226" s="114"/>
      <c r="TH226" s="114"/>
      <c r="TI226" s="114"/>
      <c r="TJ226" s="114"/>
      <c r="TK226" s="114"/>
      <c r="TL226" s="114"/>
      <c r="TM226" s="114"/>
      <c r="TN226" s="114"/>
      <c r="TO226" s="114"/>
      <c r="TP226" s="114"/>
      <c r="TQ226" s="114"/>
      <c r="TR226" s="114"/>
      <c r="TS226" s="114"/>
      <c r="TT226" s="114"/>
      <c r="TU226" s="114"/>
      <c r="TV226" s="114"/>
      <c r="TW226" s="114"/>
      <c r="TX226" s="114"/>
      <c r="TY226" s="114"/>
      <c r="TZ226" s="114"/>
      <c r="UA226" s="114"/>
      <c r="UB226" s="114"/>
      <c r="UC226" s="114"/>
      <c r="UD226" s="114"/>
      <c r="UE226" s="114"/>
      <c r="UF226" s="114"/>
      <c r="UG226" s="114"/>
      <c r="UH226" s="114"/>
      <c r="UI226" s="114"/>
      <c r="UJ226" s="114"/>
      <c r="UK226" s="114"/>
      <c r="UL226" s="114"/>
      <c r="UM226" s="114"/>
      <c r="UN226" s="114"/>
      <c r="UO226" s="114"/>
      <c r="UP226" s="114"/>
      <c r="UQ226" s="114"/>
      <c r="UR226" s="114"/>
      <c r="US226" s="114"/>
      <c r="UT226" s="114"/>
      <c r="UU226" s="114"/>
      <c r="UV226" s="114"/>
      <c r="UW226" s="114"/>
      <c r="UX226" s="114"/>
      <c r="UY226" s="114"/>
      <c r="UZ226" s="114"/>
      <c r="VA226" s="114"/>
      <c r="VB226" s="114"/>
      <c r="VC226" s="114"/>
      <c r="VD226" s="114"/>
      <c r="VE226" s="114"/>
      <c r="VF226" s="114"/>
      <c r="VG226" s="114"/>
      <c r="VH226" s="114"/>
      <c r="VI226" s="114"/>
      <c r="VJ226" s="114"/>
      <c r="VK226" s="114"/>
      <c r="VL226" s="114"/>
      <c r="VM226" s="114"/>
      <c r="VN226" s="114"/>
      <c r="VO226" s="114"/>
      <c r="VP226" s="114"/>
      <c r="VQ226" s="114"/>
      <c r="VR226" s="114"/>
      <c r="VS226" s="114"/>
      <c r="VT226" s="114"/>
      <c r="VU226" s="114"/>
      <c r="VV226" s="114"/>
      <c r="VW226" s="114"/>
      <c r="VX226" s="114"/>
      <c r="VY226" s="114"/>
      <c r="VZ226" s="114"/>
      <c r="WA226" s="114"/>
      <c r="WB226" s="114"/>
      <c r="WC226" s="114"/>
      <c r="WD226" s="114"/>
      <c r="WE226" s="114"/>
      <c r="WF226" s="114"/>
      <c r="WG226" s="114"/>
      <c r="WH226" s="114"/>
      <c r="WI226" s="114"/>
      <c r="WJ226" s="114"/>
      <c r="WK226" s="114"/>
      <c r="WL226" s="114"/>
      <c r="WM226" s="114"/>
      <c r="WN226" s="114"/>
      <c r="WO226" s="114"/>
      <c r="WP226" s="114"/>
      <c r="WQ226" s="114"/>
      <c r="WR226" s="114"/>
      <c r="WS226" s="114"/>
      <c r="WT226" s="114"/>
      <c r="WU226" s="114"/>
      <c r="WV226" s="114"/>
      <c r="WW226" s="114"/>
      <c r="WX226" s="114"/>
      <c r="WY226" s="114"/>
      <c r="WZ226" s="114"/>
      <c r="XA226" s="114"/>
      <c r="XB226" s="114"/>
      <c r="XC226" s="114"/>
      <c r="XD226" s="114"/>
      <c r="XE226" s="114"/>
      <c r="XF226" s="114"/>
      <c r="XG226" s="114"/>
      <c r="XH226" s="114"/>
      <c r="XI226" s="114"/>
      <c r="XJ226" s="114"/>
      <c r="XK226" s="114"/>
      <c r="XL226" s="114"/>
      <c r="XM226" s="114"/>
      <c r="XN226" s="114"/>
      <c r="XO226" s="114"/>
      <c r="XP226" s="114"/>
      <c r="XQ226" s="114"/>
      <c r="XR226" s="114"/>
      <c r="XS226" s="114"/>
      <c r="XT226" s="114"/>
      <c r="XU226" s="114"/>
      <c r="XV226" s="114"/>
      <c r="XW226" s="114"/>
      <c r="XX226" s="114"/>
      <c r="XY226" s="114"/>
      <c r="XZ226" s="114"/>
      <c r="YA226" s="114"/>
      <c r="YB226" s="114"/>
      <c r="YC226" s="114"/>
      <c r="YD226" s="114"/>
      <c r="YE226" s="114"/>
      <c r="YF226" s="114"/>
      <c r="YG226" s="114"/>
      <c r="YH226" s="114"/>
      <c r="YI226" s="114"/>
      <c r="YJ226" s="114"/>
      <c r="YK226" s="114"/>
      <c r="YL226" s="114"/>
      <c r="YM226" s="114"/>
      <c r="YN226" s="114"/>
      <c r="YO226" s="114"/>
      <c r="YP226" s="114"/>
      <c r="YQ226" s="114"/>
      <c r="YR226" s="114"/>
      <c r="YS226" s="114"/>
      <c r="YT226" s="114"/>
      <c r="YU226" s="114"/>
      <c r="YV226" s="114"/>
      <c r="YW226" s="114"/>
      <c r="YX226" s="114"/>
      <c r="YY226" s="114"/>
      <c r="YZ226" s="114"/>
      <c r="ZA226" s="114"/>
      <c r="ZB226" s="114"/>
      <c r="ZC226" s="114"/>
      <c r="ZD226" s="114"/>
      <c r="ZE226" s="114"/>
      <c r="ZF226" s="114"/>
      <c r="ZG226" s="114"/>
      <c r="ZH226" s="114"/>
      <c r="ZI226" s="114"/>
      <c r="ZJ226" s="114"/>
      <c r="ZK226" s="114"/>
      <c r="ZL226" s="114"/>
      <c r="ZM226" s="114"/>
      <c r="ZN226" s="114"/>
      <c r="ZO226" s="114"/>
      <c r="ZP226" s="114"/>
      <c r="ZQ226" s="114"/>
      <c r="ZR226" s="114"/>
      <c r="ZS226" s="114"/>
      <c r="ZT226" s="114"/>
      <c r="ZU226" s="114"/>
      <c r="ZV226" s="114"/>
      <c r="ZW226" s="114"/>
      <c r="ZX226" s="114"/>
      <c r="ZY226" s="114"/>
      <c r="ZZ226" s="114"/>
      <c r="AAA226" s="114"/>
      <c r="AAB226" s="114"/>
      <c r="AAC226" s="114"/>
      <c r="AAD226" s="114"/>
      <c r="AAE226" s="114"/>
      <c r="AAF226" s="114"/>
      <c r="AAG226" s="114"/>
      <c r="AAH226" s="114"/>
      <c r="AAI226" s="114"/>
      <c r="AAJ226" s="114"/>
      <c r="AAK226" s="114"/>
      <c r="AAL226" s="114"/>
      <c r="AAM226" s="114"/>
      <c r="AAN226" s="114"/>
      <c r="AAO226" s="114"/>
      <c r="AAP226" s="114"/>
      <c r="AAQ226" s="114"/>
      <c r="AAR226" s="114"/>
      <c r="AAS226" s="114"/>
      <c r="AAT226" s="114"/>
      <c r="AAU226" s="114"/>
      <c r="AAV226" s="114"/>
      <c r="AAW226" s="114"/>
      <c r="AAX226" s="114"/>
      <c r="AAY226" s="114"/>
      <c r="AAZ226" s="114"/>
      <c r="ABA226" s="114"/>
      <c r="ABB226" s="114"/>
      <c r="ABC226" s="114"/>
      <c r="ABD226" s="114"/>
      <c r="ABE226" s="114"/>
      <c r="ABF226" s="114"/>
      <c r="ABG226" s="114"/>
      <c r="ABH226" s="114"/>
      <c r="ABI226" s="114"/>
      <c r="ABJ226" s="114"/>
      <c r="ABK226" s="114"/>
      <c r="ABL226" s="114"/>
      <c r="ABM226" s="114"/>
      <c r="ABN226" s="114"/>
      <c r="ABO226" s="114"/>
      <c r="ABP226" s="114"/>
      <c r="ABQ226" s="114"/>
      <c r="ABR226" s="114"/>
      <c r="ABS226" s="114"/>
      <c r="ABT226" s="114"/>
      <c r="ABU226" s="114"/>
      <c r="ABV226" s="114"/>
      <c r="ABW226" s="114"/>
      <c r="ABX226" s="114"/>
      <c r="ABY226" s="114"/>
      <c r="ABZ226" s="114"/>
      <c r="ACA226" s="114"/>
      <c r="ACB226" s="114"/>
      <c r="ACC226" s="114"/>
      <c r="ACD226" s="114"/>
      <c r="ACE226" s="114"/>
      <c r="ACF226" s="114"/>
      <c r="ACG226" s="114"/>
      <c r="ACH226" s="114"/>
      <c r="ACI226" s="114"/>
      <c r="ACJ226" s="114"/>
      <c r="ACK226" s="114"/>
      <c r="ACL226" s="114"/>
      <c r="ACM226" s="114"/>
      <c r="ACN226" s="114"/>
      <c r="ACO226" s="114"/>
      <c r="ACP226" s="114"/>
      <c r="ACQ226" s="114"/>
      <c r="ACR226" s="114"/>
      <c r="ACS226" s="114"/>
      <c r="ACT226" s="114"/>
      <c r="ACU226" s="114"/>
      <c r="ACV226" s="114"/>
      <c r="ACW226" s="114"/>
      <c r="ACX226" s="114"/>
      <c r="ACY226" s="114"/>
      <c r="ACZ226" s="114"/>
      <c r="ADA226" s="114"/>
      <c r="ADB226" s="114"/>
      <c r="ADC226" s="114"/>
      <c r="ADD226" s="114"/>
      <c r="ADE226" s="114"/>
      <c r="ADF226" s="114"/>
      <c r="ADG226" s="114"/>
      <c r="ADH226" s="114"/>
      <c r="ADI226" s="114"/>
      <c r="ADJ226" s="114"/>
      <c r="ADK226" s="114"/>
      <c r="ADL226" s="114"/>
      <c r="ADM226" s="114"/>
      <c r="ADN226" s="114"/>
      <c r="ADO226" s="114"/>
      <c r="ADP226" s="114"/>
      <c r="ADQ226" s="114"/>
      <c r="ADR226" s="114"/>
      <c r="ADS226" s="114"/>
      <c r="ADT226" s="114"/>
      <c r="ADU226" s="114"/>
      <c r="ADV226" s="114"/>
      <c r="ADW226" s="114"/>
      <c r="ADX226" s="114"/>
      <c r="ADY226" s="114"/>
      <c r="ADZ226" s="114"/>
      <c r="AEA226" s="114"/>
      <c r="AEB226" s="114"/>
      <c r="AEC226" s="114"/>
      <c r="AED226" s="114"/>
      <c r="AEE226" s="114"/>
      <c r="AEF226" s="114"/>
      <c r="AEG226" s="114"/>
      <c r="AEH226" s="114"/>
      <c r="AEI226" s="114"/>
      <c r="AEJ226" s="114"/>
      <c r="AEK226" s="114"/>
      <c r="AEL226" s="114"/>
      <c r="AEM226" s="114"/>
      <c r="AEN226" s="114"/>
      <c r="AEO226" s="114"/>
      <c r="AEP226" s="114"/>
      <c r="AEQ226" s="114"/>
      <c r="AER226" s="114"/>
      <c r="AES226" s="114"/>
      <c r="AET226" s="114"/>
      <c r="AEU226" s="114"/>
      <c r="AEV226" s="114"/>
      <c r="AEW226" s="114"/>
      <c r="AEX226" s="114"/>
      <c r="AEY226" s="114"/>
      <c r="AEZ226" s="114"/>
      <c r="AFA226" s="114"/>
      <c r="AFB226" s="114"/>
      <c r="AFC226" s="114"/>
      <c r="AFD226" s="114"/>
      <c r="AFE226" s="114"/>
      <c r="AFF226" s="114"/>
      <c r="AFG226" s="114"/>
      <c r="AFH226" s="114"/>
      <c r="AFI226" s="114"/>
      <c r="AFJ226" s="114"/>
      <c r="AFK226" s="114"/>
      <c r="AFL226" s="114"/>
      <c r="AFM226" s="114"/>
      <c r="AFN226" s="114"/>
      <c r="AFO226" s="114"/>
      <c r="AFP226" s="114"/>
      <c r="AFQ226" s="114"/>
      <c r="AFR226" s="114"/>
      <c r="AFS226" s="114"/>
      <c r="AFT226" s="114"/>
      <c r="AFU226" s="114"/>
      <c r="AFV226" s="114"/>
      <c r="AFW226" s="114"/>
      <c r="AFX226" s="114"/>
      <c r="AFY226" s="114"/>
      <c r="AFZ226" s="114"/>
      <c r="AGA226" s="114"/>
      <c r="AGB226" s="114"/>
      <c r="AGC226" s="114"/>
      <c r="AGD226" s="114"/>
      <c r="AGE226" s="114"/>
      <c r="AGF226" s="114"/>
      <c r="AGG226" s="114"/>
      <c r="AGH226" s="114"/>
      <c r="AGI226" s="114"/>
      <c r="AGJ226" s="114"/>
      <c r="AGK226" s="114"/>
      <c r="AGL226" s="114"/>
      <c r="AGM226" s="114"/>
      <c r="AGN226" s="114"/>
      <c r="AGO226" s="114"/>
      <c r="AGP226" s="114"/>
      <c r="AGQ226" s="114"/>
      <c r="AGR226" s="114"/>
      <c r="AGS226" s="114"/>
      <c r="AGT226" s="114"/>
      <c r="AGU226" s="114"/>
      <c r="AGV226" s="114"/>
      <c r="AGW226" s="114"/>
      <c r="AGX226" s="114"/>
      <c r="AGY226" s="114"/>
      <c r="AGZ226" s="114"/>
      <c r="AHA226" s="114"/>
      <c r="AHB226" s="114"/>
      <c r="AHC226" s="114"/>
      <c r="AHD226" s="114"/>
      <c r="AHE226" s="114"/>
      <c r="AHF226" s="114"/>
      <c r="AHG226" s="114"/>
      <c r="AHH226" s="114"/>
      <c r="AHI226" s="114"/>
      <c r="AHJ226" s="114"/>
      <c r="AHK226" s="114"/>
      <c r="AHL226" s="114"/>
      <c r="AHM226" s="114"/>
      <c r="AHN226" s="114"/>
      <c r="AHO226" s="114"/>
      <c r="AHP226" s="114"/>
      <c r="AHQ226" s="114"/>
      <c r="AHR226" s="114"/>
      <c r="AHS226" s="114"/>
      <c r="AHT226" s="114"/>
      <c r="AHU226" s="114"/>
      <c r="AHV226" s="114"/>
      <c r="AHW226" s="114"/>
      <c r="AHX226" s="114"/>
      <c r="AHY226" s="114"/>
      <c r="AHZ226" s="114"/>
      <c r="AIA226" s="114"/>
      <c r="AIB226" s="114"/>
      <c r="AIC226" s="114"/>
      <c r="AID226" s="114"/>
      <c r="AIE226" s="114"/>
      <c r="AIF226" s="114"/>
      <c r="AIG226" s="114"/>
      <c r="AIH226" s="114"/>
      <c r="AII226" s="114"/>
      <c r="AIJ226" s="114"/>
      <c r="AIK226" s="114"/>
      <c r="AIL226" s="114"/>
      <c r="AIM226" s="114"/>
      <c r="AIN226" s="114"/>
      <c r="AIO226" s="114"/>
      <c r="AIP226" s="114"/>
      <c r="AIQ226" s="114"/>
      <c r="AIR226" s="114"/>
      <c r="AIS226" s="114"/>
      <c r="AIT226" s="114"/>
      <c r="AIU226" s="114"/>
      <c r="AIV226" s="114"/>
      <c r="AIW226" s="114"/>
      <c r="AIX226" s="114"/>
      <c r="AIY226" s="114"/>
      <c r="AIZ226" s="114"/>
      <c r="AJA226" s="114"/>
      <c r="AJB226" s="114"/>
      <c r="AJC226" s="114"/>
      <c r="AJD226" s="114"/>
      <c r="AJE226" s="114"/>
      <c r="AJF226" s="114"/>
      <c r="AJG226" s="114"/>
      <c r="AJH226" s="114"/>
      <c r="AJI226" s="114"/>
      <c r="AJJ226" s="114"/>
      <c r="AJK226" s="114"/>
      <c r="AJL226" s="114"/>
      <c r="AJM226" s="114"/>
      <c r="AJN226" s="114"/>
      <c r="AJO226" s="114"/>
      <c r="AJP226" s="114"/>
      <c r="AJQ226" s="114"/>
      <c r="AJR226" s="114"/>
      <c r="AJS226" s="114"/>
      <c r="AJT226" s="114"/>
      <c r="AJU226" s="114"/>
      <c r="AJV226" s="114"/>
      <c r="AJW226" s="114"/>
      <c r="AJX226" s="114"/>
      <c r="AJY226" s="114"/>
      <c r="AJZ226" s="114"/>
      <c r="AKA226" s="114"/>
      <c r="AKB226" s="114"/>
      <c r="AKC226" s="114"/>
      <c r="AKD226" s="114"/>
      <c r="AKE226" s="114"/>
      <c r="AKF226" s="114"/>
      <c r="AKG226" s="114"/>
      <c r="AKH226" s="114"/>
      <c r="AKI226" s="114"/>
      <c r="AKJ226" s="114"/>
      <c r="AKK226" s="114"/>
      <c r="AKL226" s="114"/>
      <c r="AKM226" s="114"/>
      <c r="AKN226" s="114"/>
      <c r="AKO226" s="114"/>
      <c r="AKP226" s="114"/>
      <c r="AKQ226" s="114"/>
      <c r="AKR226" s="114"/>
      <c r="AKS226" s="114"/>
      <c r="AKT226" s="114"/>
      <c r="AKU226" s="114"/>
      <c r="AKV226" s="114"/>
      <c r="AKW226" s="114"/>
      <c r="AKX226" s="114"/>
      <c r="AKY226" s="114"/>
      <c r="AKZ226" s="114"/>
      <c r="ALA226" s="114"/>
      <c r="ALB226" s="114"/>
      <c r="ALC226" s="114"/>
      <c r="ALD226" s="114"/>
      <c r="ALE226" s="114"/>
      <c r="ALF226" s="114"/>
      <c r="ALG226" s="114"/>
      <c r="ALH226" s="114"/>
      <c r="ALI226" s="114"/>
      <c r="ALJ226" s="114"/>
      <c r="ALK226" s="114"/>
      <c r="ALL226" s="114"/>
      <c r="ALM226" s="114"/>
      <c r="ALN226" s="114"/>
      <c r="ALO226" s="114"/>
      <c r="ALP226" s="114"/>
      <c r="ALQ226" s="114"/>
      <c r="ALR226" s="114"/>
      <c r="ALS226" s="114"/>
      <c r="ALT226" s="114"/>
      <c r="ALU226" s="114"/>
      <c r="ALV226" s="114"/>
      <c r="ALW226" s="114"/>
      <c r="ALX226" s="114"/>
      <c r="ALY226" s="114"/>
      <c r="ALZ226" s="114"/>
      <c r="AMA226" s="114"/>
      <c r="AMB226" s="114"/>
      <c r="AMC226" s="114"/>
      <c r="AMD226" s="114"/>
      <c r="AME226" s="114"/>
      <c r="AMF226" s="114"/>
      <c r="AMG226" s="114"/>
      <c r="AMH226" s="114"/>
      <c r="AMI226" s="114"/>
      <c r="AMJ226" s="114"/>
      <c r="AMK226" s="188"/>
      <c r="AML226" s="114"/>
      <c r="AMM226" s="114"/>
      <c r="AMN226" s="114"/>
      <c r="AMO226" s="114"/>
      <c r="AMP226" s="114"/>
    </row>
    <row r="227" spans="1:1030" s="9" customFormat="1" ht="13.2" customHeight="1" x14ac:dyDescent="0.3">
      <c r="A227" s="16"/>
      <c r="B227" s="16"/>
      <c r="C227" s="215" t="s">
        <v>1216</v>
      </c>
      <c r="D227" s="53"/>
      <c r="E227" s="53"/>
      <c r="F227" s="53"/>
      <c r="G227" s="3"/>
      <c r="H227" s="3"/>
      <c r="I227" s="3"/>
      <c r="J227" s="103"/>
      <c r="K227" s="103"/>
      <c r="L227" s="103"/>
      <c r="M227" s="103"/>
      <c r="N227" s="104"/>
      <c r="O227" s="104"/>
      <c r="P227" s="104"/>
      <c r="Q227" s="4"/>
      <c r="R227" s="3"/>
      <c r="S227" s="6"/>
      <c r="T227" s="210"/>
      <c r="U227" s="6"/>
      <c r="V227" s="210">
        <v>3</v>
      </c>
      <c r="W227" s="121"/>
      <c r="X227" s="104">
        <v>2</v>
      </c>
      <c r="Y227" s="6"/>
      <c r="Z227" s="60"/>
      <c r="AA227" s="59">
        <v>1</v>
      </c>
      <c r="AB227" s="217"/>
      <c r="AC227" s="59"/>
      <c r="AD227" s="48"/>
      <c r="AE227" s="48"/>
      <c r="AF227" s="186"/>
      <c r="AG227" s="48">
        <f t="shared" si="3"/>
        <v>3</v>
      </c>
      <c r="AH227" s="221" t="s">
        <v>1227</v>
      </c>
      <c r="AI227" s="241">
        <v>2.5</v>
      </c>
      <c r="AJ227" s="241">
        <v>3</v>
      </c>
      <c r="AK227" s="241">
        <v>3</v>
      </c>
      <c r="AL227" s="241">
        <v>2.5</v>
      </c>
      <c r="AM227" s="241">
        <v>2</v>
      </c>
      <c r="AN227" s="241">
        <v>2</v>
      </c>
      <c r="AO227" s="241">
        <v>5</v>
      </c>
      <c r="AP227" s="227" t="s">
        <v>239</v>
      </c>
      <c r="AQ227" s="227" t="s">
        <v>177</v>
      </c>
      <c r="AR227" s="227" t="s">
        <v>262</v>
      </c>
      <c r="AS227" s="221" t="s">
        <v>343</v>
      </c>
      <c r="AT227" s="221" t="s">
        <v>199</v>
      </c>
      <c r="AU227" s="221" t="s">
        <v>187</v>
      </c>
      <c r="AV227" s="221" t="s">
        <v>109</v>
      </c>
      <c r="AW227" s="227" t="s">
        <v>188</v>
      </c>
      <c r="AX227" s="16" t="s">
        <v>576</v>
      </c>
      <c r="AY227" s="16"/>
      <c r="BK227" s="16"/>
      <c r="BL227" s="16"/>
    </row>
    <row r="228" spans="1:1030" ht="13.2" customHeight="1" x14ac:dyDescent="0.3">
      <c r="A228" s="16"/>
      <c r="B228" s="16"/>
      <c r="C228" s="36" t="s">
        <v>681</v>
      </c>
      <c r="D228" s="53" t="s">
        <v>118</v>
      </c>
      <c r="G228" s="3"/>
      <c r="H228" s="3"/>
      <c r="I228" s="3"/>
      <c r="K228" s="103"/>
      <c r="L228" s="103"/>
      <c r="M228" s="103"/>
      <c r="O228" s="104"/>
      <c r="P228" s="104"/>
      <c r="Q228" s="4"/>
      <c r="R228" s="3"/>
      <c r="S228" s="6"/>
      <c r="T228" s="210"/>
      <c r="U228" s="6"/>
      <c r="V228" s="210"/>
      <c r="W228" s="210"/>
      <c r="Y228" s="6"/>
      <c r="Z228" s="60"/>
      <c r="AA228" s="59"/>
      <c r="AB228" s="217"/>
      <c r="AC228" s="59"/>
      <c r="AD228" s="48"/>
      <c r="AG228" s="48">
        <f t="shared" si="3"/>
        <v>1</v>
      </c>
      <c r="AH228" s="213" t="s">
        <v>681</v>
      </c>
      <c r="AI228" s="172">
        <v>3</v>
      </c>
      <c r="AJ228" s="172">
        <v>3</v>
      </c>
      <c r="AK228" s="172">
        <v>2</v>
      </c>
      <c r="AL228" s="172">
        <v>3</v>
      </c>
      <c r="AM228" s="172">
        <v>2</v>
      </c>
      <c r="AN228" s="172">
        <v>2</v>
      </c>
      <c r="AO228" s="172">
        <v>5</v>
      </c>
      <c r="AP228" s="251" t="s">
        <v>239</v>
      </c>
      <c r="AQ228" s="251" t="s">
        <v>240</v>
      </c>
      <c r="AR228" s="172" t="s">
        <v>262</v>
      </c>
      <c r="AS228" s="172" t="s">
        <v>343</v>
      </c>
      <c r="AT228" s="172" t="s">
        <v>199</v>
      </c>
      <c r="AU228" s="172" t="s">
        <v>187</v>
      </c>
      <c r="AV228" s="173" t="s">
        <v>109</v>
      </c>
      <c r="AW228" s="172" t="s">
        <v>212</v>
      </c>
      <c r="AX228" s="174" t="s">
        <v>189</v>
      </c>
      <c r="AY228" s="16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16"/>
      <c r="BL228" s="16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  <c r="UK228" s="9"/>
      <c r="UL228" s="9"/>
      <c r="UM228" s="9"/>
      <c r="UN228" s="9"/>
      <c r="UO228" s="9"/>
      <c r="UP228" s="9"/>
      <c r="UQ228" s="9"/>
      <c r="UR228" s="9"/>
      <c r="US228" s="9"/>
      <c r="UT228" s="9"/>
      <c r="UU228" s="9"/>
      <c r="UV228" s="9"/>
      <c r="UW228" s="9"/>
      <c r="UX228" s="9"/>
      <c r="UY228" s="9"/>
      <c r="UZ228" s="9"/>
      <c r="VA228" s="9"/>
      <c r="VB228" s="9"/>
      <c r="VC228" s="9"/>
      <c r="VD228" s="9"/>
      <c r="VE228" s="9"/>
      <c r="VF228" s="9"/>
      <c r="VG228" s="9"/>
      <c r="VH228" s="9"/>
      <c r="VI228" s="9"/>
      <c r="VJ228" s="9"/>
      <c r="VK228" s="9"/>
      <c r="VL228" s="9"/>
      <c r="VM228" s="9"/>
      <c r="VN228" s="9"/>
      <c r="VO228" s="9"/>
      <c r="VP228" s="9"/>
      <c r="VQ228" s="9"/>
      <c r="VR228" s="9"/>
      <c r="VS228" s="9"/>
      <c r="VT228" s="9"/>
      <c r="VU228" s="9"/>
      <c r="VV228" s="9"/>
      <c r="VW228" s="9"/>
      <c r="VX228" s="9"/>
      <c r="VY228" s="9"/>
      <c r="VZ228" s="9"/>
      <c r="WA228" s="9"/>
      <c r="WB228" s="9"/>
      <c r="WC228" s="9"/>
      <c r="WD228" s="9"/>
      <c r="WE228" s="9"/>
      <c r="WF228" s="9"/>
      <c r="WG228" s="9"/>
      <c r="WH228" s="9"/>
      <c r="WI228" s="9"/>
      <c r="WJ228" s="9"/>
      <c r="WK228" s="9"/>
      <c r="WL228" s="9"/>
      <c r="WM228" s="9"/>
      <c r="WN228" s="9"/>
      <c r="WO228" s="9"/>
      <c r="WP228" s="9"/>
      <c r="WQ228" s="9"/>
      <c r="WR228" s="9"/>
      <c r="WS228" s="9"/>
      <c r="WT228" s="9"/>
      <c r="WU228" s="9"/>
      <c r="WV228" s="9"/>
      <c r="WW228" s="9"/>
      <c r="WX228" s="9"/>
      <c r="WY228" s="9"/>
      <c r="WZ228" s="9"/>
      <c r="XA228" s="9"/>
      <c r="XB228" s="9"/>
      <c r="XC228" s="9"/>
      <c r="XD228" s="9"/>
      <c r="XE228" s="9"/>
      <c r="XF228" s="9"/>
      <c r="XG228" s="9"/>
      <c r="XH228" s="9"/>
      <c r="XI228" s="9"/>
      <c r="XJ228" s="9"/>
      <c r="XK228" s="9"/>
      <c r="XL228" s="9"/>
      <c r="XM228" s="9"/>
      <c r="XN228" s="9"/>
      <c r="XO228" s="9"/>
      <c r="XP228" s="9"/>
      <c r="XQ228" s="9"/>
      <c r="XR228" s="9"/>
      <c r="XS228" s="9"/>
      <c r="XT228" s="9"/>
      <c r="XU228" s="9"/>
      <c r="XV228" s="9"/>
      <c r="XW228" s="9"/>
      <c r="XX228" s="9"/>
      <c r="XY228" s="9"/>
      <c r="XZ228" s="9"/>
      <c r="YA228" s="9"/>
      <c r="YB228" s="9"/>
      <c r="YC228" s="9"/>
      <c r="YD228" s="9"/>
      <c r="YE228" s="9"/>
      <c r="YF228" s="9"/>
      <c r="YG228" s="9"/>
      <c r="YH228" s="9"/>
      <c r="YI228" s="9"/>
      <c r="YJ228" s="9"/>
      <c r="YK228" s="9"/>
      <c r="YL228" s="9"/>
      <c r="YM228" s="9"/>
      <c r="YN228" s="9"/>
      <c r="YO228" s="9"/>
      <c r="YP228" s="9"/>
      <c r="YQ228" s="9"/>
      <c r="YR228" s="9"/>
      <c r="YS228" s="9"/>
      <c r="YT228" s="9"/>
      <c r="YU228" s="9"/>
      <c r="YV228" s="9"/>
      <c r="YW228" s="9"/>
      <c r="YX228" s="9"/>
      <c r="YY228" s="9"/>
      <c r="YZ228" s="9"/>
      <c r="ZA228" s="9"/>
      <c r="ZB228" s="9"/>
      <c r="ZC228" s="9"/>
      <c r="ZD228" s="9"/>
      <c r="ZE228" s="9"/>
      <c r="ZF228" s="9"/>
      <c r="ZG228" s="9"/>
      <c r="ZH228" s="9"/>
      <c r="ZI228" s="9"/>
      <c r="ZJ228" s="9"/>
      <c r="ZK228" s="9"/>
      <c r="ZL228" s="9"/>
      <c r="ZM228" s="9"/>
      <c r="ZN228" s="9"/>
      <c r="ZO228" s="9"/>
      <c r="ZP228" s="9"/>
      <c r="ZQ228" s="9"/>
      <c r="ZR228" s="9"/>
      <c r="ZS228" s="9"/>
      <c r="ZT228" s="9"/>
      <c r="ZU228" s="9"/>
      <c r="ZV228" s="9"/>
      <c r="ZW228" s="9"/>
      <c r="ZX228" s="9"/>
      <c r="ZY228" s="9"/>
      <c r="ZZ228" s="9"/>
      <c r="AAA228" s="9"/>
      <c r="AAB228" s="9"/>
      <c r="AAC228" s="9"/>
      <c r="AAD228" s="9"/>
      <c r="AAE228" s="9"/>
      <c r="AAF228" s="9"/>
      <c r="AAG228" s="9"/>
      <c r="AAH228" s="9"/>
      <c r="AAI228" s="9"/>
      <c r="AAJ228" s="9"/>
      <c r="AAK228" s="9"/>
      <c r="AAL228" s="9"/>
      <c r="AAM228" s="9"/>
      <c r="AAN228" s="9"/>
      <c r="AAO228" s="9"/>
      <c r="AAP228" s="9"/>
      <c r="AAQ228" s="9"/>
      <c r="AAR228" s="9"/>
      <c r="AAS228" s="9"/>
      <c r="AAT228" s="9"/>
      <c r="AAU228" s="9"/>
      <c r="AAV228" s="9"/>
      <c r="AAW228" s="9"/>
      <c r="AAX228" s="9"/>
      <c r="AAY228" s="9"/>
      <c r="AAZ228" s="9"/>
      <c r="ABA228" s="9"/>
      <c r="ABB228" s="9"/>
      <c r="ABC228" s="9"/>
      <c r="ABD228" s="9"/>
      <c r="ABE228" s="9"/>
      <c r="ABF228" s="9"/>
      <c r="ABG228" s="9"/>
      <c r="ABH228" s="9"/>
      <c r="ABI228" s="9"/>
      <c r="ABJ228" s="9"/>
      <c r="ABK228" s="9"/>
      <c r="ABL228" s="9"/>
      <c r="ABM228" s="9"/>
      <c r="ABN228" s="9"/>
      <c r="ABO228" s="9"/>
      <c r="ABP228" s="9"/>
      <c r="ABQ228" s="9"/>
      <c r="ABR228" s="9"/>
      <c r="ABS228" s="9"/>
      <c r="ABT228" s="9"/>
      <c r="ABU228" s="9"/>
      <c r="ABV228" s="9"/>
      <c r="ABW228" s="9"/>
      <c r="ABX228" s="9"/>
      <c r="ABY228" s="9"/>
      <c r="ABZ228" s="9"/>
      <c r="ACA228" s="9"/>
      <c r="ACB228" s="9"/>
      <c r="ACC228" s="9"/>
      <c r="ACD228" s="9"/>
      <c r="ACE228" s="9"/>
      <c r="ACF228" s="9"/>
      <c r="ACG228" s="9"/>
      <c r="ACH228" s="9"/>
      <c r="ACI228" s="9"/>
      <c r="ACJ228" s="9"/>
      <c r="ACK228" s="9"/>
      <c r="ACL228" s="9"/>
      <c r="ACM228" s="9"/>
      <c r="ACN228" s="9"/>
      <c r="ACO228" s="9"/>
      <c r="ACP228" s="9"/>
      <c r="ACQ228" s="9"/>
      <c r="ACR228" s="9"/>
      <c r="ACS228" s="9"/>
      <c r="ACT228" s="9"/>
      <c r="ACU228" s="9"/>
      <c r="ACV228" s="9"/>
      <c r="ACW228" s="9"/>
      <c r="ACX228" s="9"/>
      <c r="ACY228" s="9"/>
      <c r="ACZ228" s="9"/>
      <c r="ADA228" s="9"/>
      <c r="ADB228" s="9"/>
      <c r="ADC228" s="9"/>
      <c r="ADD228" s="9"/>
      <c r="ADE228" s="9"/>
      <c r="ADF228" s="9"/>
      <c r="ADG228" s="9"/>
      <c r="ADH228" s="9"/>
      <c r="ADI228" s="9"/>
      <c r="ADJ228" s="9"/>
      <c r="ADK228" s="9"/>
      <c r="ADL228" s="9"/>
      <c r="ADM228" s="9"/>
      <c r="ADN228" s="9"/>
      <c r="ADO228" s="9"/>
      <c r="ADP228" s="9"/>
      <c r="ADQ228" s="9"/>
      <c r="ADR228" s="9"/>
      <c r="ADS228" s="9"/>
      <c r="ADT228" s="9"/>
      <c r="ADU228" s="9"/>
      <c r="ADV228" s="9"/>
      <c r="ADW228" s="9"/>
      <c r="ADX228" s="9"/>
      <c r="ADY228" s="9"/>
      <c r="ADZ228" s="9"/>
      <c r="AEA228" s="9"/>
      <c r="AEB228" s="9"/>
      <c r="AEC228" s="9"/>
      <c r="AED228" s="9"/>
      <c r="AEE228" s="9"/>
      <c r="AEF228" s="9"/>
      <c r="AEG228" s="9"/>
      <c r="AEH228" s="9"/>
      <c r="AEI228" s="9"/>
      <c r="AEJ228" s="9"/>
      <c r="AEK228" s="9"/>
      <c r="AEL228" s="9"/>
      <c r="AEM228" s="9"/>
      <c r="AEN228" s="9"/>
      <c r="AEO228" s="9"/>
      <c r="AEP228" s="9"/>
      <c r="AEQ228" s="9"/>
      <c r="AER228" s="9"/>
      <c r="AES228" s="9"/>
      <c r="AET228" s="9"/>
      <c r="AEU228" s="9"/>
      <c r="AEV228" s="9"/>
      <c r="AEW228" s="9"/>
      <c r="AEX228" s="9"/>
      <c r="AEY228" s="9"/>
      <c r="AEZ228" s="9"/>
      <c r="AFA228" s="9"/>
      <c r="AFB228" s="9"/>
      <c r="AFC228" s="9"/>
      <c r="AFD228" s="9"/>
      <c r="AFE228" s="9"/>
      <c r="AFF228" s="9"/>
      <c r="AFG228" s="9"/>
      <c r="AFH228" s="9"/>
      <c r="AFI228" s="9"/>
      <c r="AFJ228" s="9"/>
      <c r="AFK228" s="9"/>
      <c r="AFL228" s="9"/>
      <c r="AFM228" s="9"/>
      <c r="AFN228" s="9"/>
      <c r="AFO228" s="9"/>
      <c r="AFP228" s="9"/>
      <c r="AFQ228" s="9"/>
      <c r="AFR228" s="9"/>
      <c r="AFS228" s="9"/>
      <c r="AFT228" s="9"/>
      <c r="AFU228" s="9"/>
      <c r="AFV228" s="9"/>
      <c r="AFW228" s="9"/>
      <c r="AFX228" s="9"/>
      <c r="AFY228" s="9"/>
      <c r="AFZ228" s="9"/>
      <c r="AGA228" s="9"/>
      <c r="AGB228" s="9"/>
      <c r="AGC228" s="9"/>
      <c r="AGD228" s="9"/>
      <c r="AGE228" s="9"/>
      <c r="AGF228" s="9"/>
      <c r="AGG228" s="9"/>
      <c r="AGH228" s="9"/>
      <c r="AGI228" s="9"/>
      <c r="AGJ228" s="9"/>
      <c r="AGK228" s="9"/>
      <c r="AGL228" s="9"/>
      <c r="AGM228" s="9"/>
      <c r="AGN228" s="9"/>
      <c r="AGO228" s="9"/>
      <c r="AGP228" s="9"/>
      <c r="AGQ228" s="9"/>
      <c r="AGR228" s="9"/>
      <c r="AGS228" s="9"/>
      <c r="AGT228" s="9"/>
      <c r="AGU228" s="9"/>
      <c r="AGV228" s="9"/>
      <c r="AGW228" s="9"/>
      <c r="AGX228" s="9"/>
      <c r="AGY228" s="9"/>
      <c r="AGZ228" s="9"/>
      <c r="AHA228" s="9"/>
      <c r="AHB228" s="9"/>
      <c r="AHC228" s="9"/>
      <c r="AHD228" s="9"/>
      <c r="AHE228" s="9"/>
      <c r="AHF228" s="9"/>
      <c r="AHG228" s="9"/>
      <c r="AHH228" s="9"/>
      <c r="AHI228" s="9"/>
      <c r="AHJ228" s="9"/>
      <c r="AHK228" s="9"/>
      <c r="AHL228" s="9"/>
      <c r="AHM228" s="9"/>
      <c r="AHN228" s="9"/>
      <c r="AHO228" s="9"/>
      <c r="AHP228" s="9"/>
      <c r="AHQ228" s="9"/>
      <c r="AHR228" s="9"/>
      <c r="AHS228" s="9"/>
      <c r="AHT228" s="9"/>
      <c r="AHU228" s="9"/>
      <c r="AHV228" s="9"/>
      <c r="AHW228" s="9"/>
      <c r="AHX228" s="9"/>
      <c r="AHY228" s="9"/>
      <c r="AHZ228" s="9"/>
      <c r="AIA228" s="9"/>
      <c r="AIB228" s="9"/>
      <c r="AIC228" s="9"/>
      <c r="AID228" s="9"/>
      <c r="AIE228" s="9"/>
      <c r="AIF228" s="9"/>
      <c r="AIG228" s="9"/>
      <c r="AIH228" s="9"/>
      <c r="AII228" s="9"/>
      <c r="AIJ228" s="9"/>
      <c r="AIK228" s="9"/>
      <c r="AIL228" s="9"/>
      <c r="AIM228" s="9"/>
      <c r="AIN228" s="9"/>
      <c r="AIO228" s="9"/>
      <c r="AIP228" s="9"/>
      <c r="AIQ228" s="9"/>
      <c r="AIR228" s="9"/>
      <c r="AIS228" s="9"/>
      <c r="AIT228" s="9"/>
      <c r="AIU228" s="9"/>
      <c r="AIV228" s="9"/>
      <c r="AIW228" s="9"/>
      <c r="AIX228" s="9"/>
      <c r="AIY228" s="9"/>
      <c r="AIZ228" s="9"/>
      <c r="AJA228" s="9"/>
      <c r="AJB228" s="9"/>
      <c r="AJC228" s="9"/>
      <c r="AJD228" s="9"/>
      <c r="AJE228" s="9"/>
      <c r="AJF228" s="9"/>
      <c r="AJG228" s="9"/>
      <c r="AJH228" s="9"/>
      <c r="AJI228" s="9"/>
      <c r="AJJ228" s="9"/>
      <c r="AJK228" s="9"/>
      <c r="AJL228" s="9"/>
      <c r="AJM228" s="9"/>
      <c r="AJN228" s="9"/>
      <c r="AJO228" s="9"/>
      <c r="AJP228" s="9"/>
      <c r="AJQ228" s="9"/>
      <c r="AJR228" s="9"/>
      <c r="AJS228" s="9"/>
      <c r="AJT228" s="9"/>
      <c r="AJU228" s="9"/>
      <c r="AJV228" s="9"/>
      <c r="AJW228" s="9"/>
      <c r="AJX228" s="9"/>
      <c r="AJY228" s="9"/>
      <c r="AJZ228" s="9"/>
      <c r="AKA228" s="9"/>
      <c r="AKB228" s="9"/>
      <c r="AKC228" s="9"/>
      <c r="AKD228" s="9"/>
      <c r="AKE228" s="9"/>
      <c r="AKF228" s="9"/>
      <c r="AKG228" s="9"/>
      <c r="AKH228" s="9"/>
      <c r="AKI228" s="9"/>
      <c r="AKJ228" s="9"/>
      <c r="AKK228" s="9"/>
      <c r="AKL228" s="9"/>
      <c r="AKM228" s="9"/>
      <c r="AKN228" s="9"/>
      <c r="AKO228" s="9"/>
      <c r="AKP228" s="9"/>
      <c r="AKQ228" s="9"/>
      <c r="AKR228" s="9"/>
      <c r="AKS228" s="9"/>
      <c r="AKT228" s="9"/>
      <c r="AKU228" s="9"/>
      <c r="AKV228" s="9"/>
      <c r="AKW228" s="9"/>
      <c r="AKX228" s="9"/>
      <c r="AKY228" s="9"/>
      <c r="AKZ228" s="9"/>
      <c r="ALA228" s="9"/>
      <c r="ALB228" s="9"/>
      <c r="ALC228" s="9"/>
      <c r="ALD228" s="9"/>
      <c r="ALE228" s="9"/>
      <c r="ALF228" s="9"/>
      <c r="ALG228" s="9"/>
      <c r="ALH228" s="9"/>
      <c r="ALI228" s="9"/>
      <c r="ALJ228" s="9"/>
      <c r="ALK228" s="9"/>
      <c r="ALL228" s="9"/>
      <c r="ALM228" s="9"/>
      <c r="ALN228" s="9"/>
      <c r="ALO228" s="9"/>
      <c r="ALP228" s="9"/>
      <c r="ALQ228" s="9"/>
      <c r="ALR228" s="9"/>
      <c r="ALS228" s="9"/>
      <c r="ALT228" s="9"/>
      <c r="ALU228" s="9"/>
      <c r="ALV228" s="9"/>
      <c r="ALW228" s="9"/>
      <c r="ALX228" s="9"/>
      <c r="ALY228" s="9"/>
      <c r="ALZ228" s="9"/>
      <c r="AMA228" s="9"/>
      <c r="AMB228" s="9"/>
      <c r="AMC228" s="9"/>
      <c r="AMD228" s="9"/>
      <c r="AME228" s="9"/>
      <c r="AMF228" s="9"/>
      <c r="AMG228" s="9"/>
      <c r="AMH228" s="9"/>
      <c r="AMI228" s="9"/>
      <c r="AMJ228" s="9"/>
      <c r="AMK228" s="9"/>
      <c r="AML228" s="9"/>
      <c r="AMM228" s="9"/>
      <c r="AMN228" s="9"/>
      <c r="AMO228" s="9"/>
      <c r="AMP228" s="9"/>
    </row>
    <row r="229" spans="1:1030" s="9" customFormat="1" ht="13.2" customHeight="1" x14ac:dyDescent="0.25">
      <c r="A229" s="16"/>
      <c r="B229" s="16"/>
      <c r="C229" s="36" t="s">
        <v>682</v>
      </c>
      <c r="D229" s="53" t="s">
        <v>118</v>
      </c>
      <c r="E229" s="53"/>
      <c r="F229" s="53"/>
      <c r="G229" s="3"/>
      <c r="H229" s="3"/>
      <c r="I229" s="3"/>
      <c r="J229" s="103"/>
      <c r="K229" s="103"/>
      <c r="L229" s="103"/>
      <c r="M229" s="103"/>
      <c r="N229" s="104"/>
      <c r="O229" s="104"/>
      <c r="P229" s="104"/>
      <c r="Q229" s="4"/>
      <c r="R229" s="3"/>
      <c r="S229" s="6"/>
      <c r="T229" s="210"/>
      <c r="U229" s="6"/>
      <c r="V229" s="210"/>
      <c r="W229" s="210"/>
      <c r="X229" s="104"/>
      <c r="Y229" s="6"/>
      <c r="Z229" s="60"/>
      <c r="AA229" s="59"/>
      <c r="AB229" s="217"/>
      <c r="AC229" s="59"/>
      <c r="AD229" s="48"/>
      <c r="AE229" s="48"/>
      <c r="AF229" s="186"/>
      <c r="AG229" s="48">
        <f t="shared" si="3"/>
        <v>1</v>
      </c>
      <c r="AH229" s="40" t="s">
        <v>683</v>
      </c>
      <c r="AI229" s="228"/>
      <c r="AJ229" s="213">
        <v>2</v>
      </c>
      <c r="AK229" s="213">
        <v>2</v>
      </c>
      <c r="AL229" s="213">
        <v>3.5</v>
      </c>
      <c r="AM229" s="213">
        <v>2</v>
      </c>
      <c r="AN229" s="213">
        <v>2</v>
      </c>
      <c r="AO229" s="213">
        <v>5</v>
      </c>
      <c r="AP229" s="40" t="s">
        <v>239</v>
      </c>
      <c r="AQ229" s="40" t="s">
        <v>177</v>
      </c>
      <c r="AR229" s="48" t="s">
        <v>262</v>
      </c>
      <c r="AS229" s="48" t="s">
        <v>343</v>
      </c>
      <c r="AT229" s="48" t="s">
        <v>199</v>
      </c>
      <c r="AU229" s="48" t="s">
        <v>187</v>
      </c>
      <c r="AV229" s="48" t="s">
        <v>109</v>
      </c>
      <c r="AW229" s="48" t="s">
        <v>23</v>
      </c>
      <c r="AX229" s="16" t="s">
        <v>189</v>
      </c>
      <c r="AY229" s="16"/>
      <c r="BK229" s="16"/>
      <c r="BL229" s="16"/>
      <c r="AML229"/>
    </row>
    <row r="230" spans="1:1030" s="9" customFormat="1" ht="13.2" customHeight="1" x14ac:dyDescent="0.25">
      <c r="A230" s="16"/>
      <c r="B230" s="16"/>
      <c r="C230" s="302" t="s">
        <v>684</v>
      </c>
      <c r="D230" s="46" t="s">
        <v>118</v>
      </c>
      <c r="E230" s="46"/>
      <c r="F230" s="46"/>
      <c r="G230" s="3"/>
      <c r="H230" s="3"/>
      <c r="I230" s="3"/>
      <c r="J230" s="103"/>
      <c r="K230" s="103"/>
      <c r="L230" s="103"/>
      <c r="M230" s="103"/>
      <c r="N230" s="104"/>
      <c r="O230" s="104"/>
      <c r="P230" s="104"/>
      <c r="Q230" s="4"/>
      <c r="R230" s="3"/>
      <c r="S230" s="6"/>
      <c r="T230" s="210"/>
      <c r="U230" s="6"/>
      <c r="V230" s="210"/>
      <c r="W230" s="210"/>
      <c r="X230" s="104"/>
      <c r="Y230" s="6"/>
      <c r="Z230" s="60"/>
      <c r="AA230" s="147"/>
      <c r="AB230" s="217"/>
      <c r="AC230" s="59"/>
      <c r="AD230" s="48">
        <v>1</v>
      </c>
      <c r="AE230" s="48"/>
      <c r="AF230" s="186" t="s">
        <v>118</v>
      </c>
      <c r="AG230" s="48">
        <f t="shared" si="3"/>
        <v>3</v>
      </c>
      <c r="AH230" s="40" t="s">
        <v>685</v>
      </c>
      <c r="AI230" s="228">
        <v>2.5</v>
      </c>
      <c r="AJ230" s="213">
        <v>2</v>
      </c>
      <c r="AK230" s="213">
        <v>1</v>
      </c>
      <c r="AL230" s="213">
        <v>3</v>
      </c>
      <c r="AM230" s="213">
        <v>1</v>
      </c>
      <c r="AN230" s="213">
        <v>1</v>
      </c>
      <c r="AO230" s="213">
        <v>5</v>
      </c>
      <c r="AP230" s="40" t="s">
        <v>252</v>
      </c>
      <c r="AQ230" s="40" t="s">
        <v>240</v>
      </c>
      <c r="AR230" s="48" t="s">
        <v>223</v>
      </c>
      <c r="AS230" s="48" t="s">
        <v>313</v>
      </c>
      <c r="AT230" s="48" t="s">
        <v>186</v>
      </c>
      <c r="AU230" s="48"/>
      <c r="AV230" s="48" t="s">
        <v>109</v>
      </c>
      <c r="AW230" s="48" t="s">
        <v>236</v>
      </c>
      <c r="AX230" s="16" t="s">
        <v>182</v>
      </c>
      <c r="AY230" s="16"/>
    </row>
    <row r="231" spans="1:1030" ht="13.2" customHeight="1" x14ac:dyDescent="0.25">
      <c r="A231" s="16"/>
      <c r="B231" s="16"/>
      <c r="C231" s="302" t="s">
        <v>686</v>
      </c>
      <c r="D231" s="46">
        <v>1</v>
      </c>
      <c r="E231" s="46"/>
      <c r="F231" s="46"/>
      <c r="G231" s="3"/>
      <c r="H231" s="3"/>
      <c r="I231" s="3"/>
      <c r="K231" s="103"/>
      <c r="L231" s="103"/>
      <c r="M231" s="103"/>
      <c r="O231" s="104"/>
      <c r="P231" s="104"/>
      <c r="Q231" s="4"/>
      <c r="R231" s="3"/>
      <c r="S231" s="6"/>
      <c r="T231" s="210"/>
      <c r="U231" s="6"/>
      <c r="V231" s="210"/>
      <c r="W231" s="210">
        <v>3</v>
      </c>
      <c r="Y231" s="6"/>
      <c r="Z231" s="60"/>
      <c r="AA231" s="147"/>
      <c r="AB231" s="217"/>
      <c r="AC231" s="59"/>
      <c r="AD231" s="48"/>
      <c r="AE231" s="48">
        <v>1</v>
      </c>
      <c r="AF231" s="186">
        <v>1</v>
      </c>
      <c r="AG231" s="48">
        <f t="shared" si="3"/>
        <v>4</v>
      </c>
      <c r="AH231" s="40" t="s">
        <v>687</v>
      </c>
      <c r="AI231" s="228">
        <v>3</v>
      </c>
      <c r="AJ231" s="213">
        <v>3</v>
      </c>
      <c r="AK231" s="213">
        <v>1</v>
      </c>
      <c r="AL231" s="213">
        <v>3</v>
      </c>
      <c r="AM231" s="213">
        <v>2</v>
      </c>
      <c r="AN231" s="213">
        <v>2</v>
      </c>
      <c r="AO231" s="213">
        <v>5</v>
      </c>
      <c r="AP231" s="40" t="s">
        <v>279</v>
      </c>
      <c r="AQ231" s="40" t="s">
        <v>240</v>
      </c>
      <c r="AR231" s="48" t="s">
        <v>515</v>
      </c>
      <c r="AS231" s="48" t="s">
        <v>242</v>
      </c>
      <c r="AT231" s="48" t="s">
        <v>199</v>
      </c>
      <c r="AU231" s="48" t="s">
        <v>503</v>
      </c>
      <c r="AV231" s="48" t="s">
        <v>109</v>
      </c>
      <c r="AW231" s="48" t="s">
        <v>287</v>
      </c>
      <c r="AX231" s="16" t="s">
        <v>182</v>
      </c>
      <c r="AY231" s="16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  <c r="ACG231" s="9"/>
      <c r="ACH231" s="9"/>
      <c r="ACI231" s="9"/>
      <c r="ACJ231" s="9"/>
      <c r="ACK231" s="9"/>
      <c r="ACL231" s="9"/>
      <c r="ACM231" s="9"/>
      <c r="ACN231" s="9"/>
      <c r="ACO231" s="9"/>
      <c r="ACP231" s="9"/>
      <c r="ACQ231" s="9"/>
      <c r="ACR231" s="9"/>
      <c r="ACS231" s="9"/>
      <c r="ACT231" s="9"/>
      <c r="ACU231" s="9"/>
      <c r="ACV231" s="9"/>
      <c r="ACW231" s="9"/>
      <c r="ACX231" s="9"/>
      <c r="ACY231" s="9"/>
      <c r="ACZ231" s="9"/>
      <c r="ADA231" s="9"/>
      <c r="ADB231" s="9"/>
      <c r="ADC231" s="9"/>
      <c r="ADD231" s="9"/>
      <c r="ADE231" s="9"/>
      <c r="ADF231" s="9"/>
      <c r="ADG231" s="9"/>
      <c r="ADH231" s="9"/>
      <c r="ADI231" s="9"/>
      <c r="ADJ231" s="9"/>
      <c r="ADK231" s="9"/>
      <c r="ADL231" s="9"/>
      <c r="ADM231" s="9"/>
      <c r="ADN231" s="9"/>
      <c r="ADO231" s="9"/>
      <c r="ADP231" s="9"/>
      <c r="ADQ231" s="9"/>
      <c r="ADR231" s="9"/>
      <c r="ADS231" s="9"/>
      <c r="ADT231" s="9"/>
      <c r="ADU231" s="9"/>
      <c r="ADV231" s="9"/>
      <c r="ADW231" s="9"/>
      <c r="ADX231" s="9"/>
      <c r="ADY231" s="9"/>
      <c r="ADZ231" s="9"/>
      <c r="AEA231" s="9"/>
      <c r="AEB231" s="9"/>
      <c r="AEC231" s="9"/>
      <c r="AED231" s="9"/>
      <c r="AEE231" s="9"/>
      <c r="AEF231" s="9"/>
      <c r="AEG231" s="9"/>
      <c r="AEH231" s="9"/>
      <c r="AEI231" s="9"/>
      <c r="AEJ231" s="9"/>
      <c r="AEK231" s="9"/>
      <c r="AEL231" s="9"/>
      <c r="AEM231" s="9"/>
      <c r="AEN231" s="9"/>
      <c r="AEO231" s="9"/>
      <c r="AEP231" s="9"/>
      <c r="AEQ231" s="9"/>
      <c r="AER231" s="9"/>
      <c r="AES231" s="9"/>
      <c r="AET231" s="9"/>
      <c r="AEU231" s="9"/>
      <c r="AEV231" s="9"/>
      <c r="AEW231" s="9"/>
      <c r="AEX231" s="9"/>
      <c r="AEY231" s="9"/>
      <c r="AEZ231" s="9"/>
      <c r="AFA231" s="9"/>
      <c r="AFB231" s="9"/>
      <c r="AFC231" s="9"/>
      <c r="AFD231" s="9"/>
      <c r="AFE231" s="9"/>
      <c r="AFF231" s="9"/>
      <c r="AFG231" s="9"/>
      <c r="AFH231" s="9"/>
      <c r="AFI231" s="9"/>
      <c r="AFJ231" s="9"/>
      <c r="AFK231" s="9"/>
      <c r="AFL231" s="9"/>
      <c r="AFM231" s="9"/>
      <c r="AFN231" s="9"/>
      <c r="AFO231" s="9"/>
      <c r="AFP231" s="9"/>
      <c r="AFQ231" s="9"/>
      <c r="AFR231" s="9"/>
      <c r="AFS231" s="9"/>
      <c r="AFT231" s="9"/>
      <c r="AFU231" s="9"/>
      <c r="AFV231" s="9"/>
      <c r="AFW231" s="9"/>
      <c r="AFX231" s="9"/>
      <c r="AFY231" s="9"/>
      <c r="AFZ231" s="9"/>
      <c r="AGA231" s="9"/>
      <c r="AGB231" s="9"/>
      <c r="AGC231" s="9"/>
      <c r="AGD231" s="9"/>
      <c r="AGE231" s="9"/>
      <c r="AGF231" s="9"/>
      <c r="AGG231" s="9"/>
      <c r="AGH231" s="9"/>
      <c r="AGI231" s="9"/>
      <c r="AGJ231" s="9"/>
      <c r="AGK231" s="9"/>
      <c r="AGL231" s="9"/>
      <c r="AGM231" s="9"/>
      <c r="AGN231" s="9"/>
      <c r="AGO231" s="9"/>
      <c r="AGP231" s="9"/>
      <c r="AGQ231" s="9"/>
      <c r="AGR231" s="9"/>
      <c r="AGS231" s="9"/>
      <c r="AGT231" s="9"/>
      <c r="AGU231" s="9"/>
      <c r="AGV231" s="9"/>
      <c r="AGW231" s="9"/>
      <c r="AGX231" s="9"/>
      <c r="AGY231" s="9"/>
      <c r="AGZ231" s="9"/>
      <c r="AHA231" s="9"/>
      <c r="AHB231" s="9"/>
      <c r="AHC231" s="9"/>
      <c r="AHD231" s="9"/>
      <c r="AHE231" s="9"/>
      <c r="AHF231" s="9"/>
      <c r="AHG231" s="9"/>
      <c r="AHH231" s="9"/>
      <c r="AHI231" s="9"/>
      <c r="AHJ231" s="9"/>
      <c r="AHK231" s="9"/>
      <c r="AHL231" s="9"/>
      <c r="AHM231" s="9"/>
      <c r="AHN231" s="9"/>
      <c r="AHO231" s="9"/>
      <c r="AHP231" s="9"/>
      <c r="AHQ231" s="9"/>
      <c r="AHR231" s="9"/>
      <c r="AHS231" s="9"/>
      <c r="AHT231" s="9"/>
      <c r="AHU231" s="9"/>
      <c r="AHV231" s="9"/>
      <c r="AHW231" s="9"/>
      <c r="AHX231" s="9"/>
      <c r="AHY231" s="9"/>
      <c r="AHZ231" s="9"/>
      <c r="AIA231" s="9"/>
      <c r="AIB231" s="9"/>
      <c r="AIC231" s="9"/>
      <c r="AID231" s="9"/>
      <c r="AIE231" s="9"/>
      <c r="AIF231" s="9"/>
      <c r="AIG231" s="9"/>
      <c r="AIH231" s="9"/>
      <c r="AII231" s="9"/>
      <c r="AIJ231" s="9"/>
      <c r="AIK231" s="9"/>
      <c r="AIL231" s="9"/>
      <c r="AIM231" s="9"/>
      <c r="AIN231" s="9"/>
      <c r="AIO231" s="9"/>
      <c r="AIP231" s="9"/>
      <c r="AIQ231" s="9"/>
      <c r="AIR231" s="9"/>
      <c r="AIS231" s="9"/>
      <c r="AIT231" s="9"/>
      <c r="AIU231" s="9"/>
      <c r="AIV231" s="9"/>
      <c r="AIW231" s="9"/>
      <c r="AIX231" s="9"/>
      <c r="AIY231" s="9"/>
      <c r="AIZ231" s="9"/>
      <c r="AJA231" s="9"/>
      <c r="AJB231" s="9"/>
      <c r="AJC231" s="9"/>
      <c r="AJD231" s="9"/>
      <c r="AJE231" s="9"/>
      <c r="AJF231" s="9"/>
      <c r="AJG231" s="9"/>
      <c r="AJH231" s="9"/>
      <c r="AJI231" s="9"/>
      <c r="AJJ231" s="9"/>
      <c r="AJK231" s="9"/>
      <c r="AJL231" s="9"/>
      <c r="AJM231" s="9"/>
      <c r="AJN231" s="9"/>
      <c r="AJO231" s="9"/>
      <c r="AJP231" s="9"/>
      <c r="AJQ231" s="9"/>
      <c r="AJR231" s="9"/>
      <c r="AJS231" s="9"/>
      <c r="AJT231" s="9"/>
      <c r="AJU231" s="9"/>
      <c r="AJV231" s="9"/>
      <c r="AJW231" s="9"/>
      <c r="AJX231" s="9"/>
      <c r="AJY231" s="9"/>
      <c r="AJZ231" s="9"/>
      <c r="AKA231" s="9"/>
      <c r="AKB231" s="9"/>
      <c r="AKC231" s="9"/>
      <c r="AKD231" s="9"/>
      <c r="AKE231" s="9"/>
      <c r="AKF231" s="9"/>
      <c r="AKG231" s="9"/>
      <c r="AKH231" s="9"/>
      <c r="AKI231" s="9"/>
      <c r="AKJ231" s="9"/>
      <c r="AKK231" s="9"/>
      <c r="AKL231" s="9"/>
      <c r="AKM231" s="9"/>
      <c r="AKN231" s="9"/>
      <c r="AKO231" s="9"/>
      <c r="AKP231" s="9"/>
      <c r="AKQ231" s="9"/>
      <c r="AKR231" s="9"/>
      <c r="AKS231" s="9"/>
      <c r="AKT231" s="9"/>
      <c r="AKU231" s="9"/>
      <c r="AKV231" s="9"/>
      <c r="AKW231" s="9"/>
      <c r="AKX231" s="9"/>
      <c r="AKY231" s="9"/>
      <c r="AKZ231" s="9"/>
      <c r="ALA231" s="9"/>
      <c r="ALB231" s="9"/>
      <c r="ALC231" s="9"/>
      <c r="ALD231" s="9"/>
      <c r="ALE231" s="9"/>
      <c r="ALF231" s="9"/>
      <c r="ALG231" s="9"/>
      <c r="ALH231" s="9"/>
      <c r="ALI231" s="9"/>
      <c r="ALJ231" s="9"/>
      <c r="ALK231" s="9"/>
      <c r="ALL231" s="9"/>
      <c r="ALM231" s="9"/>
      <c r="ALN231" s="9"/>
      <c r="ALO231" s="9"/>
      <c r="ALP231" s="9"/>
      <c r="ALQ231" s="9"/>
      <c r="ALR231" s="9"/>
      <c r="ALS231" s="9"/>
      <c r="ALT231" s="9"/>
      <c r="ALU231" s="9"/>
      <c r="ALV231" s="9"/>
      <c r="ALW231" s="9"/>
      <c r="ALX231" s="9"/>
      <c r="ALY231" s="9"/>
      <c r="ALZ231" s="9"/>
      <c r="AMA231" s="9"/>
      <c r="AMB231" s="9"/>
      <c r="AMC231" s="9"/>
      <c r="AMD231" s="9"/>
      <c r="AME231" s="9"/>
      <c r="AMF231" s="9"/>
      <c r="AMG231" s="9"/>
      <c r="AMH231" s="9"/>
      <c r="AMI231" s="9"/>
      <c r="AMJ231" s="9"/>
      <c r="AMK231" s="9"/>
      <c r="AML231" s="9"/>
    </row>
    <row r="232" spans="1:1030" s="9" customFormat="1" ht="13.2" customHeight="1" x14ac:dyDescent="0.3">
      <c r="C232" s="36" t="s">
        <v>688</v>
      </c>
      <c r="D232" s="53"/>
      <c r="E232" s="3"/>
      <c r="F232" s="3"/>
      <c r="G232" s="3"/>
      <c r="H232" s="3"/>
      <c r="I232" s="3"/>
      <c r="J232" s="105"/>
      <c r="K232" s="105"/>
      <c r="L232" s="103"/>
      <c r="M232" s="103"/>
      <c r="N232" s="105"/>
      <c r="O232" s="105"/>
      <c r="P232" s="105"/>
      <c r="Q232" s="3"/>
      <c r="R232" s="3"/>
      <c r="S232" s="3"/>
      <c r="T232" s="103"/>
      <c r="U232" s="3"/>
      <c r="V232" s="105"/>
      <c r="W232" s="210"/>
      <c r="X232" s="105"/>
      <c r="Y232" s="3">
        <v>1</v>
      </c>
      <c r="Z232" s="465"/>
      <c r="AA232" s="89"/>
      <c r="AB232" s="270"/>
      <c r="AC232" s="89"/>
      <c r="AD232" s="53"/>
      <c r="AE232" s="53"/>
      <c r="AF232" s="401"/>
      <c r="AG232" s="48">
        <f t="shared" si="3"/>
        <v>1</v>
      </c>
      <c r="AH232" s="213" t="s">
        <v>688</v>
      </c>
      <c r="AI232" s="172">
        <v>4</v>
      </c>
      <c r="AJ232" s="172">
        <v>3</v>
      </c>
      <c r="AK232" s="172">
        <v>3</v>
      </c>
      <c r="AL232" s="172">
        <v>2</v>
      </c>
      <c r="AM232" s="172">
        <v>4</v>
      </c>
      <c r="AN232" s="172">
        <v>3</v>
      </c>
      <c r="AO232" s="172">
        <v>3</v>
      </c>
      <c r="AP232" s="251" t="s">
        <v>689</v>
      </c>
      <c r="AQ232" s="251" t="s">
        <v>322</v>
      </c>
      <c r="AR232" s="172" t="s">
        <v>197</v>
      </c>
      <c r="AS232" s="172" t="s">
        <v>690</v>
      </c>
      <c r="AT232" s="172" t="s">
        <v>199</v>
      </c>
      <c r="AU232" s="172" t="s">
        <v>691</v>
      </c>
      <c r="AV232" s="172">
        <v>4</v>
      </c>
      <c r="AW232" s="172" t="s">
        <v>27</v>
      </c>
      <c r="AX232" s="174" t="s">
        <v>189</v>
      </c>
      <c r="AY232" s="16"/>
    </row>
    <row r="233" spans="1:1030" s="9" customFormat="1" ht="13.2" customHeight="1" x14ac:dyDescent="0.25">
      <c r="A233" s="16"/>
      <c r="B233" s="16"/>
      <c r="C233" s="36" t="s">
        <v>692</v>
      </c>
      <c r="D233" s="46"/>
      <c r="E233" s="46"/>
      <c r="F233" s="46"/>
      <c r="G233" s="3"/>
      <c r="H233" s="3"/>
      <c r="I233" s="3"/>
      <c r="J233" s="103"/>
      <c r="K233" s="103"/>
      <c r="L233" s="103"/>
      <c r="M233" s="103"/>
      <c r="N233" s="104"/>
      <c r="O233" s="104"/>
      <c r="P233" s="104"/>
      <c r="Q233" s="4"/>
      <c r="R233" s="3"/>
      <c r="S233" s="6"/>
      <c r="T233" s="210"/>
      <c r="U233" s="6"/>
      <c r="V233" s="210"/>
      <c r="W233" s="210"/>
      <c r="X233" s="104"/>
      <c r="Y233" s="6"/>
      <c r="Z233" s="60"/>
      <c r="AA233" s="147"/>
      <c r="AB233" s="217"/>
      <c r="AC233" s="59"/>
      <c r="AD233" s="48" t="s">
        <v>118</v>
      </c>
      <c r="AE233" s="48"/>
      <c r="AF233" s="186">
        <v>1</v>
      </c>
      <c r="AG233" s="48">
        <f t="shared" si="3"/>
        <v>2</v>
      </c>
      <c r="AH233" s="40" t="s">
        <v>693</v>
      </c>
      <c r="AI233" s="228">
        <v>3</v>
      </c>
      <c r="AJ233" s="213">
        <v>4</v>
      </c>
      <c r="AK233" s="213">
        <v>3</v>
      </c>
      <c r="AL233" s="213">
        <v>2</v>
      </c>
      <c r="AM233" s="213">
        <v>2</v>
      </c>
      <c r="AN233" s="213">
        <v>2</v>
      </c>
      <c r="AO233" s="213">
        <v>5</v>
      </c>
      <c r="AP233" s="40" t="s">
        <v>533</v>
      </c>
      <c r="AQ233" s="40" t="s">
        <v>322</v>
      </c>
      <c r="AR233" s="48" t="s">
        <v>262</v>
      </c>
      <c r="AS233" s="48" t="s">
        <v>185</v>
      </c>
      <c r="AT233" s="48" t="s">
        <v>199</v>
      </c>
      <c r="AU233" s="48" t="s">
        <v>314</v>
      </c>
      <c r="AV233" s="48">
        <v>1</v>
      </c>
      <c r="AW233" s="48" t="s">
        <v>287</v>
      </c>
      <c r="AX233" s="16" t="s">
        <v>189</v>
      </c>
      <c r="AY233" s="16"/>
      <c r="BK233" s="16"/>
      <c r="BL233" s="16"/>
      <c r="AMM233"/>
      <c r="AMN233"/>
      <c r="AMO233"/>
      <c r="AMP233"/>
    </row>
    <row r="234" spans="1:1030" ht="13.2" customHeight="1" x14ac:dyDescent="0.25">
      <c r="A234" s="16"/>
      <c r="B234" s="16"/>
      <c r="C234" s="302" t="s">
        <v>694</v>
      </c>
      <c r="D234" s="46">
        <v>3</v>
      </c>
      <c r="E234" s="46"/>
      <c r="F234" s="46"/>
      <c r="G234" s="3"/>
      <c r="H234" s="3"/>
      <c r="I234" s="3"/>
      <c r="K234" s="103"/>
      <c r="L234" s="103"/>
      <c r="M234" s="103"/>
      <c r="O234" s="104"/>
      <c r="P234" s="104"/>
      <c r="Q234" s="4"/>
      <c r="R234" s="3"/>
      <c r="S234" s="6"/>
      <c r="T234" s="210"/>
      <c r="U234" s="6"/>
      <c r="V234" s="210"/>
      <c r="W234" s="210">
        <v>1</v>
      </c>
      <c r="Y234" s="6" t="s">
        <v>195</v>
      </c>
      <c r="Z234" s="60"/>
      <c r="AA234" s="147"/>
      <c r="AB234" s="217"/>
      <c r="AC234" s="59"/>
      <c r="AD234" s="48"/>
      <c r="AF234" s="186">
        <v>1</v>
      </c>
      <c r="AG234" s="48">
        <f t="shared" si="3"/>
        <v>4</v>
      </c>
      <c r="AH234" s="40" t="s">
        <v>695</v>
      </c>
      <c r="AI234" s="228">
        <v>2.5</v>
      </c>
      <c r="AJ234" s="213">
        <v>3</v>
      </c>
      <c r="AK234" s="213">
        <v>2</v>
      </c>
      <c r="AL234" s="213">
        <v>3.5</v>
      </c>
      <c r="AM234" s="213">
        <v>1</v>
      </c>
      <c r="AN234" s="213">
        <v>2</v>
      </c>
      <c r="AO234" s="213">
        <v>5</v>
      </c>
      <c r="AP234" s="40" t="s">
        <v>533</v>
      </c>
      <c r="AQ234" s="40" t="s">
        <v>322</v>
      </c>
      <c r="AR234" s="48" t="s">
        <v>262</v>
      </c>
      <c r="AS234" s="48" t="s">
        <v>185</v>
      </c>
      <c r="AT234" s="48" t="s">
        <v>199</v>
      </c>
      <c r="AU234" s="48" t="s">
        <v>696</v>
      </c>
      <c r="AV234" s="48">
        <v>1</v>
      </c>
      <c r="AW234" s="48" t="s">
        <v>38</v>
      </c>
      <c r="AX234" s="16" t="s">
        <v>189</v>
      </c>
      <c r="AY234" s="16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16"/>
      <c r="BL234" s="16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  <c r="AMP234" s="9"/>
    </row>
    <row r="235" spans="1:1030" ht="13.2" customHeight="1" x14ac:dyDescent="0.25">
      <c r="A235" s="16"/>
      <c r="B235" s="16"/>
      <c r="C235" s="36" t="s">
        <v>697</v>
      </c>
      <c r="D235" s="46">
        <v>1</v>
      </c>
      <c r="E235" s="46"/>
      <c r="F235" s="46"/>
      <c r="G235" s="3"/>
      <c r="H235" s="3"/>
      <c r="I235" s="3"/>
      <c r="K235" s="103"/>
      <c r="L235" s="103"/>
      <c r="M235" s="103"/>
      <c r="O235" s="104"/>
      <c r="P235" s="104"/>
      <c r="Q235" s="4"/>
      <c r="R235" s="3"/>
      <c r="S235" s="6"/>
      <c r="T235" s="210"/>
      <c r="U235" s="6"/>
      <c r="V235" s="210"/>
      <c r="W235" s="210"/>
      <c r="Y235" s="6"/>
      <c r="Z235" s="60"/>
      <c r="AA235" s="147"/>
      <c r="AB235" s="217"/>
      <c r="AC235" s="59"/>
      <c r="AD235" s="48"/>
      <c r="AF235" s="186">
        <v>1</v>
      </c>
      <c r="AG235" s="48">
        <f t="shared" si="3"/>
        <v>2</v>
      </c>
      <c r="AH235" s="174" t="s">
        <v>697</v>
      </c>
      <c r="AI235" s="174">
        <v>4</v>
      </c>
      <c r="AJ235" s="174">
        <v>4</v>
      </c>
      <c r="AK235" s="174">
        <v>2</v>
      </c>
      <c r="AL235" s="174">
        <v>3</v>
      </c>
      <c r="AM235" s="174">
        <v>4</v>
      </c>
      <c r="AN235" s="174">
        <v>3</v>
      </c>
      <c r="AO235" s="174">
        <v>3</v>
      </c>
      <c r="AP235" s="252" t="s">
        <v>239</v>
      </c>
      <c r="AQ235" s="252" t="s">
        <v>248</v>
      </c>
      <c r="AR235" s="174" t="s">
        <v>294</v>
      </c>
      <c r="AS235" s="174" t="s">
        <v>343</v>
      </c>
      <c r="AT235" s="174" t="s">
        <v>199</v>
      </c>
      <c r="AU235" s="174" t="s">
        <v>187</v>
      </c>
      <c r="AV235" s="176" t="s">
        <v>109</v>
      </c>
      <c r="AW235" s="174" t="s">
        <v>26</v>
      </c>
      <c r="AX235" s="174" t="s">
        <v>230</v>
      </c>
      <c r="AY235" s="16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16"/>
      <c r="BL235" s="16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  <c r="AMO235" s="9"/>
      <c r="AMP235" s="9"/>
    </row>
    <row r="236" spans="1:1030" ht="13.2" customHeight="1" x14ac:dyDescent="0.25">
      <c r="A236" s="16"/>
      <c r="B236" s="16"/>
      <c r="C236" s="36" t="s">
        <v>700</v>
      </c>
      <c r="G236" s="3"/>
      <c r="H236" s="3"/>
      <c r="I236" s="3"/>
      <c r="K236" s="103"/>
      <c r="L236" s="103"/>
      <c r="M236" s="103"/>
      <c r="O236" s="104"/>
      <c r="P236" s="104"/>
      <c r="Q236" s="4"/>
      <c r="R236" s="3">
        <v>1</v>
      </c>
      <c r="S236" s="6"/>
      <c r="T236" s="210"/>
      <c r="U236" s="6"/>
      <c r="V236" s="210"/>
      <c r="W236" s="210"/>
      <c r="X236" s="210"/>
      <c r="Y236" s="6"/>
      <c r="Z236" s="60">
        <v>2</v>
      </c>
      <c r="AA236" s="59"/>
      <c r="AB236" s="217"/>
      <c r="AC236" s="59"/>
      <c r="AD236" s="48"/>
      <c r="AG236" s="48">
        <f t="shared" si="3"/>
        <v>2</v>
      </c>
      <c r="AH236" s="16" t="s">
        <v>700</v>
      </c>
      <c r="AI236" s="228">
        <v>3</v>
      </c>
      <c r="AJ236" s="213">
        <v>3</v>
      </c>
      <c r="AK236" s="213">
        <v>4</v>
      </c>
      <c r="AL236" s="213">
        <v>4</v>
      </c>
      <c r="AM236" s="213">
        <v>3</v>
      </c>
      <c r="AN236" s="213">
        <v>2</v>
      </c>
      <c r="AO236" s="213">
        <v>5</v>
      </c>
      <c r="AP236" s="40" t="s">
        <v>239</v>
      </c>
      <c r="AQ236" s="40" t="s">
        <v>240</v>
      </c>
      <c r="AR236" s="48" t="s">
        <v>266</v>
      </c>
      <c r="AS236" s="48" t="s">
        <v>398</v>
      </c>
      <c r="AT236" s="48" t="s">
        <v>199</v>
      </c>
      <c r="AU236" s="48" t="s">
        <v>187</v>
      </c>
      <c r="AV236" s="48">
        <v>2</v>
      </c>
      <c r="AW236" s="48" t="s">
        <v>212</v>
      </c>
      <c r="AX236" s="40" t="s">
        <v>189</v>
      </c>
      <c r="AY236" s="16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16"/>
      <c r="BL236" s="16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  <c r="ZZ236" s="9"/>
      <c r="AAA236" s="9"/>
      <c r="AAB236" s="9"/>
      <c r="AAC236" s="9"/>
      <c r="AAD236" s="9"/>
      <c r="AAE236" s="9"/>
      <c r="AAF236" s="9"/>
      <c r="AAG236" s="9"/>
      <c r="AAH236" s="9"/>
      <c r="AAI236" s="9"/>
      <c r="AAJ236" s="9"/>
      <c r="AAK236" s="9"/>
      <c r="AAL236" s="9"/>
      <c r="AAM236" s="9"/>
      <c r="AAN236" s="9"/>
      <c r="AAO236" s="9"/>
      <c r="AAP236" s="9"/>
      <c r="AAQ236" s="9"/>
      <c r="AAR236" s="9"/>
      <c r="AAS236" s="9"/>
      <c r="AAT236" s="9"/>
      <c r="AAU236" s="9"/>
      <c r="AAV236" s="9"/>
      <c r="AAW236" s="9"/>
      <c r="AAX236" s="9"/>
      <c r="AAY236" s="9"/>
      <c r="AAZ236" s="9"/>
      <c r="ABA236" s="9"/>
      <c r="ABB236" s="9"/>
      <c r="ABC236" s="9"/>
      <c r="ABD236" s="9"/>
      <c r="ABE236" s="9"/>
      <c r="ABF236" s="9"/>
      <c r="ABG236" s="9"/>
      <c r="ABH236" s="9"/>
      <c r="ABI236" s="9"/>
      <c r="ABJ236" s="9"/>
      <c r="ABK236" s="9"/>
      <c r="ABL236" s="9"/>
      <c r="ABM236" s="9"/>
      <c r="ABN236" s="9"/>
      <c r="ABO236" s="9"/>
      <c r="ABP236" s="9"/>
      <c r="ABQ236" s="9"/>
      <c r="ABR236" s="9"/>
      <c r="ABS236" s="9"/>
      <c r="ABT236" s="9"/>
      <c r="ABU236" s="9"/>
      <c r="ABV236" s="9"/>
      <c r="ABW236" s="9"/>
      <c r="ABX236" s="9"/>
      <c r="ABY236" s="9"/>
      <c r="ABZ236" s="9"/>
      <c r="ACA236" s="9"/>
      <c r="ACB236" s="9"/>
      <c r="ACC236" s="9"/>
      <c r="ACD236" s="9"/>
      <c r="ACE236" s="9"/>
      <c r="ACF236" s="9"/>
      <c r="ACG236" s="9"/>
      <c r="ACH236" s="9"/>
      <c r="ACI236" s="9"/>
      <c r="ACJ236" s="9"/>
      <c r="ACK236" s="9"/>
      <c r="ACL236" s="9"/>
      <c r="ACM236" s="9"/>
      <c r="ACN236" s="9"/>
      <c r="ACO236" s="9"/>
      <c r="ACP236" s="9"/>
      <c r="ACQ236" s="9"/>
      <c r="ACR236" s="9"/>
      <c r="ACS236" s="9"/>
      <c r="ACT236" s="9"/>
      <c r="ACU236" s="9"/>
      <c r="ACV236" s="9"/>
      <c r="ACW236" s="9"/>
      <c r="ACX236" s="9"/>
      <c r="ACY236" s="9"/>
      <c r="ACZ236" s="9"/>
      <c r="ADA236" s="9"/>
      <c r="ADB236" s="9"/>
      <c r="ADC236" s="9"/>
      <c r="ADD236" s="9"/>
      <c r="ADE236" s="9"/>
      <c r="ADF236" s="9"/>
      <c r="ADG236" s="9"/>
      <c r="ADH236" s="9"/>
      <c r="ADI236" s="9"/>
      <c r="ADJ236" s="9"/>
      <c r="ADK236" s="9"/>
      <c r="ADL236" s="9"/>
      <c r="ADM236" s="9"/>
      <c r="ADN236" s="9"/>
      <c r="ADO236" s="9"/>
      <c r="ADP236" s="9"/>
      <c r="ADQ236" s="9"/>
      <c r="ADR236" s="9"/>
      <c r="ADS236" s="9"/>
      <c r="ADT236" s="9"/>
      <c r="ADU236" s="9"/>
      <c r="ADV236" s="9"/>
      <c r="ADW236" s="9"/>
      <c r="ADX236" s="9"/>
      <c r="ADY236" s="9"/>
      <c r="ADZ236" s="9"/>
      <c r="AEA236" s="9"/>
      <c r="AEB236" s="9"/>
      <c r="AEC236" s="9"/>
      <c r="AED236" s="9"/>
      <c r="AEE236" s="9"/>
      <c r="AEF236" s="9"/>
      <c r="AEG236" s="9"/>
      <c r="AEH236" s="9"/>
      <c r="AEI236" s="9"/>
      <c r="AEJ236" s="9"/>
      <c r="AEK236" s="9"/>
      <c r="AEL236" s="9"/>
      <c r="AEM236" s="9"/>
      <c r="AEN236" s="9"/>
      <c r="AEO236" s="9"/>
      <c r="AEP236" s="9"/>
      <c r="AEQ236" s="9"/>
      <c r="AER236" s="9"/>
      <c r="AES236" s="9"/>
      <c r="AET236" s="9"/>
      <c r="AEU236" s="9"/>
      <c r="AEV236" s="9"/>
      <c r="AEW236" s="9"/>
      <c r="AEX236" s="9"/>
      <c r="AEY236" s="9"/>
      <c r="AEZ236" s="9"/>
      <c r="AFA236" s="9"/>
      <c r="AFB236" s="9"/>
      <c r="AFC236" s="9"/>
      <c r="AFD236" s="9"/>
      <c r="AFE236" s="9"/>
      <c r="AFF236" s="9"/>
      <c r="AFG236" s="9"/>
      <c r="AFH236" s="9"/>
      <c r="AFI236" s="9"/>
      <c r="AFJ236" s="9"/>
      <c r="AFK236" s="9"/>
      <c r="AFL236" s="9"/>
      <c r="AFM236" s="9"/>
      <c r="AFN236" s="9"/>
      <c r="AFO236" s="9"/>
      <c r="AFP236" s="9"/>
      <c r="AFQ236" s="9"/>
      <c r="AFR236" s="9"/>
      <c r="AFS236" s="9"/>
      <c r="AFT236" s="9"/>
      <c r="AFU236" s="9"/>
      <c r="AFV236" s="9"/>
      <c r="AFW236" s="9"/>
      <c r="AFX236" s="9"/>
      <c r="AFY236" s="9"/>
      <c r="AFZ236" s="9"/>
      <c r="AGA236" s="9"/>
      <c r="AGB236" s="9"/>
      <c r="AGC236" s="9"/>
      <c r="AGD236" s="9"/>
      <c r="AGE236" s="9"/>
      <c r="AGF236" s="9"/>
      <c r="AGG236" s="9"/>
      <c r="AGH236" s="9"/>
      <c r="AGI236" s="9"/>
      <c r="AGJ236" s="9"/>
      <c r="AGK236" s="9"/>
      <c r="AGL236" s="9"/>
      <c r="AGM236" s="9"/>
      <c r="AGN236" s="9"/>
      <c r="AGO236" s="9"/>
      <c r="AGP236" s="9"/>
      <c r="AGQ236" s="9"/>
      <c r="AGR236" s="9"/>
      <c r="AGS236" s="9"/>
      <c r="AGT236" s="9"/>
      <c r="AGU236" s="9"/>
      <c r="AGV236" s="9"/>
      <c r="AGW236" s="9"/>
      <c r="AGX236" s="9"/>
      <c r="AGY236" s="9"/>
      <c r="AGZ236" s="9"/>
      <c r="AHA236" s="9"/>
      <c r="AHB236" s="9"/>
      <c r="AHC236" s="9"/>
      <c r="AHD236" s="9"/>
      <c r="AHE236" s="9"/>
      <c r="AHF236" s="9"/>
      <c r="AHG236" s="9"/>
      <c r="AHH236" s="9"/>
      <c r="AHI236" s="9"/>
      <c r="AHJ236" s="9"/>
      <c r="AHK236" s="9"/>
      <c r="AHL236" s="9"/>
      <c r="AHM236" s="9"/>
      <c r="AHN236" s="9"/>
      <c r="AHO236" s="9"/>
      <c r="AHP236" s="9"/>
      <c r="AHQ236" s="9"/>
      <c r="AHR236" s="9"/>
      <c r="AHS236" s="9"/>
      <c r="AHT236" s="9"/>
      <c r="AHU236" s="9"/>
      <c r="AHV236" s="9"/>
      <c r="AHW236" s="9"/>
      <c r="AHX236" s="9"/>
      <c r="AHY236" s="9"/>
      <c r="AHZ236" s="9"/>
      <c r="AIA236" s="9"/>
      <c r="AIB236" s="9"/>
      <c r="AIC236" s="9"/>
      <c r="AID236" s="9"/>
      <c r="AIE236" s="9"/>
      <c r="AIF236" s="9"/>
      <c r="AIG236" s="9"/>
      <c r="AIH236" s="9"/>
      <c r="AII236" s="9"/>
      <c r="AIJ236" s="9"/>
      <c r="AIK236" s="9"/>
      <c r="AIL236" s="9"/>
      <c r="AIM236" s="9"/>
      <c r="AIN236" s="9"/>
      <c r="AIO236" s="9"/>
      <c r="AIP236" s="9"/>
      <c r="AIQ236" s="9"/>
      <c r="AIR236" s="9"/>
      <c r="AIS236" s="9"/>
      <c r="AIT236" s="9"/>
      <c r="AIU236" s="9"/>
      <c r="AIV236" s="9"/>
      <c r="AIW236" s="9"/>
      <c r="AIX236" s="9"/>
      <c r="AIY236" s="9"/>
      <c r="AIZ236" s="9"/>
      <c r="AJA236" s="9"/>
      <c r="AJB236" s="9"/>
      <c r="AJC236" s="9"/>
      <c r="AJD236" s="9"/>
      <c r="AJE236" s="9"/>
      <c r="AJF236" s="9"/>
      <c r="AJG236" s="9"/>
      <c r="AJH236" s="9"/>
      <c r="AJI236" s="9"/>
      <c r="AJJ236" s="9"/>
      <c r="AJK236" s="9"/>
      <c r="AJL236" s="9"/>
      <c r="AJM236" s="9"/>
      <c r="AJN236" s="9"/>
      <c r="AJO236" s="9"/>
      <c r="AJP236" s="9"/>
      <c r="AJQ236" s="9"/>
      <c r="AJR236" s="9"/>
      <c r="AJS236" s="9"/>
      <c r="AJT236" s="9"/>
      <c r="AJU236" s="9"/>
      <c r="AJV236" s="9"/>
      <c r="AJW236" s="9"/>
      <c r="AJX236" s="9"/>
      <c r="AJY236" s="9"/>
      <c r="AJZ236" s="9"/>
      <c r="AKA236" s="9"/>
      <c r="AKB236" s="9"/>
      <c r="AKC236" s="9"/>
      <c r="AKD236" s="9"/>
      <c r="AKE236" s="9"/>
      <c r="AKF236" s="9"/>
      <c r="AKG236" s="9"/>
      <c r="AKH236" s="9"/>
      <c r="AKI236" s="9"/>
      <c r="AKJ236" s="9"/>
      <c r="AKK236" s="9"/>
      <c r="AKL236" s="9"/>
      <c r="AKM236" s="9"/>
      <c r="AKN236" s="9"/>
      <c r="AKO236" s="9"/>
      <c r="AKP236" s="9"/>
      <c r="AKQ236" s="9"/>
      <c r="AKR236" s="9"/>
      <c r="AKS236" s="9"/>
      <c r="AKT236" s="9"/>
      <c r="AKU236" s="9"/>
      <c r="AKV236" s="9"/>
      <c r="AKW236" s="9"/>
      <c r="AKX236" s="9"/>
      <c r="AKY236" s="9"/>
      <c r="AKZ236" s="9"/>
      <c r="ALA236" s="9"/>
      <c r="ALB236" s="9"/>
      <c r="ALC236" s="9"/>
      <c r="ALD236" s="9"/>
      <c r="ALE236" s="9"/>
      <c r="ALF236" s="9"/>
      <c r="ALG236" s="9"/>
      <c r="ALH236" s="9"/>
      <c r="ALI236" s="9"/>
      <c r="ALJ236" s="9"/>
      <c r="ALK236" s="9"/>
      <c r="ALL236" s="9"/>
      <c r="ALM236" s="9"/>
      <c r="ALN236" s="9"/>
      <c r="ALO236" s="9"/>
      <c r="ALP236" s="9"/>
      <c r="ALQ236" s="9"/>
      <c r="ALR236" s="9"/>
      <c r="ALS236" s="9"/>
      <c r="ALT236" s="9"/>
      <c r="ALU236" s="9"/>
      <c r="ALV236" s="9"/>
      <c r="ALW236" s="9"/>
      <c r="ALX236" s="9"/>
      <c r="ALY236" s="9"/>
      <c r="ALZ236" s="9"/>
      <c r="AMA236" s="9"/>
      <c r="AMB236" s="9"/>
      <c r="AMC236" s="9"/>
      <c r="AMD236" s="9"/>
      <c r="AME236" s="9"/>
      <c r="AMF236" s="9"/>
      <c r="AMG236" s="9"/>
      <c r="AMH236" s="9"/>
      <c r="AMI236" s="9"/>
      <c r="AMJ236" s="9"/>
      <c r="AMK236" s="9"/>
      <c r="AML236" s="9"/>
      <c r="AMM236" s="9"/>
      <c r="AMN236" s="9"/>
      <c r="AMO236" s="9"/>
      <c r="AMP236" s="9"/>
    </row>
    <row r="237" spans="1:1030" s="9" customFormat="1" ht="13.2" customHeight="1" x14ac:dyDescent="0.25">
      <c r="A237" s="16"/>
      <c r="B237" s="16"/>
      <c r="C237" s="213" t="s">
        <v>703</v>
      </c>
      <c r="D237" s="53"/>
      <c r="E237" s="53"/>
      <c r="F237" s="53"/>
      <c r="G237" s="3"/>
      <c r="H237" s="3">
        <v>1</v>
      </c>
      <c r="I237" s="3">
        <v>1</v>
      </c>
      <c r="J237" s="103"/>
      <c r="K237" s="103">
        <v>1</v>
      </c>
      <c r="L237" s="103">
        <v>2</v>
      </c>
      <c r="M237" s="103"/>
      <c r="N237" s="104"/>
      <c r="O237" s="104"/>
      <c r="P237" s="104" t="s">
        <v>118</v>
      </c>
      <c r="Q237" s="4"/>
      <c r="R237" s="3"/>
      <c r="S237" s="6">
        <v>1</v>
      </c>
      <c r="T237" s="210"/>
      <c r="U237" s="6"/>
      <c r="V237" s="210"/>
      <c r="W237" s="210"/>
      <c r="X237" s="210"/>
      <c r="Y237" s="6"/>
      <c r="Z237" s="60"/>
      <c r="AA237" s="59"/>
      <c r="AB237" s="217"/>
      <c r="AC237" s="59"/>
      <c r="AD237" s="48"/>
      <c r="AE237" s="48"/>
      <c r="AF237" s="186"/>
      <c r="AG237" s="48">
        <f t="shared" si="3"/>
        <v>6</v>
      </c>
      <c r="AH237" s="40" t="s">
        <v>704</v>
      </c>
      <c r="AI237" s="228">
        <v>1.5</v>
      </c>
      <c r="AJ237" s="213">
        <v>2</v>
      </c>
      <c r="AK237" s="213">
        <v>4</v>
      </c>
      <c r="AL237" s="213">
        <v>3.5</v>
      </c>
      <c r="AM237" s="213">
        <v>2</v>
      </c>
      <c r="AN237" s="213">
        <v>3</v>
      </c>
      <c r="AO237" s="213">
        <v>3</v>
      </c>
      <c r="AP237" s="40" t="s">
        <v>239</v>
      </c>
      <c r="AQ237" s="40" t="s">
        <v>177</v>
      </c>
      <c r="AR237" s="48" t="s">
        <v>266</v>
      </c>
      <c r="AS237" s="48" t="s">
        <v>204</v>
      </c>
      <c r="AT237" s="48" t="s">
        <v>243</v>
      </c>
      <c r="AU237" s="48" t="s">
        <v>244</v>
      </c>
      <c r="AV237" s="48">
        <v>3</v>
      </c>
      <c r="AW237" s="48" t="s">
        <v>32</v>
      </c>
      <c r="AX237" s="16" t="s">
        <v>189</v>
      </c>
      <c r="AY237" s="16"/>
      <c r="BK237" s="16"/>
      <c r="BL237" s="16"/>
    </row>
    <row r="238" spans="1:1030" s="9" customFormat="1" ht="13.2" customHeight="1" x14ac:dyDescent="0.3">
      <c r="A238" s="16"/>
      <c r="B238" s="16"/>
      <c r="C238" s="41" t="s">
        <v>1209</v>
      </c>
      <c r="D238" s="53"/>
      <c r="E238" s="53"/>
      <c r="F238" s="53"/>
      <c r="G238" s="53"/>
      <c r="H238" s="53"/>
      <c r="I238" s="53"/>
      <c r="J238" s="103"/>
      <c r="K238" s="103"/>
      <c r="L238" s="103"/>
      <c r="M238" s="103"/>
      <c r="N238" s="210"/>
      <c r="O238" s="210"/>
      <c r="P238" s="210"/>
      <c r="Q238" s="4"/>
      <c r="R238" s="53"/>
      <c r="S238" s="6"/>
      <c r="T238" s="210"/>
      <c r="U238" s="48"/>
      <c r="V238" s="210"/>
      <c r="W238" s="210"/>
      <c r="X238" s="210"/>
      <c r="Y238" s="6"/>
      <c r="Z238" s="60"/>
      <c r="AA238" s="59"/>
      <c r="AB238" s="217"/>
      <c r="AC238" s="59"/>
      <c r="AD238" s="48"/>
      <c r="AE238" s="48">
        <v>1</v>
      </c>
      <c r="AF238" s="186"/>
      <c r="AG238" s="48">
        <f t="shared" si="3"/>
        <v>1</v>
      </c>
      <c r="AH238" s="221" t="s">
        <v>1223</v>
      </c>
      <c r="AI238" s="241">
        <v>2</v>
      </c>
      <c r="AJ238" s="241">
        <v>3</v>
      </c>
      <c r="AK238" s="241">
        <v>3</v>
      </c>
      <c r="AL238" s="241">
        <v>4</v>
      </c>
      <c r="AM238" s="241">
        <v>3</v>
      </c>
      <c r="AN238" s="241">
        <v>4</v>
      </c>
      <c r="AO238" s="241">
        <v>5</v>
      </c>
      <c r="AP238" s="227" t="s">
        <v>239</v>
      </c>
      <c r="AQ238" s="227" t="s">
        <v>248</v>
      </c>
      <c r="AR238" s="227" t="s">
        <v>219</v>
      </c>
      <c r="AS238" s="221" t="s">
        <v>224</v>
      </c>
      <c r="AT238" s="221" t="s">
        <v>199</v>
      </c>
      <c r="AU238" s="221" t="s">
        <v>621</v>
      </c>
      <c r="AV238" s="221">
        <v>3</v>
      </c>
      <c r="AW238" s="227" t="s">
        <v>38</v>
      </c>
      <c r="AX238" s="16" t="s">
        <v>230</v>
      </c>
      <c r="BJ238" s="16"/>
      <c r="BK238" s="16"/>
      <c r="AMK238"/>
    </row>
    <row r="239" spans="1:1030" s="9" customFormat="1" ht="13.2" customHeight="1" x14ac:dyDescent="0.25">
      <c r="A239" s="16"/>
      <c r="B239" s="16"/>
      <c r="C239" s="42" t="s">
        <v>707</v>
      </c>
      <c r="D239" s="46"/>
      <c r="E239" s="3"/>
      <c r="F239" s="3"/>
      <c r="G239" s="3"/>
      <c r="H239" s="3"/>
      <c r="I239" s="3"/>
      <c r="J239" s="103"/>
      <c r="K239" s="103"/>
      <c r="L239" s="103"/>
      <c r="M239" s="103"/>
      <c r="N239" s="104" t="s">
        <v>195</v>
      </c>
      <c r="O239" s="210"/>
      <c r="P239" s="210"/>
      <c r="Q239" s="4"/>
      <c r="R239" s="3">
        <v>2</v>
      </c>
      <c r="S239" s="6"/>
      <c r="T239" s="210"/>
      <c r="U239" s="6"/>
      <c r="V239" s="210"/>
      <c r="W239" s="210"/>
      <c r="X239" s="104"/>
      <c r="Y239" s="35"/>
      <c r="Z239" s="35"/>
      <c r="AA239" s="147"/>
      <c r="AB239" s="217"/>
      <c r="AC239" s="59"/>
      <c r="AD239" s="48"/>
      <c r="AE239" s="48"/>
      <c r="AF239" s="186"/>
      <c r="AG239" s="48">
        <f t="shared" si="3"/>
        <v>2</v>
      </c>
      <c r="AH239" s="40" t="s">
        <v>708</v>
      </c>
      <c r="AI239" s="228">
        <v>3</v>
      </c>
      <c r="AJ239" s="213">
        <v>2</v>
      </c>
      <c r="AK239" s="213">
        <v>3</v>
      </c>
      <c r="AL239" s="213">
        <v>4</v>
      </c>
      <c r="AM239" s="213">
        <v>3</v>
      </c>
      <c r="AN239" s="213">
        <v>4</v>
      </c>
      <c r="AO239" s="213">
        <v>5</v>
      </c>
      <c r="AP239" s="40" t="s">
        <v>239</v>
      </c>
      <c r="AQ239" s="40" t="s">
        <v>248</v>
      </c>
      <c r="AR239" s="48" t="s">
        <v>241</v>
      </c>
      <c r="AS239" s="48" t="s">
        <v>295</v>
      </c>
      <c r="AT239" s="48" t="s">
        <v>254</v>
      </c>
      <c r="AU239" s="48" t="s">
        <v>709</v>
      </c>
      <c r="AV239" s="48">
        <v>3</v>
      </c>
      <c r="AW239" s="48" t="s">
        <v>39</v>
      </c>
      <c r="AX239" s="16" t="s">
        <v>182</v>
      </c>
      <c r="AY239" s="40"/>
      <c r="BK239" s="16"/>
      <c r="BL239" s="16"/>
    </row>
    <row r="240" spans="1:1030" s="9" customFormat="1" ht="13.2" customHeight="1" x14ac:dyDescent="0.25">
      <c r="A240" s="16"/>
      <c r="B240" s="16"/>
      <c r="C240" s="36" t="s">
        <v>710</v>
      </c>
      <c r="D240" s="46"/>
      <c r="E240" s="46"/>
      <c r="F240" s="46"/>
      <c r="G240" s="53"/>
      <c r="H240" s="3"/>
      <c r="I240" s="3">
        <v>2</v>
      </c>
      <c r="J240" s="103"/>
      <c r="K240" s="103"/>
      <c r="L240" s="103"/>
      <c r="M240" s="103"/>
      <c r="N240" s="104"/>
      <c r="O240" s="104">
        <v>1</v>
      </c>
      <c r="P240" s="104">
        <v>1</v>
      </c>
      <c r="Q240" s="4"/>
      <c r="R240" s="3">
        <v>2</v>
      </c>
      <c r="S240" s="6"/>
      <c r="T240" s="210"/>
      <c r="U240" s="6"/>
      <c r="V240" s="210">
        <v>2</v>
      </c>
      <c r="W240" s="210"/>
      <c r="X240" s="104">
        <v>2</v>
      </c>
      <c r="Y240" s="6" t="s">
        <v>118</v>
      </c>
      <c r="Z240" s="60"/>
      <c r="AA240" s="147">
        <v>2</v>
      </c>
      <c r="AB240" s="217"/>
      <c r="AC240" s="59"/>
      <c r="AD240" s="48"/>
      <c r="AE240" s="48"/>
      <c r="AF240" s="186"/>
      <c r="AG240" s="48">
        <f t="shared" si="3"/>
        <v>8</v>
      </c>
      <c r="AH240" s="40" t="s">
        <v>711</v>
      </c>
      <c r="AI240" s="228">
        <v>2.5</v>
      </c>
      <c r="AJ240" s="213">
        <v>3</v>
      </c>
      <c r="AK240" s="213">
        <v>4</v>
      </c>
      <c r="AL240" s="213">
        <v>3</v>
      </c>
      <c r="AM240" s="213">
        <v>2</v>
      </c>
      <c r="AN240" s="213">
        <v>2</v>
      </c>
      <c r="AO240" s="213">
        <v>3</v>
      </c>
      <c r="AP240" s="40" t="s">
        <v>239</v>
      </c>
      <c r="AQ240" s="40" t="s">
        <v>240</v>
      </c>
      <c r="AR240" s="48" t="s">
        <v>393</v>
      </c>
      <c r="AS240" s="48" t="s">
        <v>384</v>
      </c>
      <c r="AT240" s="48" t="s">
        <v>199</v>
      </c>
      <c r="AU240" s="48" t="s">
        <v>187</v>
      </c>
      <c r="AV240" s="48">
        <v>2</v>
      </c>
      <c r="AW240" s="48" t="s">
        <v>212</v>
      </c>
      <c r="AX240" s="16" t="s">
        <v>230</v>
      </c>
      <c r="AY240" s="16"/>
      <c r="BK240" s="16"/>
      <c r="BL240" s="16"/>
      <c r="AMM240" s="16"/>
      <c r="AMN240" s="16"/>
      <c r="AMO240" s="16"/>
      <c r="AMP240" s="16"/>
    </row>
    <row r="241" spans="1:1030" s="11" customFormat="1" ht="13.2" customHeight="1" x14ac:dyDescent="0.3">
      <c r="A241" s="16"/>
      <c r="B241" s="16"/>
      <c r="C241" s="213" t="s">
        <v>1230</v>
      </c>
      <c r="D241" s="46"/>
      <c r="E241" s="46"/>
      <c r="F241" s="46"/>
      <c r="G241" s="53"/>
      <c r="H241" s="3"/>
      <c r="I241" s="3"/>
      <c r="J241" s="103"/>
      <c r="K241" s="103"/>
      <c r="L241" s="103"/>
      <c r="M241" s="103"/>
      <c r="N241" s="104"/>
      <c r="O241" s="104"/>
      <c r="P241" s="104"/>
      <c r="Q241" s="4"/>
      <c r="R241" s="3"/>
      <c r="S241" s="6"/>
      <c r="T241" s="210"/>
      <c r="U241" s="6"/>
      <c r="V241" s="210"/>
      <c r="W241" s="210"/>
      <c r="X241" s="104"/>
      <c r="Y241" s="6"/>
      <c r="Z241" s="60"/>
      <c r="AA241" s="147"/>
      <c r="AB241" s="217"/>
      <c r="AC241" s="59"/>
      <c r="AD241" s="48" t="s">
        <v>195</v>
      </c>
      <c r="AE241" s="48"/>
      <c r="AF241" s="186"/>
      <c r="AG241" s="48">
        <f t="shared" si="3"/>
        <v>1</v>
      </c>
      <c r="AH241" s="213" t="s">
        <v>712</v>
      </c>
      <c r="AI241" s="172">
        <v>4</v>
      </c>
      <c r="AJ241" s="172">
        <v>3</v>
      </c>
      <c r="AK241" s="172">
        <v>1</v>
      </c>
      <c r="AL241" s="172">
        <v>3</v>
      </c>
      <c r="AM241" s="172">
        <v>4</v>
      </c>
      <c r="AN241" s="172">
        <v>3</v>
      </c>
      <c r="AO241" s="172">
        <v>5</v>
      </c>
      <c r="AP241" s="251" t="s">
        <v>713</v>
      </c>
      <c r="AQ241" s="251" t="s">
        <v>417</v>
      </c>
      <c r="AR241" s="172" t="s">
        <v>223</v>
      </c>
      <c r="AS241" s="172" t="s">
        <v>179</v>
      </c>
      <c r="AT241" s="172" t="s">
        <v>199</v>
      </c>
      <c r="AU241" s="172" t="s">
        <v>503</v>
      </c>
      <c r="AV241" s="173" t="s">
        <v>109</v>
      </c>
      <c r="AW241" s="172" t="s">
        <v>39</v>
      </c>
      <c r="AX241" s="174" t="s">
        <v>230</v>
      </c>
      <c r="AY241" s="16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16"/>
      <c r="BL241" s="16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  <c r="TB241" s="9"/>
      <c r="TC241" s="9"/>
      <c r="TD241" s="9"/>
      <c r="TE241" s="9"/>
      <c r="TF241" s="9"/>
      <c r="TG241" s="9"/>
      <c r="TH241" s="9"/>
      <c r="TI241" s="9"/>
      <c r="TJ241" s="9"/>
      <c r="TK241" s="9"/>
      <c r="TL241" s="9"/>
      <c r="TM241" s="9"/>
      <c r="TN241" s="9"/>
      <c r="TO241" s="9"/>
      <c r="TP241" s="9"/>
      <c r="TQ241" s="9"/>
      <c r="TR241" s="9"/>
      <c r="TS241" s="9"/>
      <c r="TT241" s="9"/>
      <c r="TU241" s="9"/>
      <c r="TV241" s="9"/>
      <c r="TW241" s="9"/>
      <c r="TX241" s="9"/>
      <c r="TY241" s="9"/>
      <c r="TZ241" s="9"/>
      <c r="UA241" s="9"/>
      <c r="UB241" s="9"/>
      <c r="UC241" s="9"/>
      <c r="UD241" s="9"/>
      <c r="UE241" s="9"/>
      <c r="UF241" s="9"/>
      <c r="UG241" s="9"/>
      <c r="UH241" s="9"/>
      <c r="UI241" s="9"/>
      <c r="UJ241" s="9"/>
      <c r="UK241" s="9"/>
      <c r="UL241" s="9"/>
      <c r="UM241" s="9"/>
      <c r="UN241" s="9"/>
      <c r="UO241" s="9"/>
      <c r="UP241" s="9"/>
      <c r="UQ241" s="9"/>
      <c r="UR241" s="9"/>
      <c r="US241" s="9"/>
      <c r="UT241" s="9"/>
      <c r="UU241" s="9"/>
      <c r="UV241" s="9"/>
      <c r="UW241" s="9"/>
      <c r="UX241" s="9"/>
      <c r="UY241" s="9"/>
      <c r="UZ241" s="9"/>
      <c r="VA241" s="9"/>
      <c r="VB241" s="9"/>
      <c r="VC241" s="9"/>
      <c r="VD241" s="9"/>
      <c r="VE241" s="9"/>
      <c r="VF241" s="9"/>
      <c r="VG241" s="9"/>
      <c r="VH241" s="9"/>
      <c r="VI241" s="9"/>
      <c r="VJ241" s="9"/>
      <c r="VK241" s="9"/>
      <c r="VL241" s="9"/>
      <c r="VM241" s="9"/>
      <c r="VN241" s="9"/>
      <c r="VO241" s="9"/>
      <c r="VP241" s="9"/>
      <c r="VQ241" s="9"/>
      <c r="VR241" s="9"/>
      <c r="VS241" s="9"/>
      <c r="VT241" s="9"/>
      <c r="VU241" s="9"/>
      <c r="VV241" s="9"/>
      <c r="VW241" s="9"/>
      <c r="VX241" s="9"/>
      <c r="VY241" s="9"/>
      <c r="VZ241" s="9"/>
      <c r="WA241" s="9"/>
      <c r="WB241" s="9"/>
      <c r="WC241" s="9"/>
      <c r="WD241" s="9"/>
      <c r="WE241" s="9"/>
      <c r="WF241" s="9"/>
      <c r="WG241" s="9"/>
      <c r="WH241" s="9"/>
      <c r="WI241" s="9"/>
      <c r="WJ241" s="9"/>
      <c r="WK241" s="9"/>
      <c r="WL241" s="9"/>
      <c r="WM241" s="9"/>
      <c r="WN241" s="9"/>
      <c r="WO241" s="9"/>
      <c r="WP241" s="9"/>
      <c r="WQ241" s="9"/>
      <c r="WR241" s="9"/>
      <c r="WS241" s="9"/>
      <c r="WT241" s="9"/>
      <c r="WU241" s="9"/>
      <c r="WV241" s="9"/>
      <c r="WW241" s="9"/>
      <c r="WX241" s="9"/>
      <c r="WY241" s="9"/>
      <c r="WZ241" s="9"/>
      <c r="XA241" s="9"/>
      <c r="XB241" s="9"/>
      <c r="XC241" s="9"/>
      <c r="XD241" s="9"/>
      <c r="XE241" s="9"/>
      <c r="XF241" s="9"/>
      <c r="XG241" s="9"/>
      <c r="XH241" s="9"/>
      <c r="XI241" s="9"/>
      <c r="XJ241" s="9"/>
      <c r="XK241" s="9"/>
      <c r="XL241" s="9"/>
      <c r="XM241" s="9"/>
      <c r="XN241" s="9"/>
      <c r="XO241" s="9"/>
      <c r="XP241" s="9"/>
      <c r="XQ241" s="9"/>
      <c r="XR241" s="9"/>
      <c r="XS241" s="9"/>
      <c r="XT241" s="9"/>
      <c r="XU241" s="9"/>
      <c r="XV241" s="9"/>
      <c r="XW241" s="9"/>
      <c r="XX241" s="9"/>
      <c r="XY241" s="9"/>
      <c r="XZ241" s="9"/>
      <c r="YA241" s="9"/>
      <c r="YB241" s="9"/>
      <c r="YC241" s="9"/>
      <c r="YD241" s="9"/>
      <c r="YE241" s="9"/>
      <c r="YF241" s="9"/>
      <c r="YG241" s="9"/>
      <c r="YH241" s="9"/>
      <c r="YI241" s="9"/>
      <c r="YJ241" s="9"/>
      <c r="YK241" s="9"/>
      <c r="YL241" s="9"/>
      <c r="YM241" s="9"/>
      <c r="YN241" s="9"/>
      <c r="YO241" s="9"/>
      <c r="YP241" s="9"/>
      <c r="YQ241" s="9"/>
      <c r="YR241" s="9"/>
      <c r="YS241" s="9"/>
      <c r="YT241" s="9"/>
      <c r="YU241" s="9"/>
      <c r="YV241" s="9"/>
      <c r="YW241" s="9"/>
      <c r="YX241" s="9"/>
      <c r="YY241" s="9"/>
      <c r="YZ241" s="9"/>
      <c r="ZA241" s="9"/>
      <c r="ZB241" s="9"/>
      <c r="ZC241" s="9"/>
      <c r="ZD241" s="9"/>
      <c r="ZE241" s="9"/>
      <c r="ZF241" s="9"/>
      <c r="ZG241" s="9"/>
      <c r="ZH241" s="9"/>
      <c r="ZI241" s="9"/>
      <c r="ZJ241" s="9"/>
      <c r="ZK241" s="9"/>
      <c r="ZL241" s="9"/>
      <c r="ZM241" s="9"/>
      <c r="ZN241" s="9"/>
      <c r="ZO241" s="9"/>
      <c r="ZP241" s="9"/>
      <c r="ZQ241" s="9"/>
      <c r="ZR241" s="9"/>
      <c r="ZS241" s="9"/>
      <c r="ZT241" s="9"/>
      <c r="ZU241" s="9"/>
      <c r="ZV241" s="9"/>
      <c r="ZW241" s="9"/>
      <c r="ZX241" s="9"/>
      <c r="ZY241" s="9"/>
      <c r="ZZ241" s="9"/>
      <c r="AAA241" s="9"/>
      <c r="AAB241" s="9"/>
      <c r="AAC241" s="9"/>
      <c r="AAD241" s="9"/>
      <c r="AAE241" s="9"/>
      <c r="AAF241" s="9"/>
      <c r="AAG241" s="9"/>
      <c r="AAH241" s="9"/>
      <c r="AAI241" s="9"/>
      <c r="AAJ241" s="9"/>
      <c r="AAK241" s="9"/>
      <c r="AAL241" s="9"/>
      <c r="AAM241" s="9"/>
      <c r="AAN241" s="9"/>
      <c r="AAO241" s="9"/>
      <c r="AAP241" s="9"/>
      <c r="AAQ241" s="9"/>
      <c r="AAR241" s="9"/>
      <c r="AAS241" s="9"/>
      <c r="AAT241" s="9"/>
      <c r="AAU241" s="9"/>
      <c r="AAV241" s="9"/>
      <c r="AAW241" s="9"/>
      <c r="AAX241" s="9"/>
      <c r="AAY241" s="9"/>
      <c r="AAZ241" s="9"/>
      <c r="ABA241" s="9"/>
      <c r="ABB241" s="9"/>
      <c r="ABC241" s="9"/>
      <c r="ABD241" s="9"/>
      <c r="ABE241" s="9"/>
      <c r="ABF241" s="9"/>
      <c r="ABG241" s="9"/>
      <c r="ABH241" s="9"/>
      <c r="ABI241" s="9"/>
      <c r="ABJ241" s="9"/>
      <c r="ABK241" s="9"/>
      <c r="ABL241" s="9"/>
      <c r="ABM241" s="9"/>
      <c r="ABN241" s="9"/>
      <c r="ABO241" s="9"/>
      <c r="ABP241" s="9"/>
      <c r="ABQ241" s="9"/>
      <c r="ABR241" s="9"/>
      <c r="ABS241" s="9"/>
      <c r="ABT241" s="9"/>
      <c r="ABU241" s="9"/>
      <c r="ABV241" s="9"/>
      <c r="ABW241" s="9"/>
      <c r="ABX241" s="9"/>
      <c r="ABY241" s="9"/>
      <c r="ABZ241" s="9"/>
      <c r="ACA241" s="9"/>
      <c r="ACB241" s="9"/>
      <c r="ACC241" s="9"/>
      <c r="ACD241" s="9"/>
      <c r="ACE241" s="9"/>
      <c r="ACF241" s="9"/>
      <c r="ACG241" s="9"/>
      <c r="ACH241" s="9"/>
      <c r="ACI241" s="9"/>
      <c r="ACJ241" s="9"/>
      <c r="ACK241" s="9"/>
      <c r="ACL241" s="9"/>
      <c r="ACM241" s="9"/>
      <c r="ACN241" s="9"/>
      <c r="ACO241" s="9"/>
      <c r="ACP241" s="9"/>
      <c r="ACQ241" s="9"/>
      <c r="ACR241" s="9"/>
      <c r="ACS241" s="9"/>
      <c r="ACT241" s="9"/>
      <c r="ACU241" s="9"/>
      <c r="ACV241" s="9"/>
      <c r="ACW241" s="9"/>
      <c r="ACX241" s="9"/>
      <c r="ACY241" s="9"/>
      <c r="ACZ241" s="9"/>
      <c r="ADA241" s="9"/>
      <c r="ADB241" s="9"/>
      <c r="ADC241" s="9"/>
      <c r="ADD241" s="9"/>
      <c r="ADE241" s="9"/>
      <c r="ADF241" s="9"/>
      <c r="ADG241" s="9"/>
      <c r="ADH241" s="9"/>
      <c r="ADI241" s="9"/>
      <c r="ADJ241" s="9"/>
      <c r="ADK241" s="9"/>
      <c r="ADL241" s="9"/>
      <c r="ADM241" s="9"/>
      <c r="ADN241" s="9"/>
      <c r="ADO241" s="9"/>
      <c r="ADP241" s="9"/>
      <c r="ADQ241" s="9"/>
      <c r="ADR241" s="9"/>
      <c r="ADS241" s="9"/>
      <c r="ADT241" s="9"/>
      <c r="ADU241" s="9"/>
      <c r="ADV241" s="9"/>
      <c r="ADW241" s="9"/>
      <c r="ADX241" s="9"/>
      <c r="ADY241" s="9"/>
      <c r="ADZ241" s="9"/>
      <c r="AEA241" s="9"/>
      <c r="AEB241" s="9"/>
      <c r="AEC241" s="9"/>
      <c r="AED241" s="9"/>
      <c r="AEE241" s="9"/>
      <c r="AEF241" s="9"/>
      <c r="AEG241" s="9"/>
      <c r="AEH241" s="9"/>
      <c r="AEI241" s="9"/>
      <c r="AEJ241" s="9"/>
      <c r="AEK241" s="9"/>
      <c r="AEL241" s="9"/>
      <c r="AEM241" s="9"/>
      <c r="AEN241" s="9"/>
      <c r="AEO241" s="9"/>
      <c r="AEP241" s="9"/>
      <c r="AEQ241" s="9"/>
      <c r="AER241" s="9"/>
      <c r="AES241" s="9"/>
      <c r="AET241" s="9"/>
      <c r="AEU241" s="9"/>
      <c r="AEV241" s="9"/>
      <c r="AEW241" s="9"/>
      <c r="AEX241" s="9"/>
      <c r="AEY241" s="9"/>
      <c r="AEZ241" s="9"/>
      <c r="AFA241" s="9"/>
      <c r="AFB241" s="9"/>
      <c r="AFC241" s="9"/>
      <c r="AFD241" s="9"/>
      <c r="AFE241" s="9"/>
      <c r="AFF241" s="9"/>
      <c r="AFG241" s="9"/>
      <c r="AFH241" s="9"/>
      <c r="AFI241" s="9"/>
      <c r="AFJ241" s="9"/>
      <c r="AFK241" s="9"/>
      <c r="AFL241" s="9"/>
      <c r="AFM241" s="9"/>
      <c r="AFN241" s="9"/>
      <c r="AFO241" s="9"/>
      <c r="AFP241" s="9"/>
      <c r="AFQ241" s="9"/>
      <c r="AFR241" s="9"/>
      <c r="AFS241" s="9"/>
      <c r="AFT241" s="9"/>
      <c r="AFU241" s="9"/>
      <c r="AFV241" s="9"/>
      <c r="AFW241" s="9"/>
      <c r="AFX241" s="9"/>
      <c r="AFY241" s="9"/>
      <c r="AFZ241" s="9"/>
      <c r="AGA241" s="9"/>
      <c r="AGB241" s="9"/>
      <c r="AGC241" s="9"/>
      <c r="AGD241" s="9"/>
      <c r="AGE241" s="9"/>
      <c r="AGF241" s="9"/>
      <c r="AGG241" s="9"/>
      <c r="AGH241" s="9"/>
      <c r="AGI241" s="9"/>
      <c r="AGJ241" s="9"/>
      <c r="AGK241" s="9"/>
      <c r="AGL241" s="9"/>
      <c r="AGM241" s="9"/>
      <c r="AGN241" s="9"/>
      <c r="AGO241" s="9"/>
      <c r="AGP241" s="9"/>
      <c r="AGQ241" s="9"/>
      <c r="AGR241" s="9"/>
      <c r="AGS241" s="9"/>
      <c r="AGT241" s="9"/>
      <c r="AGU241" s="9"/>
      <c r="AGV241" s="9"/>
      <c r="AGW241" s="9"/>
      <c r="AGX241" s="9"/>
      <c r="AGY241" s="9"/>
      <c r="AGZ241" s="9"/>
      <c r="AHA241" s="9"/>
      <c r="AHB241" s="9"/>
      <c r="AHC241" s="9"/>
      <c r="AHD241" s="9"/>
      <c r="AHE241" s="9"/>
      <c r="AHF241" s="9"/>
      <c r="AHG241" s="9"/>
      <c r="AHH241" s="9"/>
      <c r="AHI241" s="9"/>
      <c r="AHJ241" s="9"/>
      <c r="AHK241" s="9"/>
      <c r="AHL241" s="9"/>
      <c r="AHM241" s="9"/>
      <c r="AHN241" s="9"/>
      <c r="AHO241" s="9"/>
      <c r="AHP241" s="9"/>
      <c r="AHQ241" s="9"/>
      <c r="AHR241" s="9"/>
      <c r="AHS241" s="9"/>
      <c r="AHT241" s="9"/>
      <c r="AHU241" s="9"/>
      <c r="AHV241" s="9"/>
      <c r="AHW241" s="9"/>
      <c r="AHX241" s="9"/>
      <c r="AHY241" s="9"/>
      <c r="AHZ241" s="9"/>
      <c r="AIA241" s="9"/>
      <c r="AIB241" s="9"/>
      <c r="AIC241" s="9"/>
      <c r="AID241" s="9"/>
      <c r="AIE241" s="9"/>
      <c r="AIF241" s="9"/>
      <c r="AIG241" s="9"/>
      <c r="AIH241" s="9"/>
      <c r="AII241" s="9"/>
      <c r="AIJ241" s="9"/>
      <c r="AIK241" s="9"/>
      <c r="AIL241" s="9"/>
      <c r="AIM241" s="9"/>
      <c r="AIN241" s="9"/>
      <c r="AIO241" s="9"/>
      <c r="AIP241" s="9"/>
      <c r="AIQ241" s="9"/>
      <c r="AIR241" s="9"/>
      <c r="AIS241" s="9"/>
      <c r="AIT241" s="9"/>
      <c r="AIU241" s="9"/>
      <c r="AIV241" s="9"/>
      <c r="AIW241" s="9"/>
      <c r="AIX241" s="9"/>
      <c r="AIY241" s="9"/>
      <c r="AIZ241" s="9"/>
      <c r="AJA241" s="9"/>
      <c r="AJB241" s="9"/>
      <c r="AJC241" s="9"/>
      <c r="AJD241" s="9"/>
      <c r="AJE241" s="9"/>
      <c r="AJF241" s="9"/>
      <c r="AJG241" s="9"/>
      <c r="AJH241" s="9"/>
      <c r="AJI241" s="9"/>
      <c r="AJJ241" s="9"/>
      <c r="AJK241" s="9"/>
      <c r="AJL241" s="9"/>
      <c r="AJM241" s="9"/>
      <c r="AJN241" s="9"/>
      <c r="AJO241" s="9"/>
      <c r="AJP241" s="9"/>
      <c r="AJQ241" s="9"/>
      <c r="AJR241" s="9"/>
      <c r="AJS241" s="9"/>
      <c r="AJT241" s="9"/>
      <c r="AJU241" s="9"/>
      <c r="AJV241" s="9"/>
      <c r="AJW241" s="9"/>
      <c r="AJX241" s="9"/>
      <c r="AJY241" s="9"/>
      <c r="AJZ241" s="9"/>
      <c r="AKA241" s="9"/>
      <c r="AKB241" s="9"/>
      <c r="AKC241" s="9"/>
      <c r="AKD241" s="9"/>
      <c r="AKE241" s="9"/>
      <c r="AKF241" s="9"/>
      <c r="AKG241" s="9"/>
      <c r="AKH241" s="9"/>
      <c r="AKI241" s="9"/>
      <c r="AKJ241" s="9"/>
      <c r="AKK241" s="9"/>
      <c r="AKL241" s="9"/>
      <c r="AKM241" s="9"/>
      <c r="AKN241" s="9"/>
      <c r="AKO241" s="9"/>
      <c r="AKP241" s="9"/>
      <c r="AKQ241" s="9"/>
      <c r="AKR241" s="9"/>
      <c r="AKS241" s="9"/>
      <c r="AKT241" s="9"/>
      <c r="AKU241" s="9"/>
      <c r="AKV241" s="9"/>
      <c r="AKW241" s="9"/>
      <c r="AKX241" s="9"/>
      <c r="AKY241" s="9"/>
      <c r="AKZ241" s="9"/>
      <c r="ALA241" s="9"/>
      <c r="ALB241" s="9"/>
      <c r="ALC241" s="9"/>
      <c r="ALD241" s="9"/>
      <c r="ALE241" s="9"/>
      <c r="ALF241" s="9"/>
      <c r="ALG241" s="9"/>
      <c r="ALH241" s="9"/>
      <c r="ALI241" s="9"/>
      <c r="ALJ241" s="9"/>
      <c r="ALK241" s="9"/>
      <c r="ALL241" s="9"/>
      <c r="ALM241" s="9"/>
      <c r="ALN241" s="9"/>
      <c r="ALO241" s="9"/>
      <c r="ALP241" s="9"/>
      <c r="ALQ241" s="9"/>
      <c r="ALR241" s="9"/>
      <c r="ALS241" s="9"/>
      <c r="ALT241" s="9"/>
      <c r="ALU241" s="9"/>
      <c r="ALV241" s="9"/>
      <c r="ALW241" s="9"/>
      <c r="ALX241" s="9"/>
      <c r="ALY241" s="9"/>
      <c r="ALZ241" s="9"/>
      <c r="AMA241" s="9"/>
      <c r="AMB241" s="9"/>
      <c r="AMC241" s="9"/>
      <c r="AMD241" s="9"/>
      <c r="AME241" s="9"/>
      <c r="AMF241" s="9"/>
      <c r="AMG241" s="9"/>
      <c r="AMH241" s="9"/>
      <c r="AMI241" s="9"/>
      <c r="AMJ241" s="9"/>
      <c r="AMK241" s="9"/>
      <c r="AML241" s="9"/>
      <c r="AMM241" s="16"/>
      <c r="AMN241" s="16"/>
      <c r="AMO241" s="16"/>
      <c r="AMP241" s="16"/>
    </row>
    <row r="242" spans="1:1030" s="9" customFormat="1" ht="13.2" customHeight="1" x14ac:dyDescent="0.25">
      <c r="A242" s="16"/>
      <c r="B242" s="16"/>
      <c r="C242" s="213" t="s">
        <v>714</v>
      </c>
      <c r="D242" s="46"/>
      <c r="E242" s="46"/>
      <c r="F242" s="46"/>
      <c r="G242" s="3" t="s">
        <v>118</v>
      </c>
      <c r="H242" s="3"/>
      <c r="I242" s="3"/>
      <c r="J242" s="103"/>
      <c r="K242" s="103"/>
      <c r="L242" s="103"/>
      <c r="M242" s="103"/>
      <c r="N242" s="104"/>
      <c r="O242" s="104"/>
      <c r="P242" s="104"/>
      <c r="Q242" s="4"/>
      <c r="R242" s="3"/>
      <c r="S242" s="6"/>
      <c r="T242" s="210"/>
      <c r="U242" s="6"/>
      <c r="V242" s="210"/>
      <c r="W242" s="210"/>
      <c r="X242" s="104"/>
      <c r="Y242" s="6" t="s">
        <v>118</v>
      </c>
      <c r="Z242" s="60"/>
      <c r="AA242" s="147"/>
      <c r="AB242" s="217">
        <v>1</v>
      </c>
      <c r="AC242" s="59"/>
      <c r="AD242" s="48"/>
      <c r="AE242" s="48" t="s">
        <v>118</v>
      </c>
      <c r="AF242" s="186"/>
      <c r="AG242" s="48">
        <f t="shared" si="3"/>
        <v>4</v>
      </c>
      <c r="AH242" s="16" t="s">
        <v>715</v>
      </c>
      <c r="AI242" s="228">
        <v>3</v>
      </c>
      <c r="AJ242" s="213">
        <v>3</v>
      </c>
      <c r="AK242" s="213">
        <v>3</v>
      </c>
      <c r="AL242" s="213">
        <v>3.5</v>
      </c>
      <c r="AM242" s="213">
        <v>3</v>
      </c>
      <c r="AN242" s="213">
        <v>3</v>
      </c>
      <c r="AO242" s="213">
        <v>3</v>
      </c>
      <c r="AP242" s="40" t="s">
        <v>279</v>
      </c>
      <c r="AQ242" s="40" t="s">
        <v>248</v>
      </c>
      <c r="AR242" s="48" t="s">
        <v>223</v>
      </c>
      <c r="AS242" s="48" t="s">
        <v>179</v>
      </c>
      <c r="AT242" s="48" t="s">
        <v>199</v>
      </c>
      <c r="AU242" s="48" t="s">
        <v>716</v>
      </c>
      <c r="AV242" s="48">
        <v>2</v>
      </c>
      <c r="AW242" s="48" t="s">
        <v>212</v>
      </c>
      <c r="AX242" s="40" t="s">
        <v>182</v>
      </c>
      <c r="AY242" s="16"/>
      <c r="BK242" s="16"/>
      <c r="BL242" s="16"/>
    </row>
    <row r="243" spans="1:1030" s="9" customFormat="1" ht="13.2" customHeight="1" x14ac:dyDescent="0.25">
      <c r="A243" s="16"/>
      <c r="B243" s="16"/>
      <c r="C243" s="36" t="s">
        <v>717</v>
      </c>
      <c r="D243" s="46"/>
      <c r="E243" s="46"/>
      <c r="F243" s="46"/>
      <c r="G243" s="3"/>
      <c r="H243" s="3"/>
      <c r="I243" s="3"/>
      <c r="J243" s="103"/>
      <c r="K243" s="103"/>
      <c r="L243" s="103"/>
      <c r="M243" s="103"/>
      <c r="N243" s="104"/>
      <c r="O243" s="104"/>
      <c r="P243" s="104"/>
      <c r="Q243" s="4"/>
      <c r="R243" s="3"/>
      <c r="S243" s="6"/>
      <c r="T243" s="210"/>
      <c r="U243" s="6"/>
      <c r="V243" s="210"/>
      <c r="W243" s="210"/>
      <c r="X243" s="104"/>
      <c r="Y243" s="6"/>
      <c r="Z243" s="60"/>
      <c r="AA243" s="147"/>
      <c r="AB243" s="217"/>
      <c r="AC243" s="59">
        <v>1</v>
      </c>
      <c r="AD243" s="48"/>
      <c r="AE243" s="48"/>
      <c r="AF243" s="186"/>
      <c r="AG243" s="48">
        <f t="shared" si="3"/>
        <v>1</v>
      </c>
      <c r="AH243" s="216" t="s">
        <v>718</v>
      </c>
      <c r="AI243" s="228">
        <v>1.5</v>
      </c>
      <c r="AJ243" s="213">
        <v>3</v>
      </c>
      <c r="AK243" s="213">
        <v>4</v>
      </c>
      <c r="AL243" s="213">
        <v>2.5</v>
      </c>
      <c r="AM243" s="213"/>
      <c r="AN243" s="213">
        <v>2</v>
      </c>
      <c r="AO243" s="213">
        <v>3</v>
      </c>
      <c r="AP243" s="40" t="s">
        <v>279</v>
      </c>
      <c r="AQ243" s="40" t="s">
        <v>248</v>
      </c>
      <c r="AR243" s="48" t="s">
        <v>223</v>
      </c>
      <c r="AS243" s="48" t="s">
        <v>301</v>
      </c>
      <c r="AT243" s="48" t="s">
        <v>221</v>
      </c>
      <c r="AU243" s="48" t="s">
        <v>719</v>
      </c>
      <c r="AV243" s="48">
        <v>2</v>
      </c>
      <c r="AW243" s="48" t="s">
        <v>236</v>
      </c>
      <c r="AX243" s="40" t="s">
        <v>189</v>
      </c>
      <c r="AY243" s="16"/>
      <c r="BK243" s="16"/>
      <c r="BL243" s="16"/>
    </row>
    <row r="244" spans="1:1030" s="9" customFormat="1" ht="13.2" customHeight="1" x14ac:dyDescent="0.25">
      <c r="A244" s="16"/>
      <c r="B244" s="16"/>
      <c r="C244" s="213" t="s">
        <v>722</v>
      </c>
      <c r="D244" s="46"/>
      <c r="E244" s="46"/>
      <c r="F244" s="46" t="s">
        <v>118</v>
      </c>
      <c r="G244" s="3"/>
      <c r="H244" s="3"/>
      <c r="I244" s="3"/>
      <c r="J244" s="103"/>
      <c r="K244" s="103"/>
      <c r="L244" s="103"/>
      <c r="M244" s="103"/>
      <c r="N244" s="104"/>
      <c r="O244" s="104"/>
      <c r="P244" s="104"/>
      <c r="Q244" s="4"/>
      <c r="R244" s="3"/>
      <c r="S244" s="6"/>
      <c r="T244" s="210"/>
      <c r="U244" s="6"/>
      <c r="V244" s="210"/>
      <c r="W244" s="210"/>
      <c r="X244" s="104"/>
      <c r="Y244" s="6"/>
      <c r="Z244" s="60"/>
      <c r="AA244" s="147"/>
      <c r="AB244" s="217"/>
      <c r="AC244" s="59"/>
      <c r="AD244" s="48"/>
      <c r="AE244" s="48"/>
      <c r="AF244" s="186"/>
      <c r="AG244" s="48">
        <f t="shared" si="3"/>
        <v>1</v>
      </c>
      <c r="AH244" s="216" t="s">
        <v>723</v>
      </c>
      <c r="AI244" s="242">
        <v>2.5</v>
      </c>
      <c r="AJ244" s="242">
        <v>4</v>
      </c>
      <c r="AK244" s="242">
        <v>2</v>
      </c>
      <c r="AL244" s="242">
        <v>3</v>
      </c>
      <c r="AM244" s="242">
        <v>3</v>
      </c>
      <c r="AN244" s="242">
        <v>2</v>
      </c>
      <c r="AO244" s="242">
        <v>5</v>
      </c>
      <c r="AP244" s="71" t="s">
        <v>702</v>
      </c>
      <c r="AQ244" s="40" t="s">
        <v>417</v>
      </c>
      <c r="AR244" s="48" t="s">
        <v>223</v>
      </c>
      <c r="AS244" s="6" t="s">
        <v>442</v>
      </c>
      <c r="AT244" s="6" t="s">
        <v>199</v>
      </c>
      <c r="AU244" s="6" t="s">
        <v>497</v>
      </c>
      <c r="AV244" s="60" t="s">
        <v>109</v>
      </c>
      <c r="AW244" s="48" t="s">
        <v>22</v>
      </c>
      <c r="AX244" s="40" t="s">
        <v>182</v>
      </c>
      <c r="AY244" s="16"/>
      <c r="BK244" s="16"/>
      <c r="BL244" s="16"/>
    </row>
    <row r="245" spans="1:1030" s="9" customFormat="1" ht="13.2" customHeight="1" x14ac:dyDescent="0.25">
      <c r="A245" s="16"/>
      <c r="B245" s="16"/>
      <c r="C245" s="36" t="s">
        <v>723</v>
      </c>
      <c r="D245" s="53"/>
      <c r="E245" s="53"/>
      <c r="F245" s="53"/>
      <c r="G245" s="3"/>
      <c r="H245" s="3"/>
      <c r="I245" s="3"/>
      <c r="J245" s="103"/>
      <c r="K245" s="103"/>
      <c r="L245" s="103"/>
      <c r="M245" s="103"/>
      <c r="N245" s="104"/>
      <c r="O245" s="104"/>
      <c r="P245" s="104"/>
      <c r="Q245" s="4"/>
      <c r="R245" s="3"/>
      <c r="S245" s="6"/>
      <c r="T245" s="210"/>
      <c r="U245" s="6"/>
      <c r="V245" s="210"/>
      <c r="W245" s="210"/>
      <c r="X245" s="210"/>
      <c r="Y245" s="6"/>
      <c r="Z245" s="60"/>
      <c r="AA245" s="96"/>
      <c r="AB245" s="217"/>
      <c r="AC245" s="59"/>
      <c r="AD245" s="48" t="s">
        <v>118</v>
      </c>
      <c r="AE245" s="48"/>
      <c r="AF245" s="186"/>
      <c r="AG245" s="48">
        <f t="shared" si="3"/>
        <v>1</v>
      </c>
      <c r="AH245" s="216" t="s">
        <v>723</v>
      </c>
      <c r="AI245" s="213">
        <v>2.5</v>
      </c>
      <c r="AJ245" s="213">
        <v>4</v>
      </c>
      <c r="AK245" s="213">
        <v>2</v>
      </c>
      <c r="AL245" s="213">
        <v>3</v>
      </c>
      <c r="AM245" s="213">
        <v>3</v>
      </c>
      <c r="AN245" s="213">
        <v>2</v>
      </c>
      <c r="AO245" s="213">
        <v>5</v>
      </c>
      <c r="AP245" s="40" t="s">
        <v>702</v>
      </c>
      <c r="AQ245" s="40" t="s">
        <v>417</v>
      </c>
      <c r="AR245" s="48" t="s">
        <v>223</v>
      </c>
      <c r="AS245" s="48" t="s">
        <v>442</v>
      </c>
      <c r="AT245" s="48" t="s">
        <v>199</v>
      </c>
      <c r="AU245" s="48" t="s">
        <v>497</v>
      </c>
      <c r="AV245" s="48" t="s">
        <v>109</v>
      </c>
      <c r="AW245" s="48" t="s">
        <v>22</v>
      </c>
      <c r="AX245" s="16" t="s">
        <v>230</v>
      </c>
      <c r="AY245" s="16"/>
      <c r="BK245" s="16"/>
      <c r="BL245" s="16"/>
      <c r="AML245"/>
    </row>
    <row r="246" spans="1:1030" s="9" customFormat="1" ht="13.2" customHeight="1" x14ac:dyDescent="0.25">
      <c r="A246" s="16"/>
      <c r="B246" s="16"/>
      <c r="C246" s="302" t="s">
        <v>724</v>
      </c>
      <c r="D246" s="46">
        <v>1</v>
      </c>
      <c r="E246" s="46"/>
      <c r="F246" s="46"/>
      <c r="G246" s="3"/>
      <c r="H246" s="3"/>
      <c r="I246" s="3"/>
      <c r="J246" s="103"/>
      <c r="K246" s="103"/>
      <c r="L246" s="103"/>
      <c r="M246" s="103"/>
      <c r="N246" s="104"/>
      <c r="O246" s="104"/>
      <c r="P246" s="104"/>
      <c r="Q246" s="4"/>
      <c r="R246" s="3"/>
      <c r="S246" s="6"/>
      <c r="T246" s="210"/>
      <c r="U246" s="6"/>
      <c r="V246" s="210"/>
      <c r="W246" s="210">
        <v>3</v>
      </c>
      <c r="X246" s="210"/>
      <c r="Y246" s="48"/>
      <c r="Z246" s="60"/>
      <c r="AA246" s="147"/>
      <c r="AB246" s="217"/>
      <c r="AC246" s="59"/>
      <c r="AD246" s="48">
        <v>1</v>
      </c>
      <c r="AE246" s="48" t="s">
        <v>118</v>
      </c>
      <c r="AF246" s="186">
        <v>1</v>
      </c>
      <c r="AG246" s="48">
        <f t="shared" si="3"/>
        <v>5</v>
      </c>
      <c r="AH246" s="40" t="s">
        <v>725</v>
      </c>
      <c r="AI246" s="228">
        <v>3</v>
      </c>
      <c r="AJ246" s="213">
        <v>3</v>
      </c>
      <c r="AK246" s="213">
        <v>1</v>
      </c>
      <c r="AL246" s="213">
        <v>3</v>
      </c>
      <c r="AM246" s="213">
        <v>2</v>
      </c>
      <c r="AN246" s="213">
        <v>2</v>
      </c>
      <c r="AO246" s="213">
        <v>5</v>
      </c>
      <c r="AP246" s="40" t="s">
        <v>726</v>
      </c>
      <c r="AQ246" s="40" t="s">
        <v>310</v>
      </c>
      <c r="AR246" s="48" t="s">
        <v>242</v>
      </c>
      <c r="AS246" s="48" t="s">
        <v>242</v>
      </c>
      <c r="AT246" s="48" t="s">
        <v>483</v>
      </c>
      <c r="AU246" s="48" t="s">
        <v>727</v>
      </c>
      <c r="AV246" s="48" t="s">
        <v>109</v>
      </c>
      <c r="AW246" s="48" t="s">
        <v>287</v>
      </c>
      <c r="AX246" s="16" t="s">
        <v>230</v>
      </c>
      <c r="AY246" s="16"/>
      <c r="BK246" s="16"/>
      <c r="BL246" s="16"/>
      <c r="AMM246"/>
      <c r="AMN246"/>
      <c r="AMO246"/>
      <c r="AMP246"/>
    </row>
    <row r="247" spans="1:1030" s="9" customFormat="1" ht="13.2" customHeight="1" x14ac:dyDescent="0.25">
      <c r="A247" s="16"/>
      <c r="B247" s="16"/>
      <c r="C247" s="213" t="s">
        <v>728</v>
      </c>
      <c r="D247" s="53">
        <v>1</v>
      </c>
      <c r="E247" s="53"/>
      <c r="F247" s="53"/>
      <c r="G247" s="53"/>
      <c r="H247" s="53"/>
      <c r="I247" s="53"/>
      <c r="J247" s="103"/>
      <c r="K247" s="103"/>
      <c r="L247" s="103"/>
      <c r="M247" s="103"/>
      <c r="N247" s="210"/>
      <c r="O247" s="210"/>
      <c r="P247" s="210"/>
      <c r="Q247" s="4"/>
      <c r="R247" s="53"/>
      <c r="S247" s="6"/>
      <c r="T247" s="210"/>
      <c r="U247" s="48"/>
      <c r="V247" s="210"/>
      <c r="W247" s="210"/>
      <c r="X247" s="104"/>
      <c r="Y247" s="48"/>
      <c r="Z247" s="60"/>
      <c r="AA247" s="59"/>
      <c r="AB247" s="217"/>
      <c r="AC247" s="59"/>
      <c r="AD247" s="48"/>
      <c r="AE247" s="48">
        <v>1</v>
      </c>
      <c r="AF247" s="186"/>
      <c r="AG247" s="48">
        <f t="shared" si="3"/>
        <v>2</v>
      </c>
      <c r="AH247" s="16" t="s">
        <v>728</v>
      </c>
      <c r="AI247" s="228">
        <v>3</v>
      </c>
      <c r="AJ247" s="213">
        <v>3</v>
      </c>
      <c r="AK247" s="213">
        <v>2</v>
      </c>
      <c r="AL247" s="213">
        <v>3.5</v>
      </c>
      <c r="AM247" s="213">
        <v>4</v>
      </c>
      <c r="AN247" s="213">
        <v>3</v>
      </c>
      <c r="AO247" s="213">
        <v>5</v>
      </c>
      <c r="AP247" s="40" t="s">
        <v>279</v>
      </c>
      <c r="AQ247" s="40" t="s">
        <v>248</v>
      </c>
      <c r="AR247" s="48" t="s">
        <v>219</v>
      </c>
      <c r="AS247" s="48" t="s">
        <v>242</v>
      </c>
      <c r="AT247" s="48" t="s">
        <v>199</v>
      </c>
      <c r="AU247" s="48" t="s">
        <v>729</v>
      </c>
      <c r="AV247" s="48" t="s">
        <v>109</v>
      </c>
      <c r="AW247" s="48" t="s">
        <v>212</v>
      </c>
      <c r="AX247" s="40" t="s">
        <v>182</v>
      </c>
      <c r="AY247" s="16"/>
      <c r="BK247" s="16"/>
      <c r="BL247" s="16"/>
      <c r="AML247"/>
    </row>
    <row r="248" spans="1:1030" s="9" customFormat="1" ht="13.2" customHeight="1" x14ac:dyDescent="0.25">
      <c r="A248" s="16"/>
      <c r="B248" s="16"/>
      <c r="C248" s="36" t="s">
        <v>730</v>
      </c>
      <c r="D248" s="46"/>
      <c r="E248" s="46"/>
      <c r="F248" s="46"/>
      <c r="G248" s="53"/>
      <c r="H248" s="53"/>
      <c r="I248" s="53"/>
      <c r="J248" s="103" t="s">
        <v>118</v>
      </c>
      <c r="K248" s="103"/>
      <c r="L248" s="103"/>
      <c r="M248" s="103"/>
      <c r="N248" s="210"/>
      <c r="O248" s="210"/>
      <c r="P248" s="210"/>
      <c r="Q248" s="4"/>
      <c r="R248" s="53"/>
      <c r="S248" s="6"/>
      <c r="T248" s="210" t="s">
        <v>118</v>
      </c>
      <c r="U248" s="48"/>
      <c r="V248" s="210"/>
      <c r="W248" s="210"/>
      <c r="X248" s="104"/>
      <c r="Y248" s="6"/>
      <c r="Z248" s="60">
        <v>1</v>
      </c>
      <c r="AA248" s="147"/>
      <c r="AB248" s="217"/>
      <c r="AC248" s="59"/>
      <c r="AD248" s="48"/>
      <c r="AE248" s="48"/>
      <c r="AF248" s="186"/>
      <c r="AG248" s="48">
        <f t="shared" si="3"/>
        <v>3</v>
      </c>
      <c r="AH248" s="216" t="s">
        <v>730</v>
      </c>
      <c r="AI248" s="228">
        <v>2</v>
      </c>
      <c r="AJ248" s="213">
        <v>3</v>
      </c>
      <c r="AK248" s="213">
        <v>4</v>
      </c>
      <c r="AL248" s="213">
        <v>4</v>
      </c>
      <c r="AM248" s="213">
        <v>4</v>
      </c>
      <c r="AN248" s="213">
        <v>2</v>
      </c>
      <c r="AO248" s="213">
        <v>3</v>
      </c>
      <c r="AP248" s="40" t="s">
        <v>239</v>
      </c>
      <c r="AQ248" s="40" t="s">
        <v>240</v>
      </c>
      <c r="AR248" s="48" t="s">
        <v>223</v>
      </c>
      <c r="AS248" s="48" t="s">
        <v>179</v>
      </c>
      <c r="AT248" s="48" t="s">
        <v>199</v>
      </c>
      <c r="AU248" s="48" t="s">
        <v>731</v>
      </c>
      <c r="AV248" s="48">
        <v>2</v>
      </c>
      <c r="AW248" s="48" t="s">
        <v>22</v>
      </c>
      <c r="AX248" s="40" t="s">
        <v>189</v>
      </c>
      <c r="AY248" s="16"/>
      <c r="BK248" s="16"/>
      <c r="BL248" s="16"/>
    </row>
    <row r="249" spans="1:1030" s="9" customFormat="1" ht="13.2" customHeight="1" x14ac:dyDescent="0.25">
      <c r="A249" s="16"/>
      <c r="B249" s="16"/>
      <c r="C249" s="36" t="s">
        <v>732</v>
      </c>
      <c r="D249" s="46"/>
      <c r="E249" s="46"/>
      <c r="F249" s="46"/>
      <c r="G249" s="3"/>
      <c r="H249" s="3"/>
      <c r="I249" s="3"/>
      <c r="J249" s="103">
        <v>1</v>
      </c>
      <c r="K249" s="103"/>
      <c r="L249" s="103"/>
      <c r="M249" s="103"/>
      <c r="N249" s="104"/>
      <c r="O249" s="104"/>
      <c r="P249" s="104"/>
      <c r="Q249" s="4"/>
      <c r="R249" s="3"/>
      <c r="S249" s="6"/>
      <c r="T249" s="210"/>
      <c r="U249" s="6"/>
      <c r="V249" s="210"/>
      <c r="W249" s="210"/>
      <c r="X249" s="104"/>
      <c r="Y249" s="6"/>
      <c r="Z249" s="60"/>
      <c r="AA249" s="147"/>
      <c r="AB249" s="217"/>
      <c r="AC249" s="59"/>
      <c r="AD249" s="48"/>
      <c r="AE249" s="48"/>
      <c r="AF249" s="186"/>
      <c r="AG249" s="48">
        <f t="shared" ref="AG249:AG312" si="4">COUNTA(D249:AF249)</f>
        <v>1</v>
      </c>
      <c r="AH249" s="216" t="s">
        <v>732</v>
      </c>
      <c r="AI249" s="213">
        <v>1.5</v>
      </c>
      <c r="AJ249" s="213">
        <v>4</v>
      </c>
      <c r="AK249" s="213">
        <v>4</v>
      </c>
      <c r="AL249" s="213">
        <v>3</v>
      </c>
      <c r="AM249" s="213">
        <v>5</v>
      </c>
      <c r="AN249" s="213">
        <v>2</v>
      </c>
      <c r="AO249" s="213">
        <v>3</v>
      </c>
      <c r="AP249" s="40" t="s">
        <v>702</v>
      </c>
      <c r="AQ249" s="40" t="s">
        <v>240</v>
      </c>
      <c r="AR249" s="48" t="s">
        <v>241</v>
      </c>
      <c r="AS249" s="48" t="s">
        <v>179</v>
      </c>
      <c r="AT249" s="48" t="s">
        <v>199</v>
      </c>
      <c r="AU249" s="48" t="s">
        <v>314</v>
      </c>
      <c r="AV249" s="48">
        <v>1</v>
      </c>
      <c r="AW249" s="48" t="s">
        <v>36</v>
      </c>
      <c r="AX249" s="40" t="s">
        <v>189</v>
      </c>
      <c r="AY249" s="16"/>
      <c r="AMM249"/>
      <c r="AMN249"/>
      <c r="AMO249"/>
      <c r="AMP249"/>
    </row>
    <row r="250" spans="1:1030" ht="13.2" customHeight="1" x14ac:dyDescent="0.25">
      <c r="A250" s="16"/>
      <c r="B250" s="16"/>
      <c r="C250" s="36" t="s">
        <v>733</v>
      </c>
      <c r="D250" s="46"/>
      <c r="E250" s="46"/>
      <c r="F250" s="46"/>
      <c r="G250" s="3"/>
      <c r="H250" s="3"/>
      <c r="I250" s="3">
        <v>1</v>
      </c>
      <c r="J250" s="103">
        <v>2</v>
      </c>
      <c r="K250" s="103"/>
      <c r="L250" s="103"/>
      <c r="M250" s="103">
        <v>1</v>
      </c>
      <c r="O250" s="104"/>
      <c r="P250" s="104"/>
      <c r="Q250" s="4"/>
      <c r="R250" s="3"/>
      <c r="S250" s="6"/>
      <c r="T250" s="210" t="s">
        <v>195</v>
      </c>
      <c r="U250" s="6"/>
      <c r="V250" s="210"/>
      <c r="W250" s="210"/>
      <c r="Y250" s="6"/>
      <c r="Z250" s="60"/>
      <c r="AA250" s="147"/>
      <c r="AB250" s="217"/>
      <c r="AC250" s="59"/>
      <c r="AD250" s="48"/>
      <c r="AG250" s="48">
        <f t="shared" si="4"/>
        <v>4</v>
      </c>
      <c r="AH250" s="40" t="s">
        <v>734</v>
      </c>
      <c r="AI250" s="228">
        <v>1.5</v>
      </c>
      <c r="AJ250" s="213">
        <v>4</v>
      </c>
      <c r="AK250" s="213">
        <v>4</v>
      </c>
      <c r="AL250" s="213">
        <v>2</v>
      </c>
      <c r="AM250" s="213">
        <v>5</v>
      </c>
      <c r="AN250" s="213">
        <v>2</v>
      </c>
      <c r="AO250" s="213">
        <v>3</v>
      </c>
      <c r="AP250" s="40" t="s">
        <v>702</v>
      </c>
      <c r="AQ250" s="40" t="s">
        <v>240</v>
      </c>
      <c r="AR250" s="48" t="s">
        <v>241</v>
      </c>
      <c r="AS250" s="48" t="s">
        <v>179</v>
      </c>
      <c r="AT250" s="48" t="s">
        <v>199</v>
      </c>
      <c r="AU250" s="48" t="s">
        <v>305</v>
      </c>
      <c r="AV250" s="48">
        <v>2</v>
      </c>
      <c r="AW250" s="48" t="s">
        <v>245</v>
      </c>
      <c r="AX250" s="16" t="s">
        <v>189</v>
      </c>
      <c r="AY250" s="16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16"/>
      <c r="BL250" s="16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  <c r="AMO250" s="9"/>
      <c r="AMP250" s="9"/>
    </row>
    <row r="251" spans="1:1030" s="9" customFormat="1" ht="13.2" customHeight="1" x14ac:dyDescent="0.25">
      <c r="A251" s="16"/>
      <c r="B251" s="16"/>
      <c r="C251" s="213" t="s">
        <v>735</v>
      </c>
      <c r="D251" s="46"/>
      <c r="E251" s="46"/>
      <c r="F251" s="46"/>
      <c r="G251" s="3"/>
      <c r="H251" s="3"/>
      <c r="I251" s="3"/>
      <c r="J251" s="103"/>
      <c r="K251" s="103"/>
      <c r="L251" s="103"/>
      <c r="M251" s="103"/>
      <c r="N251" s="104"/>
      <c r="O251" s="104"/>
      <c r="P251" s="104"/>
      <c r="Q251" s="4"/>
      <c r="R251" s="3"/>
      <c r="S251" s="6"/>
      <c r="T251" s="210"/>
      <c r="U251" s="6"/>
      <c r="V251" s="210" t="s">
        <v>118</v>
      </c>
      <c r="W251" s="210"/>
      <c r="X251" s="104">
        <v>1</v>
      </c>
      <c r="Y251" s="6"/>
      <c r="Z251" s="60"/>
      <c r="AA251" s="147"/>
      <c r="AB251" s="217"/>
      <c r="AC251" s="59"/>
      <c r="AD251" s="48"/>
      <c r="AE251" s="48"/>
      <c r="AF251" s="186"/>
      <c r="AG251" s="48">
        <f t="shared" si="4"/>
        <v>2</v>
      </c>
      <c r="AH251" s="40" t="s">
        <v>736</v>
      </c>
      <c r="AI251" s="213">
        <v>1.5</v>
      </c>
      <c r="AJ251" s="213">
        <v>3</v>
      </c>
      <c r="AK251" s="213">
        <v>4</v>
      </c>
      <c r="AL251" s="213">
        <v>2.5</v>
      </c>
      <c r="AM251" s="213"/>
      <c r="AN251" s="213">
        <v>2</v>
      </c>
      <c r="AO251" s="213">
        <v>3</v>
      </c>
      <c r="AP251" s="40" t="s">
        <v>702</v>
      </c>
      <c r="AQ251" s="40" t="s">
        <v>240</v>
      </c>
      <c r="AR251" s="48" t="s">
        <v>241</v>
      </c>
      <c r="AS251" s="6" t="s">
        <v>179</v>
      </c>
      <c r="AT251" s="6" t="s">
        <v>199</v>
      </c>
      <c r="AU251" s="6" t="s">
        <v>737</v>
      </c>
      <c r="AV251" s="48">
        <v>2</v>
      </c>
      <c r="AW251" s="48" t="s">
        <v>31</v>
      </c>
      <c r="AX251" s="16" t="s">
        <v>189</v>
      </c>
      <c r="AY251" s="16"/>
      <c r="BK251" s="16"/>
      <c r="BL251" s="16"/>
    </row>
    <row r="252" spans="1:1030" s="9" customFormat="1" ht="13.2" customHeight="1" x14ac:dyDescent="0.25">
      <c r="A252" s="16"/>
      <c r="B252" s="16"/>
      <c r="C252" s="213" t="s">
        <v>739</v>
      </c>
      <c r="D252" s="46"/>
      <c r="E252" s="46"/>
      <c r="F252" s="46"/>
      <c r="G252" s="3"/>
      <c r="H252" s="3"/>
      <c r="I252" s="3"/>
      <c r="J252" s="103"/>
      <c r="K252" s="103"/>
      <c r="L252" s="103"/>
      <c r="M252" s="103"/>
      <c r="N252" s="104" t="s">
        <v>195</v>
      </c>
      <c r="O252" s="104"/>
      <c r="P252" s="104"/>
      <c r="Q252" s="4"/>
      <c r="R252" s="3"/>
      <c r="S252" s="6"/>
      <c r="T252" s="210"/>
      <c r="U252" s="6"/>
      <c r="V252" s="210"/>
      <c r="W252" s="210"/>
      <c r="X252" s="104"/>
      <c r="Y252" s="6"/>
      <c r="Z252" s="60"/>
      <c r="AA252" s="147"/>
      <c r="AB252" s="217"/>
      <c r="AC252" s="59"/>
      <c r="AD252" s="48"/>
      <c r="AE252" s="48"/>
      <c r="AF252" s="186" t="s">
        <v>195</v>
      </c>
      <c r="AG252" s="48">
        <f t="shared" si="4"/>
        <v>2</v>
      </c>
      <c r="AH252" s="40" t="s">
        <v>739</v>
      </c>
      <c r="AI252" s="228">
        <v>2</v>
      </c>
      <c r="AJ252" s="213">
        <v>3</v>
      </c>
      <c r="AK252" s="213">
        <v>3</v>
      </c>
      <c r="AL252" s="213">
        <v>3</v>
      </c>
      <c r="AM252" s="213">
        <v>3</v>
      </c>
      <c r="AN252" s="213">
        <v>4</v>
      </c>
      <c r="AO252" s="213">
        <v>3</v>
      </c>
      <c r="AP252" s="40" t="s">
        <v>239</v>
      </c>
      <c r="AQ252" s="40" t="s">
        <v>184</v>
      </c>
      <c r="AR252" s="48" t="s">
        <v>383</v>
      </c>
      <c r="AS252" s="48" t="s">
        <v>242</v>
      </c>
      <c r="AT252" s="48" t="s">
        <v>199</v>
      </c>
      <c r="AU252" s="48" t="s">
        <v>740</v>
      </c>
      <c r="AV252" s="48">
        <v>2</v>
      </c>
      <c r="AW252" s="48" t="s">
        <v>31</v>
      </c>
      <c r="AX252" s="16" t="s">
        <v>230</v>
      </c>
      <c r="AY252" s="16"/>
      <c r="BK252" s="16"/>
      <c r="BL252" s="16"/>
      <c r="AMM252"/>
      <c r="AMN252"/>
      <c r="AMO252"/>
      <c r="AMP252"/>
    </row>
    <row r="253" spans="1:1030" s="9" customFormat="1" ht="13.2" customHeight="1" x14ac:dyDescent="0.25">
      <c r="A253" s="16"/>
      <c r="B253" s="16"/>
      <c r="C253" s="36" t="s">
        <v>741</v>
      </c>
      <c r="D253" s="46"/>
      <c r="E253" s="46" t="s">
        <v>118</v>
      </c>
      <c r="F253" s="46"/>
      <c r="G253" s="3"/>
      <c r="H253" s="3"/>
      <c r="I253" s="3"/>
      <c r="J253" s="103"/>
      <c r="K253" s="103"/>
      <c r="L253" s="103" t="s">
        <v>195</v>
      </c>
      <c r="M253" s="103"/>
      <c r="N253" s="104"/>
      <c r="O253" s="104"/>
      <c r="P253" s="104"/>
      <c r="Q253" s="4"/>
      <c r="R253" s="3"/>
      <c r="S253" s="6"/>
      <c r="T253" s="210"/>
      <c r="U253" s="6"/>
      <c r="V253" s="210" t="s">
        <v>195</v>
      </c>
      <c r="W253" s="210"/>
      <c r="X253" s="104">
        <v>1</v>
      </c>
      <c r="Y253" s="6"/>
      <c r="Z253" s="60"/>
      <c r="AA253" s="147"/>
      <c r="AB253" s="217"/>
      <c r="AC253" s="59">
        <v>1</v>
      </c>
      <c r="AD253" s="48"/>
      <c r="AE253" s="48"/>
      <c r="AF253" s="186"/>
      <c r="AG253" s="48">
        <f t="shared" si="4"/>
        <v>5</v>
      </c>
      <c r="AH253" s="213" t="s">
        <v>741</v>
      </c>
      <c r="AI253" s="213">
        <v>2</v>
      </c>
      <c r="AJ253" s="213">
        <v>3</v>
      </c>
      <c r="AK253" s="213">
        <v>4</v>
      </c>
      <c r="AL253" s="213">
        <v>3.5</v>
      </c>
      <c r="AM253" s="213">
        <v>4</v>
      </c>
      <c r="AN253" s="213">
        <v>3</v>
      </c>
      <c r="AO253" s="213">
        <v>3</v>
      </c>
      <c r="AP253" s="40" t="s">
        <v>239</v>
      </c>
      <c r="AQ253" s="40" t="s">
        <v>177</v>
      </c>
      <c r="AR253" s="48" t="s">
        <v>223</v>
      </c>
      <c r="AS253" s="48" t="s">
        <v>179</v>
      </c>
      <c r="AT253" s="48" t="s">
        <v>199</v>
      </c>
      <c r="AU253" s="48" t="s">
        <v>187</v>
      </c>
      <c r="AV253" s="48">
        <v>2</v>
      </c>
      <c r="AW253" s="48" t="s">
        <v>32</v>
      </c>
      <c r="AX253" s="16" t="s">
        <v>189</v>
      </c>
      <c r="AY253" s="16"/>
      <c r="BK253" s="16"/>
      <c r="BL253" s="16"/>
      <c r="AMM253"/>
      <c r="AMN253"/>
      <c r="AMO253"/>
      <c r="AMP253"/>
    </row>
    <row r="254" spans="1:1030" ht="13.2" customHeight="1" x14ac:dyDescent="0.25">
      <c r="A254" s="16"/>
      <c r="B254" s="9"/>
      <c r="C254" s="16" t="s">
        <v>742</v>
      </c>
      <c r="D254" s="48"/>
      <c r="E254" s="6"/>
      <c r="F254" s="6"/>
      <c r="G254" s="6"/>
      <c r="H254" s="6"/>
      <c r="I254" s="6"/>
      <c r="J254" s="104"/>
      <c r="K254" s="104"/>
      <c r="L254" s="103"/>
      <c r="M254" s="210"/>
      <c r="N254" s="104">
        <v>2</v>
      </c>
      <c r="O254" s="104"/>
      <c r="P254" s="104"/>
      <c r="S254" s="6"/>
      <c r="T254" s="210"/>
      <c r="U254" s="6" t="s">
        <v>118</v>
      </c>
      <c r="V254" s="210"/>
      <c r="W254" s="210"/>
      <c r="X254" s="210"/>
      <c r="Y254" s="48" t="s">
        <v>118</v>
      </c>
      <c r="Z254" s="60"/>
      <c r="AA254" s="59"/>
      <c r="AB254" s="217"/>
      <c r="AC254" s="59"/>
      <c r="AD254" s="48"/>
      <c r="AG254" s="48">
        <f t="shared" si="4"/>
        <v>3</v>
      </c>
      <c r="AH254" s="216" t="s">
        <v>742</v>
      </c>
      <c r="AI254" s="213">
        <v>3.5</v>
      </c>
      <c r="AJ254" s="213">
        <v>3</v>
      </c>
      <c r="AK254" s="213">
        <v>4</v>
      </c>
      <c r="AL254" s="213">
        <v>3</v>
      </c>
      <c r="AM254" s="213">
        <v>3</v>
      </c>
      <c r="AN254" s="213">
        <v>4</v>
      </c>
      <c r="AO254" s="213">
        <v>3</v>
      </c>
      <c r="AP254" s="40" t="s">
        <v>239</v>
      </c>
      <c r="AQ254" s="40" t="s">
        <v>248</v>
      </c>
      <c r="AR254" s="48" t="s">
        <v>266</v>
      </c>
      <c r="AS254" s="48" t="s">
        <v>179</v>
      </c>
      <c r="AT254" s="48" t="s">
        <v>199</v>
      </c>
      <c r="AU254" s="48" t="s">
        <v>187</v>
      </c>
      <c r="AV254" s="48">
        <v>4</v>
      </c>
      <c r="AW254" s="48" t="s">
        <v>39</v>
      </c>
      <c r="AX254" s="16" t="s">
        <v>189</v>
      </c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  <c r="KL254" s="16"/>
      <c r="KM254" s="16"/>
      <c r="KN254" s="16"/>
      <c r="KO254" s="16"/>
      <c r="KP254" s="16"/>
      <c r="KQ254" s="16"/>
      <c r="KR254" s="16"/>
      <c r="KS254" s="16"/>
      <c r="KT254" s="16"/>
      <c r="KU254" s="16"/>
      <c r="KV254" s="16"/>
      <c r="KW254" s="16"/>
      <c r="KX254" s="16"/>
      <c r="KY254" s="16"/>
      <c r="KZ254" s="16"/>
      <c r="LA254" s="16"/>
      <c r="LB254" s="16"/>
      <c r="LC254" s="16"/>
      <c r="LD254" s="16"/>
      <c r="LE254" s="16"/>
      <c r="LF254" s="16"/>
      <c r="LG254" s="16"/>
      <c r="LH254" s="16"/>
      <c r="LI254" s="16"/>
      <c r="LJ254" s="16"/>
      <c r="LK254" s="16"/>
      <c r="LL254" s="16"/>
      <c r="LM254" s="16"/>
      <c r="LN254" s="16"/>
      <c r="LO254" s="16"/>
      <c r="LP254" s="16"/>
      <c r="LQ254" s="16"/>
      <c r="LR254" s="16"/>
      <c r="LS254" s="16"/>
      <c r="LT254" s="16"/>
      <c r="LU254" s="16"/>
      <c r="LV254" s="16"/>
      <c r="LW254" s="16"/>
      <c r="LX254" s="16"/>
      <c r="LY254" s="16"/>
      <c r="LZ254" s="16"/>
      <c r="MA254" s="16"/>
      <c r="MB254" s="16"/>
      <c r="MC254" s="16"/>
      <c r="MD254" s="16"/>
      <c r="ME254" s="16"/>
      <c r="MF254" s="16"/>
      <c r="MG254" s="16"/>
      <c r="MH254" s="16"/>
      <c r="MI254" s="16"/>
      <c r="MJ254" s="16"/>
      <c r="MK254" s="16"/>
      <c r="ML254" s="16"/>
      <c r="MM254" s="16"/>
      <c r="MN254" s="16"/>
      <c r="MO254" s="16"/>
      <c r="MP254" s="16"/>
      <c r="MQ254" s="16"/>
      <c r="MR254" s="16"/>
      <c r="MS254" s="16"/>
      <c r="MT254" s="16"/>
      <c r="MU254" s="16"/>
      <c r="MV254" s="16"/>
      <c r="MW254" s="16"/>
      <c r="MX254" s="16"/>
      <c r="MY254" s="16"/>
      <c r="MZ254" s="16"/>
      <c r="NA254" s="16"/>
      <c r="NB254" s="16"/>
      <c r="NC254" s="16"/>
      <c r="ND254" s="16"/>
      <c r="NE254" s="16"/>
      <c r="NF254" s="16"/>
      <c r="NG254" s="16"/>
      <c r="NH254" s="16"/>
      <c r="NI254" s="16"/>
      <c r="NJ254" s="16"/>
      <c r="NK254" s="16"/>
      <c r="NL254" s="16"/>
      <c r="NM254" s="16"/>
      <c r="NN254" s="16"/>
      <c r="NO254" s="16"/>
      <c r="NP254" s="16"/>
      <c r="NQ254" s="16"/>
      <c r="NR254" s="16"/>
      <c r="NS254" s="16"/>
      <c r="NT254" s="16"/>
      <c r="NU254" s="16"/>
      <c r="NV254" s="16"/>
      <c r="NW254" s="16"/>
      <c r="NX254" s="16"/>
      <c r="NY254" s="16"/>
      <c r="NZ254" s="16"/>
      <c r="OA254" s="16"/>
      <c r="OB254" s="16"/>
      <c r="OC254" s="16"/>
      <c r="OD254" s="16"/>
      <c r="OE254" s="16"/>
      <c r="OF254" s="16"/>
      <c r="OG254" s="16"/>
      <c r="OH254" s="16"/>
      <c r="OI254" s="16"/>
      <c r="OJ254" s="16"/>
      <c r="OK254" s="16"/>
      <c r="OL254" s="16"/>
      <c r="OM254" s="16"/>
      <c r="ON254" s="16"/>
      <c r="OO254" s="16"/>
      <c r="OP254" s="16"/>
      <c r="OQ254" s="16"/>
      <c r="OR254" s="16"/>
      <c r="OS254" s="16"/>
      <c r="OT254" s="16"/>
      <c r="OU254" s="16"/>
      <c r="OV254" s="16"/>
      <c r="OW254" s="16"/>
      <c r="OX254" s="16"/>
      <c r="OY254" s="16"/>
      <c r="OZ254" s="16"/>
      <c r="PA254" s="16"/>
      <c r="PB254" s="16"/>
      <c r="PC254" s="16"/>
      <c r="PD254" s="16"/>
      <c r="PE254" s="16"/>
      <c r="PF254" s="16"/>
      <c r="PG254" s="16"/>
      <c r="PH254" s="16"/>
      <c r="PI254" s="16"/>
      <c r="PJ254" s="16"/>
      <c r="PK254" s="16"/>
      <c r="PL254" s="16"/>
      <c r="PM254" s="16"/>
      <c r="PN254" s="16"/>
      <c r="PO254" s="16"/>
      <c r="PP254" s="16"/>
      <c r="PQ254" s="16"/>
      <c r="PR254" s="16"/>
      <c r="PS254" s="16"/>
      <c r="PT254" s="16"/>
      <c r="PU254" s="16"/>
      <c r="PV254" s="16"/>
      <c r="PW254" s="16"/>
      <c r="PX254" s="16"/>
      <c r="PY254" s="16"/>
      <c r="PZ254" s="16"/>
      <c r="QA254" s="16"/>
      <c r="QB254" s="16"/>
      <c r="QC254" s="16"/>
      <c r="QD254" s="16"/>
      <c r="QE254" s="16"/>
      <c r="QF254" s="16"/>
      <c r="QG254" s="16"/>
      <c r="QH254" s="16"/>
      <c r="QI254" s="16"/>
      <c r="QJ254" s="16"/>
      <c r="QK254" s="16"/>
      <c r="QL254" s="16"/>
      <c r="QM254" s="16"/>
      <c r="QN254" s="16"/>
      <c r="QO254" s="16"/>
      <c r="QP254" s="16"/>
      <c r="QQ254" s="16"/>
      <c r="QR254" s="16"/>
      <c r="QS254" s="16"/>
      <c r="QT254" s="16"/>
      <c r="QU254" s="16"/>
      <c r="QV254" s="16"/>
      <c r="QW254" s="16"/>
      <c r="QX254" s="16"/>
      <c r="QY254" s="16"/>
      <c r="QZ254" s="16"/>
      <c r="RA254" s="16"/>
      <c r="RB254" s="16"/>
      <c r="RC254" s="16"/>
      <c r="RD254" s="16"/>
      <c r="RE254" s="16"/>
      <c r="RF254" s="16"/>
      <c r="RG254" s="16"/>
      <c r="RH254" s="16"/>
      <c r="RI254" s="16"/>
      <c r="RJ254" s="16"/>
      <c r="RK254" s="16"/>
      <c r="RL254" s="16"/>
      <c r="RM254" s="16"/>
      <c r="RN254" s="16"/>
      <c r="RO254" s="16"/>
      <c r="RP254" s="16"/>
      <c r="RQ254" s="16"/>
      <c r="RR254" s="16"/>
      <c r="RS254" s="16"/>
      <c r="RT254" s="16"/>
      <c r="RU254" s="16"/>
      <c r="RV254" s="16"/>
      <c r="RW254" s="16"/>
      <c r="RX254" s="16"/>
      <c r="RY254" s="16"/>
      <c r="RZ254" s="16"/>
      <c r="SA254" s="16"/>
      <c r="SB254" s="16"/>
      <c r="SC254" s="16"/>
      <c r="SD254" s="16"/>
      <c r="SE254" s="16"/>
      <c r="SF254" s="16"/>
      <c r="SG254" s="16"/>
      <c r="SH254" s="16"/>
      <c r="SI254" s="16"/>
      <c r="SJ254" s="16"/>
      <c r="SK254" s="16"/>
      <c r="SL254" s="16"/>
      <c r="SM254" s="16"/>
      <c r="SN254" s="16"/>
      <c r="SO254" s="16"/>
      <c r="SP254" s="16"/>
      <c r="SQ254" s="16"/>
      <c r="SR254" s="16"/>
      <c r="SS254" s="16"/>
      <c r="ST254" s="16"/>
      <c r="SU254" s="16"/>
      <c r="SV254" s="16"/>
      <c r="SW254" s="16"/>
      <c r="SX254" s="16"/>
      <c r="SY254" s="16"/>
      <c r="SZ254" s="16"/>
      <c r="TA254" s="16"/>
      <c r="TB254" s="16"/>
      <c r="TC254" s="16"/>
      <c r="TD254" s="16"/>
      <c r="TE254" s="16"/>
      <c r="TF254" s="16"/>
      <c r="TG254" s="16"/>
      <c r="TH254" s="16"/>
      <c r="TI254" s="16"/>
      <c r="TJ254" s="16"/>
      <c r="TK254" s="16"/>
      <c r="TL254" s="16"/>
      <c r="TM254" s="16"/>
      <c r="TN254" s="16"/>
      <c r="TO254" s="16"/>
      <c r="TP254" s="16"/>
      <c r="TQ254" s="16"/>
      <c r="TR254" s="16"/>
      <c r="TS254" s="16"/>
      <c r="TT254" s="16"/>
      <c r="TU254" s="16"/>
      <c r="TV254" s="16"/>
      <c r="TW254" s="16"/>
      <c r="TX254" s="16"/>
      <c r="TY254" s="16"/>
      <c r="TZ254" s="16"/>
      <c r="UA254" s="16"/>
      <c r="UB254" s="16"/>
      <c r="UC254" s="16"/>
      <c r="UD254" s="16"/>
      <c r="UE254" s="16"/>
      <c r="UF254" s="16"/>
      <c r="UG254" s="16"/>
      <c r="UH254" s="16"/>
      <c r="UI254" s="16"/>
      <c r="UJ254" s="16"/>
      <c r="UK254" s="16"/>
      <c r="UL254" s="16"/>
      <c r="UM254" s="16"/>
      <c r="UN254" s="16"/>
      <c r="UO254" s="16"/>
      <c r="UP254" s="16"/>
      <c r="UQ254" s="16"/>
      <c r="UR254" s="16"/>
      <c r="US254" s="16"/>
      <c r="UT254" s="16"/>
      <c r="UU254" s="16"/>
      <c r="UV254" s="16"/>
      <c r="UW254" s="16"/>
      <c r="UX254" s="16"/>
      <c r="UY254" s="16"/>
      <c r="UZ254" s="16"/>
      <c r="VA254" s="16"/>
      <c r="VB254" s="16"/>
      <c r="VC254" s="16"/>
      <c r="VD254" s="16"/>
      <c r="VE254" s="16"/>
      <c r="VF254" s="16"/>
      <c r="VG254" s="16"/>
      <c r="VH254" s="16"/>
      <c r="VI254" s="16"/>
      <c r="VJ254" s="16"/>
      <c r="VK254" s="16"/>
      <c r="VL254" s="16"/>
      <c r="VM254" s="16"/>
      <c r="VN254" s="16"/>
      <c r="VO254" s="16"/>
      <c r="VP254" s="16"/>
      <c r="VQ254" s="16"/>
      <c r="VR254" s="16"/>
      <c r="VS254" s="16"/>
      <c r="VT254" s="16"/>
      <c r="VU254" s="16"/>
      <c r="VV254" s="16"/>
      <c r="VW254" s="16"/>
      <c r="VX254" s="16"/>
      <c r="VY254" s="16"/>
      <c r="VZ254" s="16"/>
      <c r="WA254" s="16"/>
      <c r="WB254" s="16"/>
      <c r="WC254" s="16"/>
      <c r="WD254" s="16"/>
      <c r="WE254" s="16"/>
      <c r="WF254" s="16"/>
      <c r="WG254" s="16"/>
      <c r="WH254" s="16"/>
      <c r="WI254" s="16"/>
      <c r="WJ254" s="16"/>
      <c r="WK254" s="16"/>
      <c r="WL254" s="16"/>
      <c r="WM254" s="16"/>
      <c r="WN254" s="16"/>
      <c r="WO254" s="16"/>
      <c r="WP254" s="16"/>
      <c r="WQ254" s="16"/>
      <c r="WR254" s="16"/>
      <c r="WS254" s="16"/>
      <c r="WT254" s="16"/>
      <c r="WU254" s="16"/>
      <c r="WV254" s="16"/>
      <c r="WW254" s="16"/>
      <c r="WX254" s="16"/>
      <c r="WY254" s="16"/>
      <c r="WZ254" s="16"/>
      <c r="XA254" s="16"/>
      <c r="XB254" s="16"/>
      <c r="XC254" s="16"/>
      <c r="XD254" s="16"/>
      <c r="XE254" s="16"/>
      <c r="XF254" s="16"/>
      <c r="XG254" s="16"/>
      <c r="XH254" s="16"/>
      <c r="XI254" s="16"/>
      <c r="XJ254" s="16"/>
      <c r="XK254" s="16"/>
      <c r="XL254" s="16"/>
      <c r="XM254" s="16"/>
      <c r="XN254" s="16"/>
      <c r="XO254" s="16"/>
      <c r="XP254" s="16"/>
      <c r="XQ254" s="16"/>
      <c r="XR254" s="16"/>
      <c r="XS254" s="16"/>
      <c r="XT254" s="16"/>
      <c r="XU254" s="16"/>
      <c r="XV254" s="16"/>
      <c r="XW254" s="16"/>
      <c r="XX254" s="16"/>
      <c r="XY254" s="16"/>
      <c r="XZ254" s="16"/>
      <c r="YA254" s="16"/>
      <c r="YB254" s="16"/>
      <c r="YC254" s="16"/>
      <c r="YD254" s="16"/>
      <c r="YE254" s="16"/>
      <c r="YF254" s="16"/>
      <c r="YG254" s="16"/>
      <c r="YH254" s="16"/>
      <c r="YI254" s="16"/>
      <c r="YJ254" s="16"/>
      <c r="YK254" s="16"/>
      <c r="YL254" s="16"/>
      <c r="YM254" s="16"/>
      <c r="YN254" s="16"/>
      <c r="YO254" s="16"/>
      <c r="YP254" s="16"/>
      <c r="YQ254" s="16"/>
      <c r="YR254" s="16"/>
      <c r="YS254" s="16"/>
      <c r="YT254" s="16"/>
      <c r="YU254" s="16"/>
      <c r="YV254" s="16"/>
      <c r="YW254" s="16"/>
      <c r="YX254" s="16"/>
      <c r="YY254" s="16"/>
      <c r="YZ254" s="16"/>
      <c r="ZA254" s="16"/>
      <c r="ZB254" s="16"/>
      <c r="ZC254" s="16"/>
      <c r="ZD254" s="16"/>
      <c r="ZE254" s="16"/>
      <c r="ZF254" s="16"/>
      <c r="ZG254" s="16"/>
      <c r="ZH254" s="16"/>
      <c r="ZI254" s="16"/>
      <c r="ZJ254" s="16"/>
      <c r="ZK254" s="16"/>
      <c r="ZL254" s="16"/>
      <c r="ZM254" s="16"/>
      <c r="ZN254" s="16"/>
      <c r="ZO254" s="16"/>
      <c r="ZP254" s="16"/>
      <c r="ZQ254" s="16"/>
      <c r="ZR254" s="16"/>
      <c r="ZS254" s="16"/>
      <c r="ZT254" s="16"/>
      <c r="ZU254" s="16"/>
      <c r="ZV254" s="16"/>
      <c r="ZW254" s="16"/>
      <c r="ZX254" s="16"/>
      <c r="ZY254" s="16"/>
      <c r="ZZ254" s="16"/>
      <c r="AAA254" s="16"/>
      <c r="AAB254" s="16"/>
      <c r="AAC254" s="16"/>
      <c r="AAD254" s="16"/>
      <c r="AAE254" s="16"/>
      <c r="AAF254" s="16"/>
      <c r="AAG254" s="16"/>
      <c r="AAH254" s="16"/>
      <c r="AAI254" s="16"/>
      <c r="AAJ254" s="16"/>
      <c r="AAK254" s="16"/>
      <c r="AAL254" s="16"/>
      <c r="AAM254" s="16"/>
      <c r="AAN254" s="16"/>
      <c r="AAO254" s="16"/>
      <c r="AAP254" s="16"/>
      <c r="AAQ254" s="16"/>
      <c r="AAR254" s="16"/>
      <c r="AAS254" s="16"/>
      <c r="AAT254" s="16"/>
      <c r="AAU254" s="16"/>
      <c r="AAV254" s="16"/>
      <c r="AAW254" s="16"/>
      <c r="AAX254" s="16"/>
      <c r="AAY254" s="16"/>
      <c r="AAZ254" s="16"/>
      <c r="ABA254" s="16"/>
      <c r="ABB254" s="16"/>
      <c r="ABC254" s="16"/>
      <c r="ABD254" s="16"/>
      <c r="ABE254" s="16"/>
      <c r="ABF254" s="16"/>
      <c r="ABG254" s="16"/>
      <c r="ABH254" s="16"/>
      <c r="ABI254" s="16"/>
      <c r="ABJ254" s="16"/>
      <c r="ABK254" s="16"/>
      <c r="ABL254" s="16"/>
      <c r="ABM254" s="16"/>
      <c r="ABN254" s="16"/>
      <c r="ABO254" s="16"/>
      <c r="ABP254" s="16"/>
      <c r="ABQ254" s="16"/>
      <c r="ABR254" s="16"/>
      <c r="ABS254" s="16"/>
      <c r="ABT254" s="16"/>
      <c r="ABU254" s="16"/>
      <c r="ABV254" s="16"/>
      <c r="ABW254" s="16"/>
      <c r="ABX254" s="16"/>
      <c r="ABY254" s="16"/>
      <c r="ABZ254" s="16"/>
      <c r="ACA254" s="16"/>
      <c r="ACB254" s="16"/>
      <c r="ACC254" s="16"/>
      <c r="ACD254" s="16"/>
      <c r="ACE254" s="16"/>
      <c r="ACF254" s="16"/>
      <c r="ACG254" s="16"/>
      <c r="ACH254" s="16"/>
      <c r="ACI254" s="16"/>
      <c r="ACJ254" s="16"/>
      <c r="ACK254" s="16"/>
      <c r="ACL254" s="16"/>
      <c r="ACM254" s="16"/>
      <c r="ACN254" s="16"/>
      <c r="ACO254" s="16"/>
      <c r="ACP254" s="16"/>
      <c r="ACQ254" s="16"/>
      <c r="ACR254" s="16"/>
      <c r="ACS254" s="16"/>
      <c r="ACT254" s="16"/>
      <c r="ACU254" s="16"/>
      <c r="ACV254" s="16"/>
      <c r="ACW254" s="16"/>
      <c r="ACX254" s="16"/>
      <c r="ACY254" s="16"/>
      <c r="ACZ254" s="16"/>
      <c r="ADA254" s="16"/>
      <c r="ADB254" s="16"/>
      <c r="ADC254" s="16"/>
      <c r="ADD254" s="16"/>
      <c r="ADE254" s="16"/>
      <c r="ADF254" s="16"/>
      <c r="ADG254" s="16"/>
      <c r="ADH254" s="16"/>
      <c r="ADI254" s="16"/>
      <c r="ADJ254" s="16"/>
      <c r="ADK254" s="16"/>
      <c r="ADL254" s="16"/>
      <c r="ADM254" s="16"/>
      <c r="ADN254" s="16"/>
      <c r="ADO254" s="16"/>
      <c r="ADP254" s="16"/>
      <c r="ADQ254" s="16"/>
      <c r="ADR254" s="16"/>
      <c r="ADS254" s="16"/>
      <c r="ADT254" s="16"/>
      <c r="ADU254" s="16"/>
      <c r="ADV254" s="16"/>
      <c r="ADW254" s="16"/>
      <c r="ADX254" s="16"/>
      <c r="ADY254" s="16"/>
      <c r="ADZ254" s="16"/>
      <c r="AEA254" s="16"/>
      <c r="AEB254" s="16"/>
      <c r="AEC254" s="16"/>
      <c r="AED254" s="16"/>
      <c r="AEE254" s="16"/>
      <c r="AEF254" s="16"/>
      <c r="AEG254" s="16"/>
      <c r="AEH254" s="16"/>
      <c r="AEI254" s="16"/>
      <c r="AEJ254" s="16"/>
      <c r="AEK254" s="16"/>
      <c r="AEL254" s="16"/>
      <c r="AEM254" s="16"/>
      <c r="AEN254" s="16"/>
      <c r="AEO254" s="16"/>
      <c r="AEP254" s="16"/>
      <c r="AEQ254" s="16"/>
      <c r="AER254" s="16"/>
      <c r="AES254" s="16"/>
      <c r="AET254" s="16"/>
      <c r="AEU254" s="16"/>
      <c r="AEV254" s="16"/>
      <c r="AEW254" s="16"/>
      <c r="AEX254" s="16"/>
      <c r="AEY254" s="16"/>
      <c r="AEZ254" s="16"/>
      <c r="AFA254" s="16"/>
      <c r="AFB254" s="16"/>
      <c r="AFC254" s="16"/>
      <c r="AFD254" s="16"/>
      <c r="AFE254" s="16"/>
      <c r="AFF254" s="16"/>
      <c r="AFG254" s="16"/>
      <c r="AFH254" s="16"/>
      <c r="AFI254" s="16"/>
      <c r="AFJ254" s="16"/>
      <c r="AFK254" s="16"/>
      <c r="AFL254" s="16"/>
      <c r="AFM254" s="16"/>
      <c r="AFN254" s="16"/>
      <c r="AFO254" s="16"/>
      <c r="AFP254" s="16"/>
      <c r="AFQ254" s="16"/>
      <c r="AFR254" s="16"/>
      <c r="AFS254" s="16"/>
      <c r="AFT254" s="16"/>
      <c r="AFU254" s="16"/>
      <c r="AFV254" s="16"/>
      <c r="AFW254" s="16"/>
      <c r="AFX254" s="16"/>
      <c r="AFY254" s="16"/>
      <c r="AFZ254" s="16"/>
      <c r="AGA254" s="16"/>
      <c r="AGB254" s="16"/>
      <c r="AGC254" s="16"/>
      <c r="AGD254" s="16"/>
      <c r="AGE254" s="16"/>
      <c r="AGF254" s="16"/>
      <c r="AGG254" s="16"/>
      <c r="AGH254" s="16"/>
      <c r="AGI254" s="16"/>
      <c r="AGJ254" s="16"/>
      <c r="AGK254" s="16"/>
      <c r="AGL254" s="16"/>
      <c r="AGM254" s="16"/>
      <c r="AGN254" s="16"/>
      <c r="AGO254" s="16"/>
      <c r="AGP254" s="16"/>
      <c r="AGQ254" s="16"/>
      <c r="AGR254" s="16"/>
      <c r="AGS254" s="16"/>
      <c r="AGT254" s="16"/>
      <c r="AGU254" s="16"/>
      <c r="AGV254" s="16"/>
      <c r="AGW254" s="16"/>
      <c r="AGX254" s="16"/>
      <c r="AGY254" s="16"/>
      <c r="AGZ254" s="16"/>
      <c r="AHA254" s="16"/>
      <c r="AHB254" s="16"/>
      <c r="AHC254" s="16"/>
      <c r="AHD254" s="16"/>
      <c r="AHE254" s="16"/>
      <c r="AHF254" s="16"/>
      <c r="AHG254" s="16"/>
      <c r="AHH254" s="16"/>
      <c r="AHI254" s="16"/>
      <c r="AHJ254" s="16"/>
      <c r="AHK254" s="16"/>
      <c r="AHL254" s="16"/>
      <c r="AHM254" s="16"/>
      <c r="AHN254" s="16"/>
      <c r="AHO254" s="16"/>
      <c r="AHP254" s="16"/>
      <c r="AHQ254" s="16"/>
      <c r="AHR254" s="16"/>
      <c r="AHS254" s="16"/>
      <c r="AHT254" s="16"/>
      <c r="AHU254" s="16"/>
      <c r="AHV254" s="16"/>
      <c r="AHW254" s="16"/>
      <c r="AHX254" s="16"/>
      <c r="AHY254" s="16"/>
      <c r="AHZ254" s="16"/>
      <c r="AIA254" s="16"/>
      <c r="AIB254" s="16"/>
      <c r="AIC254" s="16"/>
      <c r="AID254" s="16"/>
      <c r="AIE254" s="16"/>
      <c r="AIF254" s="16"/>
      <c r="AIG254" s="16"/>
      <c r="AIH254" s="16"/>
      <c r="AII254" s="16"/>
      <c r="AIJ254" s="16"/>
      <c r="AIK254" s="16"/>
      <c r="AIL254" s="16"/>
      <c r="AIM254" s="16"/>
      <c r="AIN254" s="16"/>
      <c r="AIO254" s="16"/>
      <c r="AIP254" s="16"/>
      <c r="AIQ254" s="16"/>
      <c r="AIR254" s="16"/>
      <c r="AIS254" s="16"/>
      <c r="AIT254" s="16"/>
      <c r="AIU254" s="16"/>
      <c r="AIV254" s="16"/>
      <c r="AIW254" s="16"/>
      <c r="AIX254" s="16"/>
      <c r="AIY254" s="16"/>
      <c r="AIZ254" s="16"/>
      <c r="AJA254" s="16"/>
      <c r="AJB254" s="16"/>
      <c r="AJC254" s="16"/>
      <c r="AJD254" s="16"/>
      <c r="AJE254" s="16"/>
      <c r="AJF254" s="16"/>
      <c r="AJG254" s="16"/>
      <c r="AJH254" s="16"/>
      <c r="AJI254" s="16"/>
      <c r="AJJ254" s="16"/>
      <c r="AJK254" s="16"/>
      <c r="AJL254" s="16"/>
      <c r="AJM254" s="16"/>
      <c r="AJN254" s="16"/>
      <c r="AJO254" s="16"/>
      <c r="AJP254" s="16"/>
      <c r="AJQ254" s="16"/>
      <c r="AJR254" s="16"/>
      <c r="AJS254" s="16"/>
      <c r="AJT254" s="16"/>
      <c r="AJU254" s="16"/>
      <c r="AJV254" s="16"/>
      <c r="AJW254" s="16"/>
      <c r="AJX254" s="16"/>
      <c r="AJY254" s="16"/>
      <c r="AJZ254" s="16"/>
      <c r="AKA254" s="16"/>
      <c r="AKB254" s="16"/>
      <c r="AKC254" s="16"/>
      <c r="AKD254" s="16"/>
      <c r="AKE254" s="16"/>
      <c r="AKF254" s="16"/>
      <c r="AKG254" s="16"/>
      <c r="AKH254" s="16"/>
      <c r="AKI254" s="16"/>
      <c r="AKJ254" s="16"/>
      <c r="AKK254" s="16"/>
      <c r="AKL254" s="16"/>
      <c r="AKM254" s="16"/>
      <c r="AKN254" s="16"/>
      <c r="AKO254" s="16"/>
      <c r="AKP254" s="16"/>
      <c r="AKQ254" s="16"/>
      <c r="AKR254" s="16"/>
      <c r="AKS254" s="16"/>
      <c r="AKT254" s="16"/>
      <c r="AKU254" s="16"/>
      <c r="AKV254" s="16"/>
      <c r="AKW254" s="16"/>
      <c r="AKX254" s="16"/>
      <c r="AKY254" s="16"/>
      <c r="AKZ254" s="16"/>
      <c r="ALA254" s="16"/>
      <c r="ALB254" s="16"/>
      <c r="ALC254" s="16"/>
      <c r="ALD254" s="16"/>
      <c r="ALE254" s="16"/>
      <c r="ALF254" s="16"/>
      <c r="ALG254" s="16"/>
      <c r="ALH254" s="16"/>
      <c r="ALI254" s="16"/>
      <c r="ALJ254" s="16"/>
      <c r="ALK254" s="16"/>
      <c r="ALL254" s="16"/>
      <c r="ALM254" s="16"/>
      <c r="ALN254" s="16"/>
      <c r="ALO254" s="16"/>
      <c r="ALP254" s="16"/>
      <c r="ALQ254" s="16"/>
      <c r="ALR254" s="16"/>
      <c r="ALS254" s="16"/>
      <c r="ALT254" s="16"/>
      <c r="ALU254" s="16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16"/>
      <c r="AMM254" s="9"/>
      <c r="AMN254" s="9"/>
      <c r="AMO254" s="9"/>
      <c r="AMP254" s="9"/>
    </row>
    <row r="255" spans="1:1030" s="9" customFormat="1" ht="13.2" customHeight="1" x14ac:dyDescent="0.25">
      <c r="A255" s="16"/>
      <c r="B255" s="16"/>
      <c r="C255" s="213" t="s">
        <v>744</v>
      </c>
      <c r="D255" s="46"/>
      <c r="E255" s="46"/>
      <c r="F255" s="46"/>
      <c r="G255" s="3" t="s">
        <v>118</v>
      </c>
      <c r="H255" s="3"/>
      <c r="I255" s="3"/>
      <c r="J255" s="103"/>
      <c r="K255" s="103"/>
      <c r="L255" s="103"/>
      <c r="M255" s="103"/>
      <c r="N255" s="104"/>
      <c r="O255" s="104"/>
      <c r="P255" s="104"/>
      <c r="Q255" s="4"/>
      <c r="R255" s="3"/>
      <c r="S255" s="6"/>
      <c r="T255" s="210"/>
      <c r="U255" s="6"/>
      <c r="V255" s="210"/>
      <c r="W255" s="210"/>
      <c r="X255" s="104"/>
      <c r="Y255" s="6"/>
      <c r="Z255" s="60"/>
      <c r="AA255" s="147"/>
      <c r="AB255" s="217"/>
      <c r="AC255" s="59"/>
      <c r="AD255" s="48"/>
      <c r="AE255" s="48" t="s">
        <v>195</v>
      </c>
      <c r="AF255" s="186"/>
      <c r="AG255" s="48">
        <f t="shared" si="4"/>
        <v>2</v>
      </c>
      <c r="AH255" s="213" t="s">
        <v>744</v>
      </c>
      <c r="AI255" s="213">
        <v>2</v>
      </c>
      <c r="AJ255" s="213">
        <v>3</v>
      </c>
      <c r="AK255" s="213">
        <v>3</v>
      </c>
      <c r="AL255" s="213">
        <v>3</v>
      </c>
      <c r="AM255" s="213">
        <v>2</v>
      </c>
      <c r="AN255" s="213">
        <v>2</v>
      </c>
      <c r="AO255" s="213">
        <v>3</v>
      </c>
      <c r="AP255" s="40" t="s">
        <v>239</v>
      </c>
      <c r="AQ255" s="40" t="s">
        <v>177</v>
      </c>
      <c r="AR255" s="48" t="s">
        <v>241</v>
      </c>
      <c r="AS255" s="48" t="s">
        <v>179</v>
      </c>
      <c r="AT255" s="48" t="s">
        <v>199</v>
      </c>
      <c r="AU255" s="48" t="s">
        <v>745</v>
      </c>
      <c r="AV255" s="48">
        <v>2</v>
      </c>
      <c r="AW255" s="48" t="s">
        <v>225</v>
      </c>
      <c r="AX255" s="40" t="s">
        <v>189</v>
      </c>
      <c r="AY255" s="16"/>
      <c r="BK255" s="16"/>
      <c r="BL255" s="16"/>
    </row>
    <row r="256" spans="1:1030" s="9" customFormat="1" ht="13.2" customHeight="1" x14ac:dyDescent="0.25">
      <c r="A256" s="16"/>
      <c r="B256" s="16"/>
      <c r="C256" s="213" t="s">
        <v>746</v>
      </c>
      <c r="D256" s="46"/>
      <c r="E256" s="46"/>
      <c r="F256" s="46"/>
      <c r="G256" s="53"/>
      <c r="H256" s="3"/>
      <c r="I256" s="3"/>
      <c r="J256" s="103"/>
      <c r="K256" s="103"/>
      <c r="L256" s="103"/>
      <c r="M256" s="103"/>
      <c r="N256" s="104"/>
      <c r="O256" s="104"/>
      <c r="P256" s="104"/>
      <c r="Q256" s="4"/>
      <c r="R256" s="3"/>
      <c r="S256" s="6" t="s">
        <v>195</v>
      </c>
      <c r="T256" s="210"/>
      <c r="U256" s="6"/>
      <c r="V256" s="210"/>
      <c r="W256" s="210"/>
      <c r="X256" s="104"/>
      <c r="Y256" s="6"/>
      <c r="Z256" s="60"/>
      <c r="AA256" s="147"/>
      <c r="AB256" s="217"/>
      <c r="AC256" s="59"/>
      <c r="AD256" s="48"/>
      <c r="AE256" s="48"/>
      <c r="AF256" s="186"/>
      <c r="AG256" s="48">
        <f t="shared" si="4"/>
        <v>1</v>
      </c>
      <c r="AH256" s="216" t="s">
        <v>747</v>
      </c>
      <c r="AI256" s="228">
        <v>1.5</v>
      </c>
      <c r="AJ256" s="213">
        <v>3</v>
      </c>
      <c r="AK256" s="213">
        <v>4</v>
      </c>
      <c r="AL256" s="213">
        <v>2.5</v>
      </c>
      <c r="AM256" s="213">
        <v>1</v>
      </c>
      <c r="AN256" s="213">
        <v>2</v>
      </c>
      <c r="AO256" s="213">
        <v>3</v>
      </c>
      <c r="AP256" s="40" t="s">
        <v>239</v>
      </c>
      <c r="AQ256" s="40" t="s">
        <v>240</v>
      </c>
      <c r="AR256" s="48" t="s">
        <v>241</v>
      </c>
      <c r="AS256" s="48" t="s">
        <v>179</v>
      </c>
      <c r="AT256" s="48" t="s">
        <v>199</v>
      </c>
      <c r="AU256" s="48" t="s">
        <v>748</v>
      </c>
      <c r="AV256" s="48">
        <v>2</v>
      </c>
      <c r="AW256" s="48" t="s">
        <v>31</v>
      </c>
      <c r="AX256" s="40" t="s">
        <v>182</v>
      </c>
      <c r="AY256" s="16"/>
      <c r="BK256" s="16"/>
      <c r="BL256" s="16"/>
    </row>
    <row r="257" spans="1:1030" s="9" customFormat="1" ht="13.2" customHeight="1" x14ac:dyDescent="0.25">
      <c r="A257" s="16"/>
      <c r="B257" s="16"/>
      <c r="C257" s="213" t="s">
        <v>749</v>
      </c>
      <c r="D257" s="46"/>
      <c r="E257" s="46"/>
      <c r="F257" s="46">
        <v>1</v>
      </c>
      <c r="G257" s="3">
        <v>1</v>
      </c>
      <c r="H257" s="3"/>
      <c r="I257" s="3"/>
      <c r="J257" s="103"/>
      <c r="K257" s="103" t="s">
        <v>118</v>
      </c>
      <c r="L257" s="103"/>
      <c r="M257" s="103" t="s">
        <v>195</v>
      </c>
      <c r="N257" s="104"/>
      <c r="O257" s="104"/>
      <c r="P257" s="104"/>
      <c r="Q257" s="4">
        <v>1</v>
      </c>
      <c r="R257" s="3"/>
      <c r="S257" s="6"/>
      <c r="T257" s="210"/>
      <c r="U257" s="6">
        <v>1</v>
      </c>
      <c r="V257" s="210"/>
      <c r="W257" s="210"/>
      <c r="X257" s="104" t="s">
        <v>118</v>
      </c>
      <c r="Y257" s="6"/>
      <c r="Z257" s="60"/>
      <c r="AA257" s="147"/>
      <c r="AB257" s="217"/>
      <c r="AC257" s="59" t="s">
        <v>118</v>
      </c>
      <c r="AD257" s="48"/>
      <c r="AE257" s="48"/>
      <c r="AF257" s="186"/>
      <c r="AG257" s="48">
        <f t="shared" si="4"/>
        <v>8</v>
      </c>
      <c r="AH257" s="40" t="s">
        <v>750</v>
      </c>
      <c r="AI257" s="228"/>
      <c r="AJ257" s="213">
        <v>3</v>
      </c>
      <c r="AK257" s="213">
        <v>4</v>
      </c>
      <c r="AL257" s="213">
        <v>3</v>
      </c>
      <c r="AM257" s="213">
        <v>4</v>
      </c>
      <c r="AN257" s="213">
        <v>2</v>
      </c>
      <c r="AO257" s="213"/>
      <c r="AP257" s="40" t="s">
        <v>239</v>
      </c>
      <c r="AQ257" s="40" t="s">
        <v>240</v>
      </c>
      <c r="AR257" s="48" t="s">
        <v>241</v>
      </c>
      <c r="AS257" s="48" t="s">
        <v>343</v>
      </c>
      <c r="AT257" s="48" t="s">
        <v>199</v>
      </c>
      <c r="AU257" s="48" t="s">
        <v>751</v>
      </c>
      <c r="AV257" s="48">
        <v>2</v>
      </c>
      <c r="AW257" s="48" t="s">
        <v>23</v>
      </c>
      <c r="AX257" s="16" t="s">
        <v>189</v>
      </c>
      <c r="AY257" s="16"/>
      <c r="BK257" s="16"/>
      <c r="BL257" s="16"/>
      <c r="AMM257" s="16"/>
      <c r="AMN257" s="16"/>
      <c r="AMO257" s="16"/>
      <c r="AMP257" s="16"/>
    </row>
    <row r="258" spans="1:1030" ht="13.2" customHeight="1" x14ac:dyDescent="0.25">
      <c r="A258" s="16"/>
      <c r="B258" s="16"/>
      <c r="C258" s="213" t="s">
        <v>190</v>
      </c>
      <c r="D258" s="46" t="s">
        <v>118</v>
      </c>
      <c r="E258" s="46"/>
      <c r="F258" s="46" t="s">
        <v>118</v>
      </c>
      <c r="G258" s="3" t="s">
        <v>195</v>
      </c>
      <c r="H258" s="3"/>
      <c r="I258" s="3"/>
      <c r="K258" s="103"/>
      <c r="L258" s="103"/>
      <c r="M258" s="103"/>
      <c r="O258" s="104"/>
      <c r="P258" s="104"/>
      <c r="Q258" s="4"/>
      <c r="R258" s="3"/>
      <c r="S258" s="6"/>
      <c r="T258" s="210"/>
      <c r="U258" s="6"/>
      <c r="V258" s="210" t="s">
        <v>118</v>
      </c>
      <c r="W258" s="210">
        <v>1</v>
      </c>
      <c r="Y258" s="6"/>
      <c r="Z258" s="60"/>
      <c r="AA258" s="147"/>
      <c r="AB258" s="217"/>
      <c r="AC258" s="59"/>
      <c r="AD258" s="48"/>
      <c r="AF258" s="186">
        <v>1</v>
      </c>
      <c r="AG258" s="48">
        <f t="shared" si="4"/>
        <v>6</v>
      </c>
      <c r="AH258" s="40" t="s">
        <v>191</v>
      </c>
      <c r="AI258" s="228">
        <v>2.5</v>
      </c>
      <c r="AJ258" s="213">
        <v>3</v>
      </c>
      <c r="AK258" s="213">
        <v>1</v>
      </c>
      <c r="AL258" s="213">
        <v>3</v>
      </c>
      <c r="AN258" s="213">
        <v>3</v>
      </c>
      <c r="AO258" s="213">
        <v>5</v>
      </c>
      <c r="AP258" s="40" t="s">
        <v>176</v>
      </c>
      <c r="AQ258" s="40" t="s">
        <v>184</v>
      </c>
      <c r="AR258" s="48" t="s">
        <v>178</v>
      </c>
      <c r="AS258" s="48" t="s">
        <v>185</v>
      </c>
      <c r="AT258" s="48" t="s">
        <v>186</v>
      </c>
      <c r="AU258" s="48" t="s">
        <v>187</v>
      </c>
      <c r="AV258" s="48" t="s">
        <v>109</v>
      </c>
      <c r="AW258" s="48" t="s">
        <v>38</v>
      </c>
      <c r="AX258" s="16" t="s">
        <v>189</v>
      </c>
      <c r="AY258" s="16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16"/>
      <c r="BL258" s="16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  <c r="IW258" s="9"/>
      <c r="IX258" s="9"/>
      <c r="IY258" s="9"/>
      <c r="IZ258" s="9"/>
      <c r="JA258" s="9"/>
      <c r="JB258" s="9"/>
      <c r="JC258" s="9"/>
      <c r="JD258" s="9"/>
      <c r="JE258" s="9"/>
      <c r="JF258" s="9"/>
      <c r="JG258" s="9"/>
      <c r="JH258" s="9"/>
      <c r="JI258" s="9"/>
      <c r="JJ258" s="9"/>
      <c r="JK258" s="9"/>
      <c r="JL258" s="9"/>
      <c r="JM258" s="9"/>
      <c r="JN258" s="9"/>
      <c r="JO258" s="9"/>
      <c r="JP258" s="9"/>
      <c r="JQ258" s="9"/>
      <c r="JR258" s="9"/>
      <c r="JS258" s="9"/>
      <c r="JT258" s="9"/>
      <c r="JU258" s="9"/>
      <c r="JV258" s="9"/>
      <c r="JW258" s="9"/>
      <c r="JX258" s="9"/>
      <c r="JY258" s="9"/>
      <c r="JZ258" s="9"/>
      <c r="KA258" s="9"/>
      <c r="KB258" s="9"/>
      <c r="KC258" s="9"/>
      <c r="KD258" s="9"/>
      <c r="KE258" s="9"/>
      <c r="KF258" s="9"/>
      <c r="KG258" s="9"/>
      <c r="KH258" s="9"/>
      <c r="KI258" s="9"/>
      <c r="KJ258" s="9"/>
      <c r="KK258" s="9"/>
      <c r="KL258" s="9"/>
      <c r="KM258" s="9"/>
      <c r="KN258" s="9"/>
      <c r="KO258" s="9"/>
      <c r="KP258" s="9"/>
      <c r="KQ258" s="9"/>
      <c r="KR258" s="9"/>
      <c r="KS258" s="9"/>
      <c r="KT258" s="9"/>
      <c r="KU258" s="9"/>
      <c r="KV258" s="9"/>
      <c r="KW258" s="9"/>
      <c r="KX258" s="9"/>
      <c r="KY258" s="9"/>
      <c r="KZ258" s="9"/>
      <c r="LA258" s="9"/>
      <c r="LB258" s="9"/>
      <c r="LC258" s="9"/>
      <c r="LD258" s="9"/>
      <c r="LE258" s="9"/>
      <c r="LF258" s="9"/>
      <c r="LG258" s="9"/>
      <c r="LH258" s="9"/>
      <c r="LI258" s="9"/>
      <c r="LJ258" s="9"/>
      <c r="LK258" s="9"/>
      <c r="LL258" s="9"/>
      <c r="LM258" s="9"/>
      <c r="LN258" s="9"/>
      <c r="LO258" s="9"/>
      <c r="LP258" s="9"/>
      <c r="LQ258" s="9"/>
      <c r="LR258" s="9"/>
      <c r="LS258" s="9"/>
      <c r="LT258" s="9"/>
      <c r="LU258" s="9"/>
      <c r="LV258" s="9"/>
      <c r="LW258" s="9"/>
      <c r="LX258" s="9"/>
      <c r="LY258" s="9"/>
      <c r="LZ258" s="9"/>
      <c r="MA258" s="9"/>
      <c r="MB258" s="9"/>
      <c r="MC258" s="9"/>
      <c r="MD258" s="9"/>
      <c r="ME258" s="9"/>
      <c r="MF258" s="9"/>
      <c r="MG258" s="9"/>
      <c r="MH258" s="9"/>
      <c r="MI258" s="9"/>
      <c r="MJ258" s="9"/>
      <c r="MK258" s="9"/>
      <c r="ML258" s="9"/>
      <c r="MM258" s="9"/>
      <c r="MN258" s="9"/>
      <c r="MO258" s="9"/>
      <c r="MP258" s="9"/>
      <c r="MQ258" s="9"/>
      <c r="MR258" s="9"/>
      <c r="MS258" s="9"/>
      <c r="MT258" s="9"/>
      <c r="MU258" s="9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  <c r="PG258" s="9"/>
      <c r="PH258" s="9"/>
      <c r="PI258" s="9"/>
      <c r="PJ258" s="9"/>
      <c r="PK258" s="9"/>
      <c r="PL258" s="9"/>
      <c r="PM258" s="9"/>
      <c r="PN258" s="9"/>
      <c r="PO258" s="9"/>
      <c r="PP258" s="9"/>
      <c r="PQ258" s="9"/>
      <c r="PR258" s="9"/>
      <c r="PS258" s="9"/>
      <c r="PT258" s="9"/>
      <c r="PU258" s="9"/>
      <c r="PV258" s="9"/>
      <c r="PW258" s="9"/>
      <c r="PX258" s="9"/>
      <c r="PY258" s="9"/>
      <c r="PZ258" s="9"/>
      <c r="QA258" s="9"/>
      <c r="QB258" s="9"/>
      <c r="QC258" s="9"/>
      <c r="QD258" s="9"/>
      <c r="QE258" s="9"/>
      <c r="QF258" s="9"/>
      <c r="QG258" s="9"/>
      <c r="QH258" s="9"/>
      <c r="QI258" s="9"/>
      <c r="QJ258" s="9"/>
      <c r="QK258" s="9"/>
      <c r="QL258" s="9"/>
      <c r="QM258" s="9"/>
      <c r="QN258" s="9"/>
      <c r="QO258" s="9"/>
      <c r="QP258" s="9"/>
      <c r="QQ258" s="9"/>
      <c r="QR258" s="9"/>
      <c r="QS258" s="9"/>
      <c r="QT258" s="9"/>
      <c r="QU258" s="9"/>
      <c r="QV258" s="9"/>
      <c r="QW258" s="9"/>
      <c r="QX258" s="9"/>
      <c r="QY258" s="9"/>
      <c r="QZ258" s="9"/>
      <c r="RA258" s="9"/>
      <c r="RB258" s="9"/>
      <c r="RC258" s="9"/>
      <c r="RD258" s="9"/>
      <c r="RE258" s="9"/>
      <c r="RF258" s="9"/>
      <c r="RG258" s="9"/>
      <c r="RH258" s="9"/>
      <c r="RI258" s="9"/>
      <c r="RJ258" s="9"/>
      <c r="RK258" s="9"/>
      <c r="RL258" s="9"/>
      <c r="RM258" s="9"/>
      <c r="RN258" s="9"/>
      <c r="RO258" s="9"/>
      <c r="RP258" s="9"/>
      <c r="RQ258" s="9"/>
      <c r="RR258" s="9"/>
      <c r="RS258" s="9"/>
      <c r="RT258" s="9"/>
      <c r="RU258" s="9"/>
      <c r="RV258" s="9"/>
      <c r="RW258" s="9"/>
      <c r="RX258" s="9"/>
      <c r="RY258" s="9"/>
      <c r="RZ258" s="9"/>
      <c r="SA258" s="9"/>
      <c r="SB258" s="9"/>
      <c r="SC258" s="9"/>
      <c r="SD258" s="9"/>
      <c r="SE258" s="9"/>
      <c r="SF258" s="9"/>
      <c r="SG258" s="9"/>
      <c r="SH258" s="9"/>
      <c r="SI258" s="9"/>
      <c r="SJ258" s="9"/>
      <c r="SK258" s="9"/>
      <c r="SL258" s="9"/>
      <c r="SM258" s="9"/>
      <c r="SN258" s="9"/>
      <c r="SO258" s="9"/>
      <c r="SP258" s="9"/>
      <c r="SQ258" s="9"/>
      <c r="SR258" s="9"/>
      <c r="SS258" s="9"/>
      <c r="ST258" s="9"/>
      <c r="SU258" s="9"/>
      <c r="SV258" s="9"/>
      <c r="SW258" s="9"/>
      <c r="SX258" s="9"/>
      <c r="SY258" s="9"/>
      <c r="SZ258" s="9"/>
      <c r="TA258" s="9"/>
      <c r="TB258" s="9"/>
      <c r="TC258" s="9"/>
      <c r="TD258" s="9"/>
      <c r="TE258" s="9"/>
      <c r="TF258" s="9"/>
      <c r="TG258" s="9"/>
      <c r="TH258" s="9"/>
      <c r="TI258" s="9"/>
      <c r="TJ258" s="9"/>
      <c r="TK258" s="9"/>
      <c r="TL258" s="9"/>
      <c r="TM258" s="9"/>
      <c r="TN258" s="9"/>
      <c r="TO258" s="9"/>
      <c r="TP258" s="9"/>
      <c r="TQ258" s="9"/>
      <c r="TR258" s="9"/>
      <c r="TS258" s="9"/>
      <c r="TT258" s="9"/>
      <c r="TU258" s="9"/>
      <c r="TV258" s="9"/>
      <c r="TW258" s="9"/>
      <c r="TX258" s="9"/>
      <c r="TY258" s="9"/>
      <c r="TZ258" s="9"/>
      <c r="UA258" s="9"/>
      <c r="UB258" s="9"/>
      <c r="UC258" s="9"/>
      <c r="UD258" s="9"/>
      <c r="UE258" s="9"/>
      <c r="UF258" s="9"/>
      <c r="UG258" s="9"/>
      <c r="UH258" s="9"/>
      <c r="UI258" s="9"/>
      <c r="UJ258" s="9"/>
      <c r="UK258" s="9"/>
      <c r="UL258" s="9"/>
      <c r="UM258" s="9"/>
      <c r="UN258" s="9"/>
      <c r="UO258" s="9"/>
      <c r="UP258" s="9"/>
      <c r="UQ258" s="9"/>
      <c r="UR258" s="9"/>
      <c r="US258" s="9"/>
      <c r="UT258" s="9"/>
      <c r="UU258" s="9"/>
      <c r="UV258" s="9"/>
      <c r="UW258" s="9"/>
      <c r="UX258" s="9"/>
      <c r="UY258" s="9"/>
      <c r="UZ258" s="9"/>
      <c r="VA258" s="9"/>
      <c r="VB258" s="9"/>
      <c r="VC258" s="9"/>
      <c r="VD258" s="9"/>
      <c r="VE258" s="9"/>
      <c r="VF258" s="9"/>
      <c r="VG258" s="9"/>
      <c r="VH258" s="9"/>
      <c r="VI258" s="9"/>
      <c r="VJ258" s="9"/>
      <c r="VK258" s="9"/>
      <c r="VL258" s="9"/>
      <c r="VM258" s="9"/>
      <c r="VN258" s="9"/>
      <c r="VO258" s="9"/>
      <c r="VP258" s="9"/>
      <c r="VQ258" s="9"/>
      <c r="VR258" s="9"/>
      <c r="VS258" s="9"/>
      <c r="VT258" s="9"/>
      <c r="VU258" s="9"/>
      <c r="VV258" s="9"/>
      <c r="VW258" s="9"/>
      <c r="VX258" s="9"/>
      <c r="VY258" s="9"/>
      <c r="VZ258" s="9"/>
      <c r="WA258" s="9"/>
      <c r="WB258" s="9"/>
      <c r="WC258" s="9"/>
      <c r="WD258" s="9"/>
      <c r="WE258" s="9"/>
      <c r="WF258" s="9"/>
      <c r="WG258" s="9"/>
      <c r="WH258" s="9"/>
      <c r="WI258" s="9"/>
      <c r="WJ258" s="9"/>
      <c r="WK258" s="9"/>
      <c r="WL258" s="9"/>
      <c r="WM258" s="9"/>
      <c r="WN258" s="9"/>
      <c r="WO258" s="9"/>
      <c r="WP258" s="9"/>
      <c r="WQ258" s="9"/>
      <c r="WR258" s="9"/>
      <c r="WS258" s="9"/>
      <c r="WT258" s="9"/>
      <c r="WU258" s="9"/>
      <c r="WV258" s="9"/>
      <c r="WW258" s="9"/>
      <c r="WX258" s="9"/>
      <c r="WY258" s="9"/>
      <c r="WZ258" s="9"/>
      <c r="XA258" s="9"/>
      <c r="XB258" s="9"/>
      <c r="XC258" s="9"/>
      <c r="XD258" s="9"/>
      <c r="XE258" s="9"/>
      <c r="XF258" s="9"/>
      <c r="XG258" s="9"/>
      <c r="XH258" s="9"/>
      <c r="XI258" s="9"/>
      <c r="XJ258" s="9"/>
      <c r="XK258" s="9"/>
      <c r="XL258" s="9"/>
      <c r="XM258" s="9"/>
      <c r="XN258" s="9"/>
      <c r="XO258" s="9"/>
      <c r="XP258" s="9"/>
      <c r="XQ258" s="9"/>
      <c r="XR258" s="9"/>
      <c r="XS258" s="9"/>
      <c r="XT258" s="9"/>
      <c r="XU258" s="9"/>
      <c r="XV258" s="9"/>
      <c r="XW258" s="9"/>
      <c r="XX258" s="9"/>
      <c r="XY258" s="9"/>
      <c r="XZ258" s="9"/>
      <c r="YA258" s="9"/>
      <c r="YB258" s="9"/>
      <c r="YC258" s="9"/>
      <c r="YD258" s="9"/>
      <c r="YE258" s="9"/>
      <c r="YF258" s="9"/>
      <c r="YG258" s="9"/>
      <c r="YH258" s="9"/>
      <c r="YI258" s="9"/>
      <c r="YJ258" s="9"/>
      <c r="YK258" s="9"/>
      <c r="YL258" s="9"/>
      <c r="YM258" s="9"/>
      <c r="YN258" s="9"/>
      <c r="YO258" s="9"/>
      <c r="YP258" s="9"/>
      <c r="YQ258" s="9"/>
      <c r="YR258" s="9"/>
      <c r="YS258" s="9"/>
      <c r="YT258" s="9"/>
      <c r="YU258" s="9"/>
      <c r="YV258" s="9"/>
      <c r="YW258" s="9"/>
      <c r="YX258" s="9"/>
      <c r="YY258" s="9"/>
      <c r="YZ258" s="9"/>
      <c r="ZA258" s="9"/>
      <c r="ZB258" s="9"/>
      <c r="ZC258" s="9"/>
      <c r="ZD258" s="9"/>
      <c r="ZE258" s="9"/>
      <c r="ZF258" s="9"/>
      <c r="ZG258" s="9"/>
      <c r="ZH258" s="9"/>
      <c r="ZI258" s="9"/>
      <c r="ZJ258" s="9"/>
      <c r="ZK258" s="9"/>
      <c r="ZL258" s="9"/>
      <c r="ZM258" s="9"/>
      <c r="ZN258" s="9"/>
      <c r="ZO258" s="9"/>
      <c r="ZP258" s="9"/>
      <c r="ZQ258" s="9"/>
      <c r="ZR258" s="9"/>
      <c r="ZS258" s="9"/>
      <c r="ZT258" s="9"/>
      <c r="ZU258" s="9"/>
      <c r="ZV258" s="9"/>
      <c r="ZW258" s="9"/>
      <c r="ZX258" s="9"/>
      <c r="ZY258" s="9"/>
      <c r="ZZ258" s="9"/>
      <c r="AAA258" s="9"/>
      <c r="AAB258" s="9"/>
      <c r="AAC258" s="9"/>
      <c r="AAD258" s="9"/>
      <c r="AAE258" s="9"/>
      <c r="AAF258" s="9"/>
      <c r="AAG258" s="9"/>
      <c r="AAH258" s="9"/>
      <c r="AAI258" s="9"/>
      <c r="AAJ258" s="9"/>
      <c r="AAK258" s="9"/>
      <c r="AAL258" s="9"/>
      <c r="AAM258" s="9"/>
      <c r="AAN258" s="9"/>
      <c r="AAO258" s="9"/>
      <c r="AAP258" s="9"/>
      <c r="AAQ258" s="9"/>
      <c r="AAR258" s="9"/>
      <c r="AAS258" s="9"/>
      <c r="AAT258" s="9"/>
      <c r="AAU258" s="9"/>
      <c r="AAV258" s="9"/>
      <c r="AAW258" s="9"/>
      <c r="AAX258" s="9"/>
      <c r="AAY258" s="9"/>
      <c r="AAZ258" s="9"/>
      <c r="ABA258" s="9"/>
      <c r="ABB258" s="9"/>
      <c r="ABC258" s="9"/>
      <c r="ABD258" s="9"/>
      <c r="ABE258" s="9"/>
      <c r="ABF258" s="9"/>
      <c r="ABG258" s="9"/>
      <c r="ABH258" s="9"/>
      <c r="ABI258" s="9"/>
      <c r="ABJ258" s="9"/>
      <c r="ABK258" s="9"/>
      <c r="ABL258" s="9"/>
      <c r="ABM258" s="9"/>
      <c r="ABN258" s="9"/>
      <c r="ABO258" s="9"/>
      <c r="ABP258" s="9"/>
      <c r="ABQ258" s="9"/>
      <c r="ABR258" s="9"/>
      <c r="ABS258" s="9"/>
      <c r="ABT258" s="9"/>
      <c r="ABU258" s="9"/>
      <c r="ABV258" s="9"/>
      <c r="ABW258" s="9"/>
      <c r="ABX258" s="9"/>
      <c r="ABY258" s="9"/>
      <c r="ABZ258" s="9"/>
      <c r="ACA258" s="9"/>
      <c r="ACB258" s="9"/>
      <c r="ACC258" s="9"/>
      <c r="ACD258" s="9"/>
      <c r="ACE258" s="9"/>
      <c r="ACF258" s="9"/>
      <c r="ACG258" s="9"/>
      <c r="ACH258" s="9"/>
      <c r="ACI258" s="9"/>
      <c r="ACJ258" s="9"/>
      <c r="ACK258" s="9"/>
      <c r="ACL258" s="9"/>
      <c r="ACM258" s="9"/>
      <c r="ACN258" s="9"/>
      <c r="ACO258" s="9"/>
      <c r="ACP258" s="9"/>
      <c r="ACQ258" s="9"/>
      <c r="ACR258" s="9"/>
      <c r="ACS258" s="9"/>
      <c r="ACT258" s="9"/>
      <c r="ACU258" s="9"/>
      <c r="ACV258" s="9"/>
      <c r="ACW258" s="9"/>
      <c r="ACX258" s="9"/>
      <c r="ACY258" s="9"/>
      <c r="ACZ258" s="9"/>
      <c r="ADA258" s="9"/>
      <c r="ADB258" s="9"/>
      <c r="ADC258" s="9"/>
      <c r="ADD258" s="9"/>
      <c r="ADE258" s="9"/>
      <c r="ADF258" s="9"/>
      <c r="ADG258" s="9"/>
      <c r="ADH258" s="9"/>
      <c r="ADI258" s="9"/>
      <c r="ADJ258" s="9"/>
      <c r="ADK258" s="9"/>
      <c r="ADL258" s="9"/>
      <c r="ADM258" s="9"/>
      <c r="ADN258" s="9"/>
      <c r="ADO258" s="9"/>
      <c r="ADP258" s="9"/>
      <c r="ADQ258" s="9"/>
      <c r="ADR258" s="9"/>
      <c r="ADS258" s="9"/>
      <c r="ADT258" s="9"/>
      <c r="ADU258" s="9"/>
      <c r="ADV258" s="9"/>
      <c r="ADW258" s="9"/>
      <c r="ADX258" s="9"/>
      <c r="ADY258" s="9"/>
      <c r="ADZ258" s="9"/>
      <c r="AEA258" s="9"/>
      <c r="AEB258" s="9"/>
      <c r="AEC258" s="9"/>
      <c r="AED258" s="9"/>
      <c r="AEE258" s="9"/>
      <c r="AEF258" s="9"/>
      <c r="AEG258" s="9"/>
      <c r="AEH258" s="9"/>
      <c r="AEI258" s="9"/>
      <c r="AEJ258" s="9"/>
      <c r="AEK258" s="9"/>
      <c r="AEL258" s="9"/>
      <c r="AEM258" s="9"/>
      <c r="AEN258" s="9"/>
      <c r="AEO258" s="9"/>
      <c r="AEP258" s="9"/>
      <c r="AEQ258" s="9"/>
      <c r="AER258" s="9"/>
      <c r="AES258" s="9"/>
      <c r="AET258" s="9"/>
      <c r="AEU258" s="9"/>
      <c r="AEV258" s="9"/>
      <c r="AEW258" s="9"/>
      <c r="AEX258" s="9"/>
      <c r="AEY258" s="9"/>
      <c r="AEZ258" s="9"/>
      <c r="AFA258" s="9"/>
      <c r="AFB258" s="9"/>
      <c r="AFC258" s="9"/>
      <c r="AFD258" s="9"/>
      <c r="AFE258" s="9"/>
      <c r="AFF258" s="9"/>
      <c r="AFG258" s="9"/>
      <c r="AFH258" s="9"/>
      <c r="AFI258" s="9"/>
      <c r="AFJ258" s="9"/>
      <c r="AFK258" s="9"/>
      <c r="AFL258" s="9"/>
      <c r="AFM258" s="9"/>
      <c r="AFN258" s="9"/>
      <c r="AFO258" s="9"/>
      <c r="AFP258" s="9"/>
      <c r="AFQ258" s="9"/>
      <c r="AFR258" s="9"/>
      <c r="AFS258" s="9"/>
      <c r="AFT258" s="9"/>
      <c r="AFU258" s="9"/>
      <c r="AFV258" s="9"/>
      <c r="AFW258" s="9"/>
      <c r="AFX258" s="9"/>
      <c r="AFY258" s="9"/>
      <c r="AFZ258" s="9"/>
      <c r="AGA258" s="9"/>
      <c r="AGB258" s="9"/>
      <c r="AGC258" s="9"/>
      <c r="AGD258" s="9"/>
      <c r="AGE258" s="9"/>
      <c r="AGF258" s="9"/>
      <c r="AGG258" s="9"/>
      <c r="AGH258" s="9"/>
      <c r="AGI258" s="9"/>
      <c r="AGJ258" s="9"/>
      <c r="AGK258" s="9"/>
      <c r="AGL258" s="9"/>
      <c r="AGM258" s="9"/>
      <c r="AGN258" s="9"/>
      <c r="AGO258" s="9"/>
      <c r="AGP258" s="9"/>
      <c r="AGQ258" s="9"/>
      <c r="AGR258" s="9"/>
      <c r="AGS258" s="9"/>
      <c r="AGT258" s="9"/>
      <c r="AGU258" s="9"/>
      <c r="AGV258" s="9"/>
      <c r="AGW258" s="9"/>
      <c r="AGX258" s="9"/>
      <c r="AGY258" s="9"/>
      <c r="AGZ258" s="9"/>
      <c r="AHA258" s="9"/>
      <c r="AHB258" s="9"/>
      <c r="AHC258" s="9"/>
      <c r="AHD258" s="9"/>
      <c r="AHE258" s="9"/>
      <c r="AHF258" s="9"/>
      <c r="AHG258" s="9"/>
      <c r="AHH258" s="9"/>
      <c r="AHI258" s="9"/>
      <c r="AHJ258" s="9"/>
      <c r="AHK258" s="9"/>
      <c r="AHL258" s="9"/>
      <c r="AHM258" s="9"/>
      <c r="AHN258" s="9"/>
      <c r="AHO258" s="9"/>
      <c r="AHP258" s="9"/>
      <c r="AHQ258" s="9"/>
      <c r="AHR258" s="9"/>
      <c r="AHS258" s="9"/>
      <c r="AHT258" s="9"/>
      <c r="AHU258" s="9"/>
      <c r="AHV258" s="9"/>
      <c r="AHW258" s="9"/>
      <c r="AHX258" s="9"/>
      <c r="AHY258" s="9"/>
      <c r="AHZ258" s="9"/>
      <c r="AIA258" s="9"/>
      <c r="AIB258" s="9"/>
      <c r="AIC258" s="9"/>
      <c r="AID258" s="9"/>
      <c r="AIE258" s="9"/>
      <c r="AIF258" s="9"/>
      <c r="AIG258" s="9"/>
      <c r="AIH258" s="9"/>
      <c r="AII258" s="9"/>
      <c r="AIJ258" s="9"/>
      <c r="AIK258" s="9"/>
      <c r="AIL258" s="9"/>
      <c r="AIM258" s="9"/>
      <c r="AIN258" s="9"/>
      <c r="AIO258" s="9"/>
      <c r="AIP258" s="9"/>
      <c r="AIQ258" s="9"/>
      <c r="AIR258" s="9"/>
      <c r="AIS258" s="9"/>
      <c r="AIT258" s="9"/>
      <c r="AIU258" s="9"/>
      <c r="AIV258" s="9"/>
      <c r="AIW258" s="9"/>
      <c r="AIX258" s="9"/>
      <c r="AIY258" s="9"/>
      <c r="AIZ258" s="9"/>
      <c r="AJA258" s="9"/>
      <c r="AJB258" s="9"/>
      <c r="AJC258" s="9"/>
      <c r="AJD258" s="9"/>
      <c r="AJE258" s="9"/>
      <c r="AJF258" s="9"/>
      <c r="AJG258" s="9"/>
      <c r="AJH258" s="9"/>
      <c r="AJI258" s="9"/>
      <c r="AJJ258" s="9"/>
      <c r="AJK258" s="9"/>
      <c r="AJL258" s="9"/>
      <c r="AJM258" s="9"/>
      <c r="AJN258" s="9"/>
      <c r="AJO258" s="9"/>
      <c r="AJP258" s="9"/>
      <c r="AJQ258" s="9"/>
      <c r="AJR258" s="9"/>
      <c r="AJS258" s="9"/>
      <c r="AJT258" s="9"/>
      <c r="AJU258" s="9"/>
      <c r="AJV258" s="9"/>
      <c r="AJW258" s="9"/>
      <c r="AJX258" s="9"/>
      <c r="AJY258" s="9"/>
      <c r="AJZ258" s="9"/>
      <c r="AKA258" s="9"/>
      <c r="AKB258" s="9"/>
      <c r="AKC258" s="9"/>
      <c r="AKD258" s="9"/>
      <c r="AKE258" s="9"/>
      <c r="AKF258" s="9"/>
      <c r="AKG258" s="9"/>
      <c r="AKH258" s="9"/>
      <c r="AKI258" s="9"/>
      <c r="AKJ258" s="9"/>
      <c r="AKK258" s="9"/>
      <c r="AKL258" s="9"/>
      <c r="AKM258" s="9"/>
      <c r="AKN258" s="9"/>
      <c r="AKO258" s="9"/>
      <c r="AKP258" s="9"/>
      <c r="AKQ258" s="9"/>
      <c r="AKR258" s="9"/>
      <c r="AKS258" s="9"/>
      <c r="AKT258" s="9"/>
      <c r="AKU258" s="9"/>
      <c r="AKV258" s="9"/>
      <c r="AKW258" s="9"/>
      <c r="AKX258" s="9"/>
      <c r="AKY258" s="9"/>
      <c r="AKZ258" s="9"/>
      <c r="ALA258" s="9"/>
      <c r="ALB258" s="9"/>
      <c r="ALC258" s="9"/>
      <c r="ALD258" s="9"/>
      <c r="ALE258" s="9"/>
      <c r="ALF258" s="9"/>
      <c r="ALG258" s="9"/>
      <c r="ALH258" s="9"/>
      <c r="ALI258" s="9"/>
      <c r="ALJ258" s="9"/>
      <c r="ALK258" s="9"/>
      <c r="ALL258" s="9"/>
      <c r="ALM258" s="9"/>
      <c r="ALN258" s="9"/>
      <c r="ALO258" s="9"/>
      <c r="ALP258" s="9"/>
      <c r="ALQ258" s="9"/>
      <c r="ALR258" s="9"/>
      <c r="ALS258" s="9"/>
      <c r="ALT258" s="9"/>
      <c r="ALU258" s="9"/>
      <c r="ALV258" s="9"/>
      <c r="ALW258" s="9"/>
      <c r="ALX258" s="9"/>
      <c r="ALY258" s="9"/>
      <c r="ALZ258" s="9"/>
      <c r="AMA258" s="9"/>
      <c r="AMB258" s="9"/>
      <c r="AMC258" s="9"/>
      <c r="AMD258" s="9"/>
      <c r="AME258" s="9"/>
      <c r="AMF258" s="9"/>
      <c r="AMG258" s="9"/>
      <c r="AMH258" s="9"/>
      <c r="AMI258" s="9"/>
      <c r="AMJ258" s="9"/>
      <c r="AMK258" s="9"/>
      <c r="AML258" s="9"/>
      <c r="AMM258" s="9"/>
      <c r="AMN258" s="9"/>
      <c r="AMO258" s="9"/>
      <c r="AMP258" s="9"/>
    </row>
    <row r="259" spans="1:1030" ht="13.2" customHeight="1" x14ac:dyDescent="0.25">
      <c r="A259" s="16"/>
      <c r="B259" s="16"/>
      <c r="C259" s="36" t="s">
        <v>752</v>
      </c>
      <c r="E259" s="53">
        <v>1</v>
      </c>
      <c r="G259" s="3">
        <v>1</v>
      </c>
      <c r="H259" s="3"/>
      <c r="I259" s="3"/>
      <c r="K259" s="103"/>
      <c r="L259" s="103"/>
      <c r="M259" s="103"/>
      <c r="O259" s="104"/>
      <c r="P259" s="104"/>
      <c r="Q259" s="4"/>
      <c r="R259" s="3"/>
      <c r="S259" s="6"/>
      <c r="T259" s="210"/>
      <c r="U259" s="6"/>
      <c r="V259" s="210">
        <v>1</v>
      </c>
      <c r="W259" s="210"/>
      <c r="X259" s="104">
        <v>1</v>
      </c>
      <c r="Y259" s="6"/>
      <c r="Z259" s="60"/>
      <c r="AA259" s="59"/>
      <c r="AB259" s="217"/>
      <c r="AC259" s="59" t="s">
        <v>118</v>
      </c>
      <c r="AD259" s="48"/>
      <c r="AE259" s="48" t="s">
        <v>118</v>
      </c>
      <c r="AG259" s="48">
        <f t="shared" si="4"/>
        <v>6</v>
      </c>
      <c r="AH259" s="40" t="s">
        <v>753</v>
      </c>
      <c r="AI259" s="228">
        <v>3.5</v>
      </c>
      <c r="AJ259" s="213">
        <v>2</v>
      </c>
      <c r="AK259" s="213">
        <v>3</v>
      </c>
      <c r="AL259" s="213">
        <v>3.5</v>
      </c>
      <c r="AM259" s="213">
        <v>3</v>
      </c>
      <c r="AN259" s="213">
        <v>4</v>
      </c>
      <c r="AO259" s="213">
        <v>3</v>
      </c>
      <c r="AP259" s="40" t="s">
        <v>239</v>
      </c>
      <c r="AQ259" s="40" t="s">
        <v>377</v>
      </c>
      <c r="AR259" s="48" t="s">
        <v>754</v>
      </c>
      <c r="AS259" s="48" t="s">
        <v>179</v>
      </c>
      <c r="AT259" s="48" t="s">
        <v>243</v>
      </c>
      <c r="AU259" s="48"/>
      <c r="AV259" s="48">
        <v>3</v>
      </c>
      <c r="AW259" s="48" t="s">
        <v>23</v>
      </c>
      <c r="AX259" s="16" t="s">
        <v>189</v>
      </c>
      <c r="AY259" s="16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16"/>
      <c r="BL259" s="16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  <c r="TB259" s="9"/>
      <c r="TC259" s="9"/>
      <c r="TD259" s="9"/>
      <c r="TE259" s="9"/>
      <c r="TF259" s="9"/>
      <c r="TG259" s="9"/>
      <c r="TH259" s="9"/>
      <c r="TI259" s="9"/>
      <c r="TJ259" s="9"/>
      <c r="TK259" s="9"/>
      <c r="TL259" s="9"/>
      <c r="TM259" s="9"/>
      <c r="TN259" s="9"/>
      <c r="TO259" s="9"/>
      <c r="TP259" s="9"/>
      <c r="TQ259" s="9"/>
      <c r="TR259" s="9"/>
      <c r="TS259" s="9"/>
      <c r="TT259" s="9"/>
      <c r="TU259" s="9"/>
      <c r="TV259" s="9"/>
      <c r="TW259" s="9"/>
      <c r="TX259" s="9"/>
      <c r="TY259" s="9"/>
      <c r="TZ259" s="9"/>
      <c r="UA259" s="9"/>
      <c r="UB259" s="9"/>
      <c r="UC259" s="9"/>
      <c r="UD259" s="9"/>
      <c r="UE259" s="9"/>
      <c r="UF259" s="9"/>
      <c r="UG259" s="9"/>
      <c r="UH259" s="9"/>
      <c r="UI259" s="9"/>
      <c r="UJ259" s="9"/>
      <c r="UK259" s="9"/>
      <c r="UL259" s="9"/>
      <c r="UM259" s="9"/>
      <c r="UN259" s="9"/>
      <c r="UO259" s="9"/>
      <c r="UP259" s="9"/>
      <c r="UQ259" s="9"/>
      <c r="UR259" s="9"/>
      <c r="US259" s="9"/>
      <c r="UT259" s="9"/>
      <c r="UU259" s="9"/>
      <c r="UV259" s="9"/>
      <c r="UW259" s="9"/>
      <c r="UX259" s="9"/>
      <c r="UY259" s="9"/>
      <c r="UZ259" s="9"/>
      <c r="VA259" s="9"/>
      <c r="VB259" s="9"/>
      <c r="VC259" s="9"/>
      <c r="VD259" s="9"/>
      <c r="VE259" s="9"/>
      <c r="VF259" s="9"/>
      <c r="VG259" s="9"/>
      <c r="VH259" s="9"/>
      <c r="VI259" s="9"/>
      <c r="VJ259" s="9"/>
      <c r="VK259" s="9"/>
      <c r="VL259" s="9"/>
      <c r="VM259" s="9"/>
      <c r="VN259" s="9"/>
      <c r="VO259" s="9"/>
      <c r="VP259" s="9"/>
      <c r="VQ259" s="9"/>
      <c r="VR259" s="9"/>
      <c r="VS259" s="9"/>
      <c r="VT259" s="9"/>
      <c r="VU259" s="9"/>
      <c r="VV259" s="9"/>
      <c r="VW259" s="9"/>
      <c r="VX259" s="9"/>
      <c r="VY259" s="9"/>
      <c r="VZ259" s="9"/>
      <c r="WA259" s="9"/>
      <c r="WB259" s="9"/>
      <c r="WC259" s="9"/>
      <c r="WD259" s="9"/>
      <c r="WE259" s="9"/>
      <c r="WF259" s="9"/>
      <c r="WG259" s="9"/>
      <c r="WH259" s="9"/>
      <c r="WI259" s="9"/>
      <c r="WJ259" s="9"/>
      <c r="WK259" s="9"/>
      <c r="WL259" s="9"/>
      <c r="WM259" s="9"/>
      <c r="WN259" s="9"/>
      <c r="WO259" s="9"/>
      <c r="WP259" s="9"/>
      <c r="WQ259" s="9"/>
      <c r="WR259" s="9"/>
      <c r="WS259" s="9"/>
      <c r="WT259" s="9"/>
      <c r="WU259" s="9"/>
      <c r="WV259" s="9"/>
      <c r="WW259" s="9"/>
      <c r="WX259" s="9"/>
      <c r="WY259" s="9"/>
      <c r="WZ259" s="9"/>
      <c r="XA259" s="9"/>
      <c r="XB259" s="9"/>
      <c r="XC259" s="9"/>
      <c r="XD259" s="9"/>
      <c r="XE259" s="9"/>
      <c r="XF259" s="9"/>
      <c r="XG259" s="9"/>
      <c r="XH259" s="9"/>
      <c r="XI259" s="9"/>
      <c r="XJ259" s="9"/>
      <c r="XK259" s="9"/>
      <c r="XL259" s="9"/>
      <c r="XM259" s="9"/>
      <c r="XN259" s="9"/>
      <c r="XO259" s="9"/>
      <c r="XP259" s="9"/>
      <c r="XQ259" s="9"/>
      <c r="XR259" s="9"/>
      <c r="XS259" s="9"/>
      <c r="XT259" s="9"/>
      <c r="XU259" s="9"/>
      <c r="XV259" s="9"/>
      <c r="XW259" s="9"/>
      <c r="XX259" s="9"/>
      <c r="XY259" s="9"/>
      <c r="XZ259" s="9"/>
      <c r="YA259" s="9"/>
      <c r="YB259" s="9"/>
      <c r="YC259" s="9"/>
      <c r="YD259" s="9"/>
      <c r="YE259" s="9"/>
      <c r="YF259" s="9"/>
      <c r="YG259" s="9"/>
      <c r="YH259" s="9"/>
      <c r="YI259" s="9"/>
      <c r="YJ259" s="9"/>
      <c r="YK259" s="9"/>
      <c r="YL259" s="9"/>
      <c r="YM259" s="9"/>
      <c r="YN259" s="9"/>
      <c r="YO259" s="9"/>
      <c r="YP259" s="9"/>
      <c r="YQ259" s="9"/>
      <c r="YR259" s="9"/>
      <c r="YS259" s="9"/>
      <c r="YT259" s="9"/>
      <c r="YU259" s="9"/>
      <c r="YV259" s="9"/>
      <c r="YW259" s="9"/>
      <c r="YX259" s="9"/>
      <c r="YY259" s="9"/>
      <c r="YZ259" s="9"/>
      <c r="ZA259" s="9"/>
      <c r="ZB259" s="9"/>
      <c r="ZC259" s="9"/>
      <c r="ZD259" s="9"/>
      <c r="ZE259" s="9"/>
      <c r="ZF259" s="9"/>
      <c r="ZG259" s="9"/>
      <c r="ZH259" s="9"/>
      <c r="ZI259" s="9"/>
      <c r="ZJ259" s="9"/>
      <c r="ZK259" s="9"/>
      <c r="ZL259" s="9"/>
      <c r="ZM259" s="9"/>
      <c r="ZN259" s="9"/>
      <c r="ZO259" s="9"/>
      <c r="ZP259" s="9"/>
      <c r="ZQ259" s="9"/>
      <c r="ZR259" s="9"/>
      <c r="ZS259" s="9"/>
      <c r="ZT259" s="9"/>
      <c r="ZU259" s="9"/>
      <c r="ZV259" s="9"/>
      <c r="ZW259" s="9"/>
      <c r="ZX259" s="9"/>
      <c r="ZY259" s="9"/>
      <c r="ZZ259" s="9"/>
      <c r="AAA259" s="9"/>
      <c r="AAB259" s="9"/>
      <c r="AAC259" s="9"/>
      <c r="AAD259" s="9"/>
      <c r="AAE259" s="9"/>
      <c r="AAF259" s="9"/>
      <c r="AAG259" s="9"/>
      <c r="AAH259" s="9"/>
      <c r="AAI259" s="9"/>
      <c r="AAJ259" s="9"/>
      <c r="AAK259" s="9"/>
      <c r="AAL259" s="9"/>
      <c r="AAM259" s="9"/>
      <c r="AAN259" s="9"/>
      <c r="AAO259" s="9"/>
      <c r="AAP259" s="9"/>
      <c r="AAQ259" s="9"/>
      <c r="AAR259" s="9"/>
      <c r="AAS259" s="9"/>
      <c r="AAT259" s="9"/>
      <c r="AAU259" s="9"/>
      <c r="AAV259" s="9"/>
      <c r="AAW259" s="9"/>
      <c r="AAX259" s="9"/>
      <c r="AAY259" s="9"/>
      <c r="AAZ259" s="9"/>
      <c r="ABA259" s="9"/>
      <c r="ABB259" s="9"/>
      <c r="ABC259" s="9"/>
      <c r="ABD259" s="9"/>
      <c r="ABE259" s="9"/>
      <c r="ABF259" s="9"/>
      <c r="ABG259" s="9"/>
      <c r="ABH259" s="9"/>
      <c r="ABI259" s="9"/>
      <c r="ABJ259" s="9"/>
      <c r="ABK259" s="9"/>
      <c r="ABL259" s="9"/>
      <c r="ABM259" s="9"/>
      <c r="ABN259" s="9"/>
      <c r="ABO259" s="9"/>
      <c r="ABP259" s="9"/>
      <c r="ABQ259" s="9"/>
      <c r="ABR259" s="9"/>
      <c r="ABS259" s="9"/>
      <c r="ABT259" s="9"/>
      <c r="ABU259" s="9"/>
      <c r="ABV259" s="9"/>
      <c r="ABW259" s="9"/>
      <c r="ABX259" s="9"/>
      <c r="ABY259" s="9"/>
      <c r="ABZ259" s="9"/>
      <c r="ACA259" s="9"/>
      <c r="ACB259" s="9"/>
      <c r="ACC259" s="9"/>
      <c r="ACD259" s="9"/>
      <c r="ACE259" s="9"/>
      <c r="ACF259" s="9"/>
      <c r="ACG259" s="9"/>
      <c r="ACH259" s="9"/>
      <c r="ACI259" s="9"/>
      <c r="ACJ259" s="9"/>
      <c r="ACK259" s="9"/>
      <c r="ACL259" s="9"/>
      <c r="ACM259" s="9"/>
      <c r="ACN259" s="9"/>
      <c r="ACO259" s="9"/>
      <c r="ACP259" s="9"/>
      <c r="ACQ259" s="9"/>
      <c r="ACR259" s="9"/>
      <c r="ACS259" s="9"/>
      <c r="ACT259" s="9"/>
      <c r="ACU259" s="9"/>
      <c r="ACV259" s="9"/>
      <c r="ACW259" s="9"/>
      <c r="ACX259" s="9"/>
      <c r="ACY259" s="9"/>
      <c r="ACZ259" s="9"/>
      <c r="ADA259" s="9"/>
      <c r="ADB259" s="9"/>
      <c r="ADC259" s="9"/>
      <c r="ADD259" s="9"/>
      <c r="ADE259" s="9"/>
      <c r="ADF259" s="9"/>
      <c r="ADG259" s="9"/>
      <c r="ADH259" s="9"/>
      <c r="ADI259" s="9"/>
      <c r="ADJ259" s="9"/>
      <c r="ADK259" s="9"/>
      <c r="ADL259" s="9"/>
      <c r="ADM259" s="9"/>
      <c r="ADN259" s="9"/>
      <c r="ADO259" s="9"/>
      <c r="ADP259" s="9"/>
      <c r="ADQ259" s="9"/>
      <c r="ADR259" s="9"/>
      <c r="ADS259" s="9"/>
      <c r="ADT259" s="9"/>
      <c r="ADU259" s="9"/>
      <c r="ADV259" s="9"/>
      <c r="ADW259" s="9"/>
      <c r="ADX259" s="9"/>
      <c r="ADY259" s="9"/>
      <c r="ADZ259" s="9"/>
      <c r="AEA259" s="9"/>
      <c r="AEB259" s="9"/>
      <c r="AEC259" s="9"/>
      <c r="AED259" s="9"/>
      <c r="AEE259" s="9"/>
      <c r="AEF259" s="9"/>
      <c r="AEG259" s="9"/>
      <c r="AEH259" s="9"/>
      <c r="AEI259" s="9"/>
      <c r="AEJ259" s="9"/>
      <c r="AEK259" s="9"/>
      <c r="AEL259" s="9"/>
      <c r="AEM259" s="9"/>
      <c r="AEN259" s="9"/>
      <c r="AEO259" s="9"/>
      <c r="AEP259" s="9"/>
      <c r="AEQ259" s="9"/>
      <c r="AER259" s="9"/>
      <c r="AES259" s="9"/>
      <c r="AET259" s="9"/>
      <c r="AEU259" s="9"/>
      <c r="AEV259" s="9"/>
      <c r="AEW259" s="9"/>
      <c r="AEX259" s="9"/>
      <c r="AEY259" s="9"/>
      <c r="AEZ259" s="9"/>
      <c r="AFA259" s="9"/>
      <c r="AFB259" s="9"/>
      <c r="AFC259" s="9"/>
      <c r="AFD259" s="9"/>
      <c r="AFE259" s="9"/>
      <c r="AFF259" s="9"/>
      <c r="AFG259" s="9"/>
      <c r="AFH259" s="9"/>
      <c r="AFI259" s="9"/>
      <c r="AFJ259" s="9"/>
      <c r="AFK259" s="9"/>
      <c r="AFL259" s="9"/>
      <c r="AFM259" s="9"/>
      <c r="AFN259" s="9"/>
      <c r="AFO259" s="9"/>
      <c r="AFP259" s="9"/>
      <c r="AFQ259" s="9"/>
      <c r="AFR259" s="9"/>
      <c r="AFS259" s="9"/>
      <c r="AFT259" s="9"/>
      <c r="AFU259" s="9"/>
      <c r="AFV259" s="9"/>
      <c r="AFW259" s="9"/>
      <c r="AFX259" s="9"/>
      <c r="AFY259" s="9"/>
      <c r="AFZ259" s="9"/>
      <c r="AGA259" s="9"/>
      <c r="AGB259" s="9"/>
      <c r="AGC259" s="9"/>
      <c r="AGD259" s="9"/>
      <c r="AGE259" s="9"/>
      <c r="AGF259" s="9"/>
      <c r="AGG259" s="9"/>
      <c r="AGH259" s="9"/>
      <c r="AGI259" s="9"/>
      <c r="AGJ259" s="9"/>
      <c r="AGK259" s="9"/>
      <c r="AGL259" s="9"/>
      <c r="AGM259" s="9"/>
      <c r="AGN259" s="9"/>
      <c r="AGO259" s="9"/>
      <c r="AGP259" s="9"/>
      <c r="AGQ259" s="9"/>
      <c r="AGR259" s="9"/>
      <c r="AGS259" s="9"/>
      <c r="AGT259" s="9"/>
      <c r="AGU259" s="9"/>
      <c r="AGV259" s="9"/>
      <c r="AGW259" s="9"/>
      <c r="AGX259" s="9"/>
      <c r="AGY259" s="9"/>
      <c r="AGZ259" s="9"/>
      <c r="AHA259" s="9"/>
      <c r="AHB259" s="9"/>
      <c r="AHC259" s="9"/>
      <c r="AHD259" s="9"/>
      <c r="AHE259" s="9"/>
      <c r="AHF259" s="9"/>
      <c r="AHG259" s="9"/>
      <c r="AHH259" s="9"/>
      <c r="AHI259" s="9"/>
      <c r="AHJ259" s="9"/>
      <c r="AHK259" s="9"/>
      <c r="AHL259" s="9"/>
      <c r="AHM259" s="9"/>
      <c r="AHN259" s="9"/>
      <c r="AHO259" s="9"/>
      <c r="AHP259" s="9"/>
      <c r="AHQ259" s="9"/>
      <c r="AHR259" s="9"/>
      <c r="AHS259" s="9"/>
      <c r="AHT259" s="9"/>
      <c r="AHU259" s="9"/>
      <c r="AHV259" s="9"/>
      <c r="AHW259" s="9"/>
      <c r="AHX259" s="9"/>
      <c r="AHY259" s="9"/>
      <c r="AHZ259" s="9"/>
      <c r="AIA259" s="9"/>
      <c r="AIB259" s="9"/>
      <c r="AIC259" s="9"/>
      <c r="AID259" s="9"/>
      <c r="AIE259" s="9"/>
      <c r="AIF259" s="9"/>
      <c r="AIG259" s="9"/>
      <c r="AIH259" s="9"/>
      <c r="AII259" s="9"/>
      <c r="AIJ259" s="9"/>
      <c r="AIK259" s="9"/>
      <c r="AIL259" s="9"/>
      <c r="AIM259" s="9"/>
      <c r="AIN259" s="9"/>
      <c r="AIO259" s="9"/>
      <c r="AIP259" s="9"/>
      <c r="AIQ259" s="9"/>
      <c r="AIR259" s="9"/>
      <c r="AIS259" s="9"/>
      <c r="AIT259" s="9"/>
      <c r="AIU259" s="9"/>
      <c r="AIV259" s="9"/>
      <c r="AIW259" s="9"/>
      <c r="AIX259" s="9"/>
      <c r="AIY259" s="9"/>
      <c r="AIZ259" s="9"/>
      <c r="AJA259" s="9"/>
      <c r="AJB259" s="9"/>
      <c r="AJC259" s="9"/>
      <c r="AJD259" s="9"/>
      <c r="AJE259" s="9"/>
      <c r="AJF259" s="9"/>
      <c r="AJG259" s="9"/>
      <c r="AJH259" s="9"/>
      <c r="AJI259" s="9"/>
      <c r="AJJ259" s="9"/>
      <c r="AJK259" s="9"/>
      <c r="AJL259" s="9"/>
      <c r="AJM259" s="9"/>
      <c r="AJN259" s="9"/>
      <c r="AJO259" s="9"/>
      <c r="AJP259" s="9"/>
      <c r="AJQ259" s="9"/>
      <c r="AJR259" s="9"/>
      <c r="AJS259" s="9"/>
      <c r="AJT259" s="9"/>
      <c r="AJU259" s="9"/>
      <c r="AJV259" s="9"/>
      <c r="AJW259" s="9"/>
      <c r="AJX259" s="9"/>
      <c r="AJY259" s="9"/>
      <c r="AJZ259" s="9"/>
      <c r="AKA259" s="9"/>
      <c r="AKB259" s="9"/>
      <c r="AKC259" s="9"/>
      <c r="AKD259" s="9"/>
      <c r="AKE259" s="9"/>
      <c r="AKF259" s="9"/>
      <c r="AKG259" s="9"/>
      <c r="AKH259" s="9"/>
      <c r="AKI259" s="9"/>
      <c r="AKJ259" s="9"/>
      <c r="AKK259" s="9"/>
      <c r="AKL259" s="9"/>
      <c r="AKM259" s="9"/>
      <c r="AKN259" s="9"/>
      <c r="AKO259" s="9"/>
      <c r="AKP259" s="9"/>
      <c r="AKQ259" s="9"/>
      <c r="AKR259" s="9"/>
      <c r="AKS259" s="9"/>
      <c r="AKT259" s="9"/>
      <c r="AKU259" s="9"/>
      <c r="AKV259" s="9"/>
      <c r="AKW259" s="9"/>
      <c r="AKX259" s="9"/>
      <c r="AKY259" s="9"/>
      <c r="AKZ259" s="9"/>
      <c r="ALA259" s="9"/>
      <c r="ALB259" s="9"/>
      <c r="ALC259" s="9"/>
      <c r="ALD259" s="9"/>
      <c r="ALE259" s="9"/>
      <c r="ALF259" s="9"/>
      <c r="ALG259" s="9"/>
      <c r="ALH259" s="9"/>
      <c r="ALI259" s="9"/>
      <c r="ALJ259" s="9"/>
      <c r="ALK259" s="9"/>
      <c r="ALL259" s="9"/>
      <c r="ALM259" s="9"/>
      <c r="ALN259" s="9"/>
      <c r="ALO259" s="9"/>
      <c r="ALP259" s="9"/>
      <c r="ALQ259" s="9"/>
      <c r="ALR259" s="9"/>
      <c r="ALS259" s="9"/>
      <c r="ALT259" s="9"/>
      <c r="ALU259" s="9"/>
      <c r="ALV259" s="9"/>
      <c r="ALW259" s="9"/>
      <c r="ALX259" s="9"/>
      <c r="ALY259" s="9"/>
      <c r="ALZ259" s="9"/>
      <c r="AMA259" s="9"/>
      <c r="AMB259" s="9"/>
      <c r="AMC259" s="9"/>
      <c r="AMD259" s="9"/>
      <c r="AME259" s="9"/>
      <c r="AMF259" s="9"/>
      <c r="AMG259" s="9"/>
      <c r="AMH259" s="9"/>
      <c r="AMI259" s="9"/>
      <c r="AMJ259" s="9"/>
      <c r="AMK259" s="9"/>
      <c r="AMM259" s="9"/>
      <c r="AMN259" s="9"/>
      <c r="AMO259" s="9"/>
      <c r="AMP259" s="9"/>
    </row>
    <row r="260" spans="1:1030" ht="13.2" customHeight="1" x14ac:dyDescent="0.25">
      <c r="A260" s="16"/>
      <c r="B260" s="16"/>
      <c r="C260" s="36" t="s">
        <v>755</v>
      </c>
      <c r="D260" s="46"/>
      <c r="E260" s="46"/>
      <c r="F260" s="46"/>
      <c r="G260" s="3"/>
      <c r="H260" s="3"/>
      <c r="I260" s="3"/>
      <c r="K260" s="103"/>
      <c r="L260" s="103"/>
      <c r="O260" s="104"/>
      <c r="P260" s="104"/>
      <c r="Q260" s="4"/>
      <c r="R260" s="3"/>
      <c r="S260" s="6"/>
      <c r="T260" s="210"/>
      <c r="U260" s="6"/>
      <c r="V260" s="210"/>
      <c r="W260" s="210"/>
      <c r="Y260" s="6"/>
      <c r="Z260" s="60"/>
      <c r="AA260" s="147"/>
      <c r="AB260" s="217"/>
      <c r="AC260" s="59"/>
      <c r="AD260" s="48"/>
      <c r="AF260" s="186" t="s">
        <v>195</v>
      </c>
      <c r="AG260" s="48">
        <f t="shared" si="4"/>
        <v>1</v>
      </c>
      <c r="AH260" s="216" t="s">
        <v>755</v>
      </c>
      <c r="AI260" s="242">
        <v>4</v>
      </c>
      <c r="AJ260" s="242">
        <v>4</v>
      </c>
      <c r="AK260" s="242">
        <v>4</v>
      </c>
      <c r="AL260" s="242">
        <v>2</v>
      </c>
      <c r="AM260" s="242">
        <v>3</v>
      </c>
      <c r="AN260" s="242">
        <v>2</v>
      </c>
      <c r="AO260" s="242">
        <v>3</v>
      </c>
      <c r="AP260" s="71" t="s">
        <v>239</v>
      </c>
      <c r="AQ260" s="40" t="s">
        <v>310</v>
      </c>
      <c r="AR260" s="48" t="s">
        <v>756</v>
      </c>
      <c r="AS260" s="6" t="s">
        <v>179</v>
      </c>
      <c r="AT260" s="6" t="s">
        <v>243</v>
      </c>
      <c r="AU260" s="6"/>
      <c r="AV260" s="60">
        <v>2</v>
      </c>
      <c r="AW260" s="48" t="s">
        <v>39</v>
      </c>
      <c r="AX260" s="16" t="s">
        <v>189</v>
      </c>
      <c r="AY260" s="16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9"/>
      <c r="JE260" s="9"/>
      <c r="JF260" s="9"/>
      <c r="JG260" s="9"/>
      <c r="JH260" s="9"/>
      <c r="JI260" s="9"/>
      <c r="JJ260" s="9"/>
      <c r="JK260" s="9"/>
      <c r="JL260" s="9"/>
      <c r="JM260" s="9"/>
      <c r="JN260" s="9"/>
      <c r="JO260" s="9"/>
      <c r="JP260" s="9"/>
      <c r="JQ260" s="9"/>
      <c r="JR260" s="9"/>
      <c r="JS260" s="9"/>
      <c r="JT260" s="9"/>
      <c r="JU260" s="9"/>
      <c r="JV260" s="9"/>
      <c r="JW260" s="9"/>
      <c r="JX260" s="9"/>
      <c r="JY260" s="9"/>
      <c r="JZ260" s="9"/>
      <c r="KA260" s="9"/>
      <c r="KB260" s="9"/>
      <c r="KC260" s="9"/>
      <c r="KD260" s="9"/>
      <c r="KE260" s="9"/>
      <c r="KF260" s="9"/>
      <c r="KG260" s="9"/>
      <c r="KH260" s="9"/>
      <c r="KI260" s="9"/>
      <c r="KJ260" s="9"/>
      <c r="KK260" s="9"/>
      <c r="KL260" s="9"/>
      <c r="KM260" s="9"/>
      <c r="KN260" s="9"/>
      <c r="KO260" s="9"/>
      <c r="KP260" s="9"/>
      <c r="KQ260" s="9"/>
      <c r="KR260" s="9"/>
      <c r="KS260" s="9"/>
      <c r="KT260" s="9"/>
      <c r="KU260" s="9"/>
      <c r="KV260" s="9"/>
      <c r="KW260" s="9"/>
      <c r="KX260" s="9"/>
      <c r="KY260" s="9"/>
      <c r="KZ260" s="9"/>
      <c r="LA260" s="9"/>
      <c r="LB260" s="9"/>
      <c r="LC260" s="9"/>
      <c r="LD260" s="9"/>
      <c r="LE260" s="9"/>
      <c r="LF260" s="9"/>
      <c r="LG260" s="9"/>
      <c r="LH260" s="9"/>
      <c r="LI260" s="9"/>
      <c r="LJ260" s="9"/>
      <c r="LK260" s="9"/>
      <c r="LL260" s="9"/>
      <c r="LM260" s="9"/>
      <c r="LN260" s="9"/>
      <c r="LO260" s="9"/>
      <c r="LP260" s="9"/>
      <c r="LQ260" s="9"/>
      <c r="LR260" s="9"/>
      <c r="LS260" s="9"/>
      <c r="LT260" s="9"/>
      <c r="LU260" s="9"/>
      <c r="LV260" s="9"/>
      <c r="LW260" s="9"/>
      <c r="LX260" s="9"/>
      <c r="LY260" s="9"/>
      <c r="LZ260" s="9"/>
      <c r="MA260" s="9"/>
      <c r="MB260" s="9"/>
      <c r="MC260" s="9"/>
      <c r="MD260" s="9"/>
      <c r="ME260" s="9"/>
      <c r="MF260" s="9"/>
      <c r="MG260" s="9"/>
      <c r="MH260" s="9"/>
      <c r="MI260" s="9"/>
      <c r="MJ260" s="9"/>
      <c r="MK260" s="9"/>
      <c r="ML260" s="9"/>
      <c r="MM260" s="9"/>
      <c r="MN260" s="9"/>
      <c r="MO260" s="9"/>
      <c r="MP260" s="9"/>
      <c r="MQ260" s="9"/>
      <c r="MR260" s="9"/>
      <c r="MS260" s="9"/>
      <c r="MT260" s="9"/>
      <c r="MU260" s="9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  <c r="PG260" s="9"/>
      <c r="PH260" s="9"/>
      <c r="PI260" s="9"/>
      <c r="PJ260" s="9"/>
      <c r="PK260" s="9"/>
      <c r="PL260" s="9"/>
      <c r="PM260" s="9"/>
      <c r="PN260" s="9"/>
      <c r="PO260" s="9"/>
      <c r="PP260" s="9"/>
      <c r="PQ260" s="9"/>
      <c r="PR260" s="9"/>
      <c r="PS260" s="9"/>
      <c r="PT260" s="9"/>
      <c r="PU260" s="9"/>
      <c r="PV260" s="9"/>
      <c r="PW260" s="9"/>
      <c r="PX260" s="9"/>
      <c r="PY260" s="9"/>
      <c r="PZ260" s="9"/>
      <c r="QA260" s="9"/>
      <c r="QB260" s="9"/>
      <c r="QC260" s="9"/>
      <c r="QD260" s="9"/>
      <c r="QE260" s="9"/>
      <c r="QF260" s="9"/>
      <c r="QG260" s="9"/>
      <c r="QH260" s="9"/>
      <c r="QI260" s="9"/>
      <c r="QJ260" s="9"/>
      <c r="QK260" s="9"/>
      <c r="QL260" s="9"/>
      <c r="QM260" s="9"/>
      <c r="QN260" s="9"/>
      <c r="QO260" s="9"/>
      <c r="QP260" s="9"/>
      <c r="QQ260" s="9"/>
      <c r="QR260" s="9"/>
      <c r="QS260" s="9"/>
      <c r="QT260" s="9"/>
      <c r="QU260" s="9"/>
      <c r="QV260" s="9"/>
      <c r="QW260" s="9"/>
      <c r="QX260" s="9"/>
      <c r="QY260" s="9"/>
      <c r="QZ260" s="9"/>
      <c r="RA260" s="9"/>
      <c r="RB260" s="9"/>
      <c r="RC260" s="9"/>
      <c r="RD260" s="9"/>
      <c r="RE260" s="9"/>
      <c r="RF260" s="9"/>
      <c r="RG260" s="9"/>
      <c r="RH260" s="9"/>
      <c r="RI260" s="9"/>
      <c r="RJ260" s="9"/>
      <c r="RK260" s="9"/>
      <c r="RL260" s="9"/>
      <c r="RM260" s="9"/>
      <c r="RN260" s="9"/>
      <c r="RO260" s="9"/>
      <c r="RP260" s="9"/>
      <c r="RQ260" s="9"/>
      <c r="RR260" s="9"/>
      <c r="RS260" s="9"/>
      <c r="RT260" s="9"/>
      <c r="RU260" s="9"/>
      <c r="RV260" s="9"/>
      <c r="RW260" s="9"/>
      <c r="RX260" s="9"/>
      <c r="RY260" s="9"/>
      <c r="RZ260" s="9"/>
      <c r="SA260" s="9"/>
      <c r="SB260" s="9"/>
      <c r="SC260" s="9"/>
      <c r="SD260" s="9"/>
      <c r="SE260" s="9"/>
      <c r="SF260" s="9"/>
      <c r="SG260" s="9"/>
      <c r="SH260" s="9"/>
      <c r="SI260" s="9"/>
      <c r="SJ260" s="9"/>
      <c r="SK260" s="9"/>
      <c r="SL260" s="9"/>
      <c r="SM260" s="9"/>
      <c r="SN260" s="9"/>
      <c r="SO260" s="9"/>
      <c r="SP260" s="9"/>
      <c r="SQ260" s="9"/>
      <c r="SR260" s="9"/>
      <c r="SS260" s="9"/>
      <c r="ST260" s="9"/>
      <c r="SU260" s="9"/>
      <c r="SV260" s="9"/>
      <c r="SW260" s="9"/>
      <c r="SX260" s="9"/>
      <c r="SY260" s="9"/>
      <c r="SZ260" s="9"/>
      <c r="TA260" s="9"/>
      <c r="TB260" s="9"/>
      <c r="TC260" s="9"/>
      <c r="TD260" s="9"/>
      <c r="TE260" s="9"/>
      <c r="TF260" s="9"/>
      <c r="TG260" s="9"/>
      <c r="TH260" s="9"/>
      <c r="TI260" s="9"/>
      <c r="TJ260" s="9"/>
      <c r="TK260" s="9"/>
      <c r="TL260" s="9"/>
      <c r="TM260" s="9"/>
      <c r="TN260" s="9"/>
      <c r="TO260" s="9"/>
      <c r="TP260" s="9"/>
      <c r="TQ260" s="9"/>
      <c r="TR260" s="9"/>
      <c r="TS260" s="9"/>
      <c r="TT260" s="9"/>
      <c r="TU260" s="9"/>
      <c r="TV260" s="9"/>
      <c r="TW260" s="9"/>
      <c r="TX260" s="9"/>
      <c r="TY260" s="9"/>
      <c r="TZ260" s="9"/>
      <c r="UA260" s="9"/>
      <c r="UB260" s="9"/>
      <c r="UC260" s="9"/>
      <c r="UD260" s="9"/>
      <c r="UE260" s="9"/>
      <c r="UF260" s="9"/>
      <c r="UG260" s="9"/>
      <c r="UH260" s="9"/>
      <c r="UI260" s="9"/>
      <c r="UJ260" s="9"/>
      <c r="UK260" s="9"/>
      <c r="UL260" s="9"/>
      <c r="UM260" s="9"/>
      <c r="UN260" s="9"/>
      <c r="UO260" s="9"/>
      <c r="UP260" s="9"/>
      <c r="UQ260" s="9"/>
      <c r="UR260" s="9"/>
      <c r="US260" s="9"/>
      <c r="UT260" s="9"/>
      <c r="UU260" s="9"/>
      <c r="UV260" s="9"/>
      <c r="UW260" s="9"/>
      <c r="UX260" s="9"/>
      <c r="UY260" s="9"/>
      <c r="UZ260" s="9"/>
      <c r="VA260" s="9"/>
      <c r="VB260" s="9"/>
      <c r="VC260" s="9"/>
      <c r="VD260" s="9"/>
      <c r="VE260" s="9"/>
      <c r="VF260" s="9"/>
      <c r="VG260" s="9"/>
      <c r="VH260" s="9"/>
      <c r="VI260" s="9"/>
      <c r="VJ260" s="9"/>
      <c r="VK260" s="9"/>
      <c r="VL260" s="9"/>
      <c r="VM260" s="9"/>
      <c r="VN260" s="9"/>
      <c r="VO260" s="9"/>
      <c r="VP260" s="9"/>
      <c r="VQ260" s="9"/>
      <c r="VR260" s="9"/>
      <c r="VS260" s="9"/>
      <c r="VT260" s="9"/>
      <c r="VU260" s="9"/>
      <c r="VV260" s="9"/>
      <c r="VW260" s="9"/>
      <c r="VX260" s="9"/>
      <c r="VY260" s="9"/>
      <c r="VZ260" s="9"/>
      <c r="WA260" s="9"/>
      <c r="WB260" s="9"/>
      <c r="WC260" s="9"/>
      <c r="WD260" s="9"/>
      <c r="WE260" s="9"/>
      <c r="WF260" s="9"/>
      <c r="WG260" s="9"/>
      <c r="WH260" s="9"/>
      <c r="WI260" s="9"/>
      <c r="WJ260" s="9"/>
      <c r="WK260" s="9"/>
      <c r="WL260" s="9"/>
      <c r="WM260" s="9"/>
      <c r="WN260" s="9"/>
      <c r="WO260" s="9"/>
      <c r="WP260" s="9"/>
      <c r="WQ260" s="9"/>
      <c r="WR260" s="9"/>
      <c r="WS260" s="9"/>
      <c r="WT260" s="9"/>
      <c r="WU260" s="9"/>
      <c r="WV260" s="9"/>
      <c r="WW260" s="9"/>
      <c r="WX260" s="9"/>
      <c r="WY260" s="9"/>
      <c r="WZ260" s="9"/>
      <c r="XA260" s="9"/>
      <c r="XB260" s="9"/>
      <c r="XC260" s="9"/>
      <c r="XD260" s="9"/>
      <c r="XE260" s="9"/>
      <c r="XF260" s="9"/>
      <c r="XG260" s="9"/>
      <c r="XH260" s="9"/>
      <c r="XI260" s="9"/>
      <c r="XJ260" s="9"/>
      <c r="XK260" s="9"/>
      <c r="XL260" s="9"/>
      <c r="XM260" s="9"/>
      <c r="XN260" s="9"/>
      <c r="XO260" s="9"/>
      <c r="XP260" s="9"/>
      <c r="XQ260" s="9"/>
      <c r="XR260" s="9"/>
      <c r="XS260" s="9"/>
      <c r="XT260" s="9"/>
      <c r="XU260" s="9"/>
      <c r="XV260" s="9"/>
      <c r="XW260" s="9"/>
      <c r="XX260" s="9"/>
      <c r="XY260" s="9"/>
      <c r="XZ260" s="9"/>
      <c r="YA260" s="9"/>
      <c r="YB260" s="9"/>
      <c r="YC260" s="9"/>
      <c r="YD260" s="9"/>
      <c r="YE260" s="9"/>
      <c r="YF260" s="9"/>
      <c r="YG260" s="9"/>
      <c r="YH260" s="9"/>
      <c r="YI260" s="9"/>
      <c r="YJ260" s="9"/>
      <c r="YK260" s="9"/>
      <c r="YL260" s="9"/>
      <c r="YM260" s="9"/>
      <c r="YN260" s="9"/>
      <c r="YO260" s="9"/>
      <c r="YP260" s="9"/>
      <c r="YQ260" s="9"/>
      <c r="YR260" s="9"/>
      <c r="YS260" s="9"/>
      <c r="YT260" s="9"/>
      <c r="YU260" s="9"/>
      <c r="YV260" s="9"/>
      <c r="YW260" s="9"/>
      <c r="YX260" s="9"/>
      <c r="YY260" s="9"/>
      <c r="YZ260" s="9"/>
      <c r="ZA260" s="9"/>
      <c r="ZB260" s="9"/>
      <c r="ZC260" s="9"/>
      <c r="ZD260" s="9"/>
      <c r="ZE260" s="9"/>
      <c r="ZF260" s="9"/>
      <c r="ZG260" s="9"/>
      <c r="ZH260" s="9"/>
      <c r="ZI260" s="9"/>
      <c r="ZJ260" s="9"/>
      <c r="ZK260" s="9"/>
      <c r="ZL260" s="9"/>
      <c r="ZM260" s="9"/>
      <c r="ZN260" s="9"/>
      <c r="ZO260" s="9"/>
      <c r="ZP260" s="9"/>
      <c r="ZQ260" s="9"/>
      <c r="ZR260" s="9"/>
      <c r="ZS260" s="9"/>
      <c r="ZT260" s="9"/>
      <c r="ZU260" s="9"/>
      <c r="ZV260" s="9"/>
      <c r="ZW260" s="9"/>
      <c r="ZX260" s="9"/>
      <c r="ZY260" s="9"/>
      <c r="ZZ260" s="9"/>
      <c r="AAA260" s="9"/>
      <c r="AAB260" s="9"/>
      <c r="AAC260" s="9"/>
      <c r="AAD260" s="9"/>
      <c r="AAE260" s="9"/>
      <c r="AAF260" s="9"/>
      <c r="AAG260" s="9"/>
      <c r="AAH260" s="9"/>
      <c r="AAI260" s="9"/>
      <c r="AAJ260" s="9"/>
      <c r="AAK260" s="9"/>
      <c r="AAL260" s="9"/>
      <c r="AAM260" s="9"/>
      <c r="AAN260" s="9"/>
      <c r="AAO260" s="9"/>
      <c r="AAP260" s="9"/>
      <c r="AAQ260" s="9"/>
      <c r="AAR260" s="9"/>
      <c r="AAS260" s="9"/>
      <c r="AAT260" s="9"/>
      <c r="AAU260" s="9"/>
      <c r="AAV260" s="9"/>
      <c r="AAW260" s="9"/>
      <c r="AAX260" s="9"/>
      <c r="AAY260" s="9"/>
      <c r="AAZ260" s="9"/>
      <c r="ABA260" s="9"/>
      <c r="ABB260" s="9"/>
      <c r="ABC260" s="9"/>
      <c r="ABD260" s="9"/>
      <c r="ABE260" s="9"/>
      <c r="ABF260" s="9"/>
      <c r="ABG260" s="9"/>
      <c r="ABH260" s="9"/>
      <c r="ABI260" s="9"/>
      <c r="ABJ260" s="9"/>
      <c r="ABK260" s="9"/>
      <c r="ABL260" s="9"/>
      <c r="ABM260" s="9"/>
      <c r="ABN260" s="9"/>
      <c r="ABO260" s="9"/>
      <c r="ABP260" s="9"/>
      <c r="ABQ260" s="9"/>
      <c r="ABR260" s="9"/>
      <c r="ABS260" s="9"/>
      <c r="ABT260" s="9"/>
      <c r="ABU260" s="9"/>
      <c r="ABV260" s="9"/>
      <c r="ABW260" s="9"/>
      <c r="ABX260" s="9"/>
      <c r="ABY260" s="9"/>
      <c r="ABZ260" s="9"/>
      <c r="ACA260" s="9"/>
      <c r="ACB260" s="9"/>
      <c r="ACC260" s="9"/>
      <c r="ACD260" s="9"/>
      <c r="ACE260" s="9"/>
      <c r="ACF260" s="9"/>
      <c r="ACG260" s="9"/>
      <c r="ACH260" s="9"/>
      <c r="ACI260" s="9"/>
      <c r="ACJ260" s="9"/>
      <c r="ACK260" s="9"/>
      <c r="ACL260" s="9"/>
      <c r="ACM260" s="9"/>
      <c r="ACN260" s="9"/>
      <c r="ACO260" s="9"/>
      <c r="ACP260" s="9"/>
      <c r="ACQ260" s="9"/>
      <c r="ACR260" s="9"/>
      <c r="ACS260" s="9"/>
      <c r="ACT260" s="9"/>
      <c r="ACU260" s="9"/>
      <c r="ACV260" s="9"/>
      <c r="ACW260" s="9"/>
      <c r="ACX260" s="9"/>
      <c r="ACY260" s="9"/>
      <c r="ACZ260" s="9"/>
      <c r="ADA260" s="9"/>
      <c r="ADB260" s="9"/>
      <c r="ADC260" s="9"/>
      <c r="ADD260" s="9"/>
      <c r="ADE260" s="9"/>
      <c r="ADF260" s="9"/>
      <c r="ADG260" s="9"/>
      <c r="ADH260" s="9"/>
      <c r="ADI260" s="9"/>
      <c r="ADJ260" s="9"/>
      <c r="ADK260" s="9"/>
      <c r="ADL260" s="9"/>
      <c r="ADM260" s="9"/>
      <c r="ADN260" s="9"/>
      <c r="ADO260" s="9"/>
      <c r="ADP260" s="9"/>
      <c r="ADQ260" s="9"/>
      <c r="ADR260" s="9"/>
      <c r="ADS260" s="9"/>
      <c r="ADT260" s="9"/>
      <c r="ADU260" s="9"/>
      <c r="ADV260" s="9"/>
      <c r="ADW260" s="9"/>
      <c r="ADX260" s="9"/>
      <c r="ADY260" s="9"/>
      <c r="ADZ260" s="9"/>
      <c r="AEA260" s="9"/>
      <c r="AEB260" s="9"/>
      <c r="AEC260" s="9"/>
      <c r="AED260" s="9"/>
      <c r="AEE260" s="9"/>
      <c r="AEF260" s="9"/>
      <c r="AEG260" s="9"/>
      <c r="AEH260" s="9"/>
      <c r="AEI260" s="9"/>
      <c r="AEJ260" s="9"/>
      <c r="AEK260" s="9"/>
      <c r="AEL260" s="9"/>
      <c r="AEM260" s="9"/>
      <c r="AEN260" s="9"/>
      <c r="AEO260" s="9"/>
      <c r="AEP260" s="9"/>
      <c r="AEQ260" s="9"/>
      <c r="AER260" s="9"/>
      <c r="AES260" s="9"/>
      <c r="AET260" s="9"/>
      <c r="AEU260" s="9"/>
      <c r="AEV260" s="9"/>
      <c r="AEW260" s="9"/>
      <c r="AEX260" s="9"/>
      <c r="AEY260" s="9"/>
      <c r="AEZ260" s="9"/>
      <c r="AFA260" s="9"/>
      <c r="AFB260" s="9"/>
      <c r="AFC260" s="9"/>
      <c r="AFD260" s="9"/>
      <c r="AFE260" s="9"/>
      <c r="AFF260" s="9"/>
      <c r="AFG260" s="9"/>
      <c r="AFH260" s="9"/>
      <c r="AFI260" s="9"/>
      <c r="AFJ260" s="9"/>
      <c r="AFK260" s="9"/>
      <c r="AFL260" s="9"/>
      <c r="AFM260" s="9"/>
      <c r="AFN260" s="9"/>
      <c r="AFO260" s="9"/>
      <c r="AFP260" s="9"/>
      <c r="AFQ260" s="9"/>
      <c r="AFR260" s="9"/>
      <c r="AFS260" s="9"/>
      <c r="AFT260" s="9"/>
      <c r="AFU260" s="9"/>
      <c r="AFV260" s="9"/>
      <c r="AFW260" s="9"/>
      <c r="AFX260" s="9"/>
      <c r="AFY260" s="9"/>
      <c r="AFZ260" s="9"/>
      <c r="AGA260" s="9"/>
      <c r="AGB260" s="9"/>
      <c r="AGC260" s="9"/>
      <c r="AGD260" s="9"/>
      <c r="AGE260" s="9"/>
      <c r="AGF260" s="9"/>
      <c r="AGG260" s="9"/>
      <c r="AGH260" s="9"/>
      <c r="AGI260" s="9"/>
      <c r="AGJ260" s="9"/>
      <c r="AGK260" s="9"/>
      <c r="AGL260" s="9"/>
      <c r="AGM260" s="9"/>
      <c r="AGN260" s="9"/>
      <c r="AGO260" s="9"/>
      <c r="AGP260" s="9"/>
      <c r="AGQ260" s="9"/>
      <c r="AGR260" s="9"/>
      <c r="AGS260" s="9"/>
      <c r="AGT260" s="9"/>
      <c r="AGU260" s="9"/>
      <c r="AGV260" s="9"/>
      <c r="AGW260" s="9"/>
      <c r="AGX260" s="9"/>
      <c r="AGY260" s="9"/>
      <c r="AGZ260" s="9"/>
      <c r="AHA260" s="9"/>
      <c r="AHB260" s="9"/>
      <c r="AHC260" s="9"/>
      <c r="AHD260" s="9"/>
      <c r="AHE260" s="9"/>
      <c r="AHF260" s="9"/>
      <c r="AHG260" s="9"/>
      <c r="AHH260" s="9"/>
      <c r="AHI260" s="9"/>
      <c r="AHJ260" s="9"/>
      <c r="AHK260" s="9"/>
      <c r="AHL260" s="9"/>
      <c r="AHM260" s="9"/>
      <c r="AHN260" s="9"/>
      <c r="AHO260" s="9"/>
      <c r="AHP260" s="9"/>
      <c r="AHQ260" s="9"/>
      <c r="AHR260" s="9"/>
      <c r="AHS260" s="9"/>
      <c r="AHT260" s="9"/>
      <c r="AHU260" s="9"/>
      <c r="AHV260" s="9"/>
      <c r="AHW260" s="9"/>
      <c r="AHX260" s="9"/>
      <c r="AHY260" s="9"/>
      <c r="AHZ260" s="9"/>
      <c r="AIA260" s="9"/>
      <c r="AIB260" s="9"/>
      <c r="AIC260" s="9"/>
      <c r="AID260" s="9"/>
      <c r="AIE260" s="9"/>
      <c r="AIF260" s="9"/>
      <c r="AIG260" s="9"/>
      <c r="AIH260" s="9"/>
      <c r="AII260" s="9"/>
      <c r="AIJ260" s="9"/>
      <c r="AIK260" s="9"/>
      <c r="AIL260" s="9"/>
      <c r="AIM260" s="9"/>
      <c r="AIN260" s="9"/>
      <c r="AIO260" s="9"/>
      <c r="AIP260" s="9"/>
      <c r="AIQ260" s="9"/>
      <c r="AIR260" s="9"/>
      <c r="AIS260" s="9"/>
      <c r="AIT260" s="9"/>
      <c r="AIU260" s="9"/>
      <c r="AIV260" s="9"/>
      <c r="AIW260" s="9"/>
      <c r="AIX260" s="9"/>
      <c r="AIY260" s="9"/>
      <c r="AIZ260" s="9"/>
      <c r="AJA260" s="9"/>
      <c r="AJB260" s="9"/>
      <c r="AJC260" s="9"/>
      <c r="AJD260" s="9"/>
      <c r="AJE260" s="9"/>
      <c r="AJF260" s="9"/>
      <c r="AJG260" s="9"/>
      <c r="AJH260" s="9"/>
      <c r="AJI260" s="9"/>
      <c r="AJJ260" s="9"/>
      <c r="AJK260" s="9"/>
      <c r="AJL260" s="9"/>
      <c r="AJM260" s="9"/>
      <c r="AJN260" s="9"/>
      <c r="AJO260" s="9"/>
      <c r="AJP260" s="9"/>
      <c r="AJQ260" s="9"/>
      <c r="AJR260" s="9"/>
      <c r="AJS260" s="9"/>
      <c r="AJT260" s="9"/>
      <c r="AJU260" s="9"/>
      <c r="AJV260" s="9"/>
      <c r="AJW260" s="9"/>
      <c r="AJX260" s="9"/>
      <c r="AJY260" s="9"/>
      <c r="AJZ260" s="9"/>
      <c r="AKA260" s="9"/>
      <c r="AKB260" s="9"/>
      <c r="AKC260" s="9"/>
      <c r="AKD260" s="9"/>
      <c r="AKE260" s="9"/>
      <c r="AKF260" s="9"/>
      <c r="AKG260" s="9"/>
      <c r="AKH260" s="9"/>
      <c r="AKI260" s="9"/>
      <c r="AKJ260" s="9"/>
      <c r="AKK260" s="9"/>
      <c r="AKL260" s="9"/>
      <c r="AKM260" s="9"/>
      <c r="AKN260" s="9"/>
      <c r="AKO260" s="9"/>
      <c r="AKP260" s="9"/>
      <c r="AKQ260" s="9"/>
      <c r="AKR260" s="9"/>
      <c r="AKS260" s="9"/>
      <c r="AKT260" s="9"/>
      <c r="AKU260" s="9"/>
      <c r="AKV260" s="9"/>
      <c r="AKW260" s="9"/>
      <c r="AKX260" s="9"/>
      <c r="AKY260" s="9"/>
      <c r="AKZ260" s="9"/>
      <c r="ALA260" s="9"/>
      <c r="ALB260" s="9"/>
      <c r="ALC260" s="9"/>
      <c r="ALD260" s="9"/>
      <c r="ALE260" s="9"/>
      <c r="ALF260" s="9"/>
      <c r="ALG260" s="9"/>
      <c r="ALH260" s="9"/>
      <c r="ALI260" s="9"/>
      <c r="ALJ260" s="9"/>
      <c r="ALK260" s="9"/>
      <c r="ALL260" s="9"/>
      <c r="ALM260" s="9"/>
      <c r="ALN260" s="9"/>
      <c r="ALO260" s="9"/>
      <c r="ALP260" s="9"/>
      <c r="ALQ260" s="9"/>
      <c r="ALR260" s="9"/>
      <c r="ALS260" s="9"/>
      <c r="ALT260" s="9"/>
      <c r="ALU260" s="9"/>
      <c r="ALV260" s="9"/>
      <c r="ALW260" s="9"/>
      <c r="ALX260" s="9"/>
      <c r="ALY260" s="9"/>
      <c r="ALZ260" s="9"/>
      <c r="AMA260" s="9"/>
      <c r="AMB260" s="9"/>
      <c r="AMC260" s="9"/>
      <c r="AMD260" s="9"/>
      <c r="AME260" s="9"/>
      <c r="AMF260" s="9"/>
      <c r="AMG260" s="9"/>
      <c r="AMH260" s="9"/>
      <c r="AMI260" s="9"/>
      <c r="AMJ260" s="9"/>
      <c r="AMK260" s="9"/>
      <c r="AML260" s="9"/>
      <c r="AMM260" s="9"/>
      <c r="AMN260" s="9"/>
      <c r="AMO260" s="9"/>
      <c r="AMP260" s="9"/>
    </row>
    <row r="261" spans="1:1030" s="11" customFormat="1" ht="13.2" customHeight="1" x14ac:dyDescent="0.25">
      <c r="A261" s="16"/>
      <c r="B261" s="16"/>
      <c r="C261" s="213" t="s">
        <v>757</v>
      </c>
      <c r="D261" s="46"/>
      <c r="E261" s="46"/>
      <c r="F261" s="46"/>
      <c r="G261" s="3"/>
      <c r="H261" s="3"/>
      <c r="I261" s="3"/>
      <c r="J261" s="103"/>
      <c r="K261" s="103"/>
      <c r="L261" s="103"/>
      <c r="M261" s="103"/>
      <c r="N261" s="104"/>
      <c r="O261" s="104"/>
      <c r="P261" s="104"/>
      <c r="Q261" s="4"/>
      <c r="R261" s="3"/>
      <c r="S261" s="6"/>
      <c r="T261" s="210"/>
      <c r="U261" s="6"/>
      <c r="V261" s="210"/>
      <c r="W261" s="210"/>
      <c r="X261" s="104"/>
      <c r="Y261" s="6"/>
      <c r="Z261" s="60"/>
      <c r="AA261" s="147"/>
      <c r="AB261" s="217"/>
      <c r="AC261" s="59" t="s">
        <v>195</v>
      </c>
      <c r="AD261" s="48"/>
      <c r="AE261" s="48"/>
      <c r="AF261" s="186"/>
      <c r="AG261" s="48">
        <f t="shared" si="4"/>
        <v>1</v>
      </c>
      <c r="AH261" s="216"/>
      <c r="AI261" s="242"/>
      <c r="AJ261" s="242"/>
      <c r="AK261" s="242"/>
      <c r="AL261" s="242"/>
      <c r="AM261" s="242"/>
      <c r="AN261" s="242"/>
      <c r="AO261" s="242"/>
      <c r="AP261" s="71"/>
      <c r="AQ261" s="40"/>
      <c r="AR261" s="48"/>
      <c r="AS261" s="6"/>
      <c r="AT261" s="6"/>
      <c r="AU261" s="6"/>
      <c r="AV261" s="60"/>
      <c r="AW261" s="48"/>
      <c r="AX261" s="16"/>
      <c r="AY261" s="16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9"/>
      <c r="JE261" s="9"/>
      <c r="JF261" s="9"/>
      <c r="JG261" s="9"/>
      <c r="JH261" s="9"/>
      <c r="JI261" s="9"/>
      <c r="JJ261" s="9"/>
      <c r="JK261" s="9"/>
      <c r="JL261" s="9"/>
      <c r="JM261" s="9"/>
      <c r="JN261" s="9"/>
      <c r="JO261" s="9"/>
      <c r="JP261" s="9"/>
      <c r="JQ261" s="9"/>
      <c r="JR261" s="9"/>
      <c r="JS261" s="9"/>
      <c r="JT261" s="9"/>
      <c r="JU261" s="9"/>
      <c r="JV261" s="9"/>
      <c r="JW261" s="9"/>
      <c r="JX261" s="9"/>
      <c r="JY261" s="9"/>
      <c r="JZ261" s="9"/>
      <c r="KA261" s="9"/>
      <c r="KB261" s="9"/>
      <c r="KC261" s="9"/>
      <c r="KD261" s="9"/>
      <c r="KE261" s="9"/>
      <c r="KF261" s="9"/>
      <c r="KG261" s="9"/>
      <c r="KH261" s="9"/>
      <c r="KI261" s="9"/>
      <c r="KJ261" s="9"/>
      <c r="KK261" s="9"/>
      <c r="KL261" s="9"/>
      <c r="KM261" s="9"/>
      <c r="KN261" s="9"/>
      <c r="KO261" s="9"/>
      <c r="KP261" s="9"/>
      <c r="KQ261" s="9"/>
      <c r="KR261" s="9"/>
      <c r="KS261" s="9"/>
      <c r="KT261" s="9"/>
      <c r="KU261" s="9"/>
      <c r="KV261" s="9"/>
      <c r="KW261" s="9"/>
      <c r="KX261" s="9"/>
      <c r="KY261" s="9"/>
      <c r="KZ261" s="9"/>
      <c r="LA261" s="9"/>
      <c r="LB261" s="9"/>
      <c r="LC261" s="9"/>
      <c r="LD261" s="9"/>
      <c r="LE261" s="9"/>
      <c r="LF261" s="9"/>
      <c r="LG261" s="9"/>
      <c r="LH261" s="9"/>
      <c r="LI261" s="9"/>
      <c r="LJ261" s="9"/>
      <c r="LK261" s="9"/>
      <c r="LL261" s="9"/>
      <c r="LM261" s="9"/>
      <c r="LN261" s="9"/>
      <c r="LO261" s="9"/>
      <c r="LP261" s="9"/>
      <c r="LQ261" s="9"/>
      <c r="LR261" s="9"/>
      <c r="LS261" s="9"/>
      <c r="LT261" s="9"/>
      <c r="LU261" s="9"/>
      <c r="LV261" s="9"/>
      <c r="LW261" s="9"/>
      <c r="LX261" s="9"/>
      <c r="LY261" s="9"/>
      <c r="LZ261" s="9"/>
      <c r="MA261" s="9"/>
      <c r="MB261" s="9"/>
      <c r="MC261" s="9"/>
      <c r="MD261" s="9"/>
      <c r="ME261" s="9"/>
      <c r="MF261" s="9"/>
      <c r="MG261" s="9"/>
      <c r="MH261" s="9"/>
      <c r="MI261" s="9"/>
      <c r="MJ261" s="9"/>
      <c r="MK261" s="9"/>
      <c r="ML261" s="9"/>
      <c r="MM261" s="9"/>
      <c r="MN261" s="9"/>
      <c r="MO261" s="9"/>
      <c r="MP261" s="9"/>
      <c r="MQ261" s="9"/>
      <c r="MR261" s="9"/>
      <c r="MS261" s="9"/>
      <c r="MT261" s="9"/>
      <c r="MU261" s="9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  <c r="PG261" s="9"/>
      <c r="PH261" s="9"/>
      <c r="PI261" s="9"/>
      <c r="PJ261" s="9"/>
      <c r="PK261" s="9"/>
      <c r="PL261" s="9"/>
      <c r="PM261" s="9"/>
      <c r="PN261" s="9"/>
      <c r="PO261" s="9"/>
      <c r="PP261" s="9"/>
      <c r="PQ261" s="9"/>
      <c r="PR261" s="9"/>
      <c r="PS261" s="9"/>
      <c r="PT261" s="9"/>
      <c r="PU261" s="9"/>
      <c r="PV261" s="9"/>
      <c r="PW261" s="9"/>
      <c r="PX261" s="9"/>
      <c r="PY261" s="9"/>
      <c r="PZ261" s="9"/>
      <c r="QA261" s="9"/>
      <c r="QB261" s="9"/>
      <c r="QC261" s="9"/>
      <c r="QD261" s="9"/>
      <c r="QE261" s="9"/>
      <c r="QF261" s="9"/>
      <c r="QG261" s="9"/>
      <c r="QH261" s="9"/>
      <c r="QI261" s="9"/>
      <c r="QJ261" s="9"/>
      <c r="QK261" s="9"/>
      <c r="QL261" s="9"/>
      <c r="QM261" s="9"/>
      <c r="QN261" s="9"/>
      <c r="QO261" s="9"/>
      <c r="QP261" s="9"/>
      <c r="QQ261" s="9"/>
      <c r="QR261" s="9"/>
      <c r="QS261" s="9"/>
      <c r="QT261" s="9"/>
      <c r="QU261" s="9"/>
      <c r="QV261" s="9"/>
      <c r="QW261" s="9"/>
      <c r="QX261" s="9"/>
      <c r="QY261" s="9"/>
      <c r="QZ261" s="9"/>
      <c r="RA261" s="9"/>
      <c r="RB261" s="9"/>
      <c r="RC261" s="9"/>
      <c r="RD261" s="9"/>
      <c r="RE261" s="9"/>
      <c r="RF261" s="9"/>
      <c r="RG261" s="9"/>
      <c r="RH261" s="9"/>
      <c r="RI261" s="9"/>
      <c r="RJ261" s="9"/>
      <c r="RK261" s="9"/>
      <c r="RL261" s="9"/>
      <c r="RM261" s="9"/>
      <c r="RN261" s="9"/>
      <c r="RO261" s="9"/>
      <c r="RP261" s="9"/>
      <c r="RQ261" s="9"/>
      <c r="RR261" s="9"/>
      <c r="RS261" s="9"/>
      <c r="RT261" s="9"/>
      <c r="RU261" s="9"/>
      <c r="RV261" s="9"/>
      <c r="RW261" s="9"/>
      <c r="RX261" s="9"/>
      <c r="RY261" s="9"/>
      <c r="RZ261" s="9"/>
      <c r="SA261" s="9"/>
      <c r="SB261" s="9"/>
      <c r="SC261" s="9"/>
      <c r="SD261" s="9"/>
      <c r="SE261" s="9"/>
      <c r="SF261" s="9"/>
      <c r="SG261" s="9"/>
      <c r="SH261" s="9"/>
      <c r="SI261" s="9"/>
      <c r="SJ261" s="9"/>
      <c r="SK261" s="9"/>
      <c r="SL261" s="9"/>
      <c r="SM261" s="9"/>
      <c r="SN261" s="9"/>
      <c r="SO261" s="9"/>
      <c r="SP261" s="9"/>
      <c r="SQ261" s="9"/>
      <c r="SR261" s="9"/>
      <c r="SS261" s="9"/>
      <c r="ST261" s="9"/>
      <c r="SU261" s="9"/>
      <c r="SV261" s="9"/>
      <c r="SW261" s="9"/>
      <c r="SX261" s="9"/>
      <c r="SY261" s="9"/>
      <c r="SZ261" s="9"/>
      <c r="TA261" s="9"/>
      <c r="TB261" s="9"/>
      <c r="TC261" s="9"/>
      <c r="TD261" s="9"/>
      <c r="TE261" s="9"/>
      <c r="TF261" s="9"/>
      <c r="TG261" s="9"/>
      <c r="TH261" s="9"/>
      <c r="TI261" s="9"/>
      <c r="TJ261" s="9"/>
      <c r="TK261" s="9"/>
      <c r="TL261" s="9"/>
      <c r="TM261" s="9"/>
      <c r="TN261" s="9"/>
      <c r="TO261" s="9"/>
      <c r="TP261" s="9"/>
      <c r="TQ261" s="9"/>
      <c r="TR261" s="9"/>
      <c r="TS261" s="9"/>
      <c r="TT261" s="9"/>
      <c r="TU261" s="9"/>
      <c r="TV261" s="9"/>
      <c r="TW261" s="9"/>
      <c r="TX261" s="9"/>
      <c r="TY261" s="9"/>
      <c r="TZ261" s="9"/>
      <c r="UA261" s="9"/>
      <c r="UB261" s="9"/>
      <c r="UC261" s="9"/>
      <c r="UD261" s="9"/>
      <c r="UE261" s="9"/>
      <c r="UF261" s="9"/>
      <c r="UG261" s="9"/>
      <c r="UH261" s="9"/>
      <c r="UI261" s="9"/>
      <c r="UJ261" s="9"/>
      <c r="UK261" s="9"/>
      <c r="UL261" s="9"/>
      <c r="UM261" s="9"/>
      <c r="UN261" s="9"/>
      <c r="UO261" s="9"/>
      <c r="UP261" s="9"/>
      <c r="UQ261" s="9"/>
      <c r="UR261" s="9"/>
      <c r="US261" s="9"/>
      <c r="UT261" s="9"/>
      <c r="UU261" s="9"/>
      <c r="UV261" s="9"/>
      <c r="UW261" s="9"/>
      <c r="UX261" s="9"/>
      <c r="UY261" s="9"/>
      <c r="UZ261" s="9"/>
      <c r="VA261" s="9"/>
      <c r="VB261" s="9"/>
      <c r="VC261" s="9"/>
      <c r="VD261" s="9"/>
      <c r="VE261" s="9"/>
      <c r="VF261" s="9"/>
      <c r="VG261" s="9"/>
      <c r="VH261" s="9"/>
      <c r="VI261" s="9"/>
      <c r="VJ261" s="9"/>
      <c r="VK261" s="9"/>
      <c r="VL261" s="9"/>
      <c r="VM261" s="9"/>
      <c r="VN261" s="9"/>
      <c r="VO261" s="9"/>
      <c r="VP261" s="9"/>
      <c r="VQ261" s="9"/>
      <c r="VR261" s="9"/>
      <c r="VS261" s="9"/>
      <c r="VT261" s="9"/>
      <c r="VU261" s="9"/>
      <c r="VV261" s="9"/>
      <c r="VW261" s="9"/>
      <c r="VX261" s="9"/>
      <c r="VY261" s="9"/>
      <c r="VZ261" s="9"/>
      <c r="WA261" s="9"/>
      <c r="WB261" s="9"/>
      <c r="WC261" s="9"/>
      <c r="WD261" s="9"/>
      <c r="WE261" s="9"/>
      <c r="WF261" s="9"/>
      <c r="WG261" s="9"/>
      <c r="WH261" s="9"/>
      <c r="WI261" s="9"/>
      <c r="WJ261" s="9"/>
      <c r="WK261" s="9"/>
      <c r="WL261" s="9"/>
      <c r="WM261" s="9"/>
      <c r="WN261" s="9"/>
      <c r="WO261" s="9"/>
      <c r="WP261" s="9"/>
      <c r="WQ261" s="9"/>
      <c r="WR261" s="9"/>
      <c r="WS261" s="9"/>
      <c r="WT261" s="9"/>
      <c r="WU261" s="9"/>
      <c r="WV261" s="9"/>
      <c r="WW261" s="9"/>
      <c r="WX261" s="9"/>
      <c r="WY261" s="9"/>
      <c r="WZ261" s="9"/>
      <c r="XA261" s="9"/>
      <c r="XB261" s="9"/>
      <c r="XC261" s="9"/>
      <c r="XD261" s="9"/>
      <c r="XE261" s="9"/>
      <c r="XF261" s="9"/>
      <c r="XG261" s="9"/>
      <c r="XH261" s="9"/>
      <c r="XI261" s="9"/>
      <c r="XJ261" s="9"/>
      <c r="XK261" s="9"/>
      <c r="XL261" s="9"/>
      <c r="XM261" s="9"/>
      <c r="XN261" s="9"/>
      <c r="XO261" s="9"/>
      <c r="XP261" s="9"/>
      <c r="XQ261" s="9"/>
      <c r="XR261" s="9"/>
      <c r="XS261" s="9"/>
      <c r="XT261" s="9"/>
      <c r="XU261" s="9"/>
      <c r="XV261" s="9"/>
      <c r="XW261" s="9"/>
      <c r="XX261" s="9"/>
      <c r="XY261" s="9"/>
      <c r="XZ261" s="9"/>
      <c r="YA261" s="9"/>
      <c r="YB261" s="9"/>
      <c r="YC261" s="9"/>
      <c r="YD261" s="9"/>
      <c r="YE261" s="9"/>
      <c r="YF261" s="9"/>
      <c r="YG261" s="9"/>
      <c r="YH261" s="9"/>
      <c r="YI261" s="9"/>
      <c r="YJ261" s="9"/>
      <c r="YK261" s="9"/>
      <c r="YL261" s="9"/>
      <c r="YM261" s="9"/>
      <c r="YN261" s="9"/>
      <c r="YO261" s="9"/>
      <c r="YP261" s="9"/>
      <c r="YQ261" s="9"/>
      <c r="YR261" s="9"/>
      <c r="YS261" s="9"/>
      <c r="YT261" s="9"/>
      <c r="YU261" s="9"/>
      <c r="YV261" s="9"/>
      <c r="YW261" s="9"/>
      <c r="YX261" s="9"/>
      <c r="YY261" s="9"/>
      <c r="YZ261" s="9"/>
      <c r="ZA261" s="9"/>
      <c r="ZB261" s="9"/>
      <c r="ZC261" s="9"/>
      <c r="ZD261" s="9"/>
      <c r="ZE261" s="9"/>
      <c r="ZF261" s="9"/>
      <c r="ZG261" s="9"/>
      <c r="ZH261" s="9"/>
      <c r="ZI261" s="9"/>
      <c r="ZJ261" s="9"/>
      <c r="ZK261" s="9"/>
      <c r="ZL261" s="9"/>
      <c r="ZM261" s="9"/>
      <c r="ZN261" s="9"/>
      <c r="ZO261" s="9"/>
      <c r="ZP261" s="9"/>
      <c r="ZQ261" s="9"/>
      <c r="ZR261" s="9"/>
      <c r="ZS261" s="9"/>
      <c r="ZT261" s="9"/>
      <c r="ZU261" s="9"/>
      <c r="ZV261" s="9"/>
      <c r="ZW261" s="9"/>
      <c r="ZX261" s="9"/>
      <c r="ZY261" s="9"/>
      <c r="ZZ261" s="9"/>
      <c r="AAA261" s="9"/>
      <c r="AAB261" s="9"/>
      <c r="AAC261" s="9"/>
      <c r="AAD261" s="9"/>
      <c r="AAE261" s="9"/>
      <c r="AAF261" s="9"/>
      <c r="AAG261" s="9"/>
      <c r="AAH261" s="9"/>
      <c r="AAI261" s="9"/>
      <c r="AAJ261" s="9"/>
      <c r="AAK261" s="9"/>
      <c r="AAL261" s="9"/>
      <c r="AAM261" s="9"/>
      <c r="AAN261" s="9"/>
      <c r="AAO261" s="9"/>
      <c r="AAP261" s="9"/>
      <c r="AAQ261" s="9"/>
      <c r="AAR261" s="9"/>
      <c r="AAS261" s="9"/>
      <c r="AAT261" s="9"/>
      <c r="AAU261" s="9"/>
      <c r="AAV261" s="9"/>
      <c r="AAW261" s="9"/>
      <c r="AAX261" s="9"/>
      <c r="AAY261" s="9"/>
      <c r="AAZ261" s="9"/>
      <c r="ABA261" s="9"/>
      <c r="ABB261" s="9"/>
      <c r="ABC261" s="9"/>
      <c r="ABD261" s="9"/>
      <c r="ABE261" s="9"/>
      <c r="ABF261" s="9"/>
      <c r="ABG261" s="9"/>
      <c r="ABH261" s="9"/>
      <c r="ABI261" s="9"/>
      <c r="ABJ261" s="9"/>
      <c r="ABK261" s="9"/>
      <c r="ABL261" s="9"/>
      <c r="ABM261" s="9"/>
      <c r="ABN261" s="9"/>
      <c r="ABO261" s="9"/>
      <c r="ABP261" s="9"/>
      <c r="ABQ261" s="9"/>
      <c r="ABR261" s="9"/>
      <c r="ABS261" s="9"/>
      <c r="ABT261" s="9"/>
      <c r="ABU261" s="9"/>
      <c r="ABV261" s="9"/>
      <c r="ABW261" s="9"/>
      <c r="ABX261" s="9"/>
      <c r="ABY261" s="9"/>
      <c r="ABZ261" s="9"/>
      <c r="ACA261" s="9"/>
      <c r="ACB261" s="9"/>
      <c r="ACC261" s="9"/>
      <c r="ACD261" s="9"/>
      <c r="ACE261" s="9"/>
      <c r="ACF261" s="9"/>
      <c r="ACG261" s="9"/>
      <c r="ACH261" s="9"/>
      <c r="ACI261" s="9"/>
      <c r="ACJ261" s="9"/>
      <c r="ACK261" s="9"/>
      <c r="ACL261" s="9"/>
      <c r="ACM261" s="9"/>
      <c r="ACN261" s="9"/>
      <c r="ACO261" s="9"/>
      <c r="ACP261" s="9"/>
      <c r="ACQ261" s="9"/>
      <c r="ACR261" s="9"/>
      <c r="ACS261" s="9"/>
      <c r="ACT261" s="9"/>
      <c r="ACU261" s="9"/>
      <c r="ACV261" s="9"/>
      <c r="ACW261" s="9"/>
      <c r="ACX261" s="9"/>
      <c r="ACY261" s="9"/>
      <c r="ACZ261" s="9"/>
      <c r="ADA261" s="9"/>
      <c r="ADB261" s="9"/>
      <c r="ADC261" s="9"/>
      <c r="ADD261" s="9"/>
      <c r="ADE261" s="9"/>
      <c r="ADF261" s="9"/>
      <c r="ADG261" s="9"/>
      <c r="ADH261" s="9"/>
      <c r="ADI261" s="9"/>
      <c r="ADJ261" s="9"/>
      <c r="ADK261" s="9"/>
      <c r="ADL261" s="9"/>
      <c r="ADM261" s="9"/>
      <c r="ADN261" s="9"/>
      <c r="ADO261" s="9"/>
      <c r="ADP261" s="9"/>
      <c r="ADQ261" s="9"/>
      <c r="ADR261" s="9"/>
      <c r="ADS261" s="9"/>
      <c r="ADT261" s="9"/>
      <c r="ADU261" s="9"/>
      <c r="ADV261" s="9"/>
      <c r="ADW261" s="9"/>
      <c r="ADX261" s="9"/>
      <c r="ADY261" s="9"/>
      <c r="ADZ261" s="9"/>
      <c r="AEA261" s="9"/>
      <c r="AEB261" s="9"/>
      <c r="AEC261" s="9"/>
      <c r="AED261" s="9"/>
      <c r="AEE261" s="9"/>
      <c r="AEF261" s="9"/>
      <c r="AEG261" s="9"/>
      <c r="AEH261" s="9"/>
      <c r="AEI261" s="9"/>
      <c r="AEJ261" s="9"/>
      <c r="AEK261" s="9"/>
      <c r="AEL261" s="9"/>
      <c r="AEM261" s="9"/>
      <c r="AEN261" s="9"/>
      <c r="AEO261" s="9"/>
      <c r="AEP261" s="9"/>
      <c r="AEQ261" s="9"/>
      <c r="AER261" s="9"/>
      <c r="AES261" s="9"/>
      <c r="AET261" s="9"/>
      <c r="AEU261" s="9"/>
      <c r="AEV261" s="9"/>
      <c r="AEW261" s="9"/>
      <c r="AEX261" s="9"/>
      <c r="AEY261" s="9"/>
      <c r="AEZ261" s="9"/>
      <c r="AFA261" s="9"/>
      <c r="AFB261" s="9"/>
      <c r="AFC261" s="9"/>
      <c r="AFD261" s="9"/>
      <c r="AFE261" s="9"/>
      <c r="AFF261" s="9"/>
      <c r="AFG261" s="9"/>
      <c r="AFH261" s="9"/>
      <c r="AFI261" s="9"/>
      <c r="AFJ261" s="9"/>
      <c r="AFK261" s="9"/>
      <c r="AFL261" s="9"/>
      <c r="AFM261" s="9"/>
      <c r="AFN261" s="9"/>
      <c r="AFO261" s="9"/>
      <c r="AFP261" s="9"/>
      <c r="AFQ261" s="9"/>
      <c r="AFR261" s="9"/>
      <c r="AFS261" s="9"/>
      <c r="AFT261" s="9"/>
      <c r="AFU261" s="9"/>
      <c r="AFV261" s="9"/>
      <c r="AFW261" s="9"/>
      <c r="AFX261" s="9"/>
      <c r="AFY261" s="9"/>
      <c r="AFZ261" s="9"/>
      <c r="AGA261" s="9"/>
      <c r="AGB261" s="9"/>
      <c r="AGC261" s="9"/>
      <c r="AGD261" s="9"/>
      <c r="AGE261" s="9"/>
      <c r="AGF261" s="9"/>
      <c r="AGG261" s="9"/>
      <c r="AGH261" s="9"/>
      <c r="AGI261" s="9"/>
      <c r="AGJ261" s="9"/>
      <c r="AGK261" s="9"/>
      <c r="AGL261" s="9"/>
      <c r="AGM261" s="9"/>
      <c r="AGN261" s="9"/>
      <c r="AGO261" s="9"/>
      <c r="AGP261" s="9"/>
      <c r="AGQ261" s="9"/>
      <c r="AGR261" s="9"/>
      <c r="AGS261" s="9"/>
      <c r="AGT261" s="9"/>
      <c r="AGU261" s="9"/>
      <c r="AGV261" s="9"/>
      <c r="AGW261" s="9"/>
      <c r="AGX261" s="9"/>
      <c r="AGY261" s="9"/>
      <c r="AGZ261" s="9"/>
      <c r="AHA261" s="9"/>
      <c r="AHB261" s="9"/>
      <c r="AHC261" s="9"/>
      <c r="AHD261" s="9"/>
      <c r="AHE261" s="9"/>
      <c r="AHF261" s="9"/>
      <c r="AHG261" s="9"/>
      <c r="AHH261" s="9"/>
      <c r="AHI261" s="9"/>
      <c r="AHJ261" s="9"/>
      <c r="AHK261" s="9"/>
      <c r="AHL261" s="9"/>
      <c r="AHM261" s="9"/>
      <c r="AHN261" s="9"/>
      <c r="AHO261" s="9"/>
      <c r="AHP261" s="9"/>
      <c r="AHQ261" s="9"/>
      <c r="AHR261" s="9"/>
      <c r="AHS261" s="9"/>
      <c r="AHT261" s="9"/>
      <c r="AHU261" s="9"/>
      <c r="AHV261" s="9"/>
      <c r="AHW261" s="9"/>
      <c r="AHX261" s="9"/>
      <c r="AHY261" s="9"/>
      <c r="AHZ261" s="9"/>
      <c r="AIA261" s="9"/>
      <c r="AIB261" s="9"/>
      <c r="AIC261" s="9"/>
      <c r="AID261" s="9"/>
      <c r="AIE261" s="9"/>
      <c r="AIF261" s="9"/>
      <c r="AIG261" s="9"/>
      <c r="AIH261" s="9"/>
      <c r="AII261" s="9"/>
      <c r="AIJ261" s="9"/>
      <c r="AIK261" s="9"/>
      <c r="AIL261" s="9"/>
      <c r="AIM261" s="9"/>
      <c r="AIN261" s="9"/>
      <c r="AIO261" s="9"/>
      <c r="AIP261" s="9"/>
      <c r="AIQ261" s="9"/>
      <c r="AIR261" s="9"/>
      <c r="AIS261" s="9"/>
      <c r="AIT261" s="9"/>
      <c r="AIU261" s="9"/>
      <c r="AIV261" s="9"/>
      <c r="AIW261" s="9"/>
      <c r="AIX261" s="9"/>
      <c r="AIY261" s="9"/>
      <c r="AIZ261" s="9"/>
      <c r="AJA261" s="9"/>
      <c r="AJB261" s="9"/>
      <c r="AJC261" s="9"/>
      <c r="AJD261" s="9"/>
      <c r="AJE261" s="9"/>
      <c r="AJF261" s="9"/>
      <c r="AJG261" s="9"/>
      <c r="AJH261" s="9"/>
      <c r="AJI261" s="9"/>
      <c r="AJJ261" s="9"/>
      <c r="AJK261" s="9"/>
      <c r="AJL261" s="9"/>
      <c r="AJM261" s="9"/>
      <c r="AJN261" s="9"/>
      <c r="AJO261" s="9"/>
      <c r="AJP261" s="9"/>
      <c r="AJQ261" s="9"/>
      <c r="AJR261" s="9"/>
      <c r="AJS261" s="9"/>
      <c r="AJT261" s="9"/>
      <c r="AJU261" s="9"/>
      <c r="AJV261" s="9"/>
      <c r="AJW261" s="9"/>
      <c r="AJX261" s="9"/>
      <c r="AJY261" s="9"/>
      <c r="AJZ261" s="9"/>
      <c r="AKA261" s="9"/>
      <c r="AKB261" s="9"/>
      <c r="AKC261" s="9"/>
      <c r="AKD261" s="9"/>
      <c r="AKE261" s="9"/>
      <c r="AKF261" s="9"/>
      <c r="AKG261" s="9"/>
      <c r="AKH261" s="9"/>
      <c r="AKI261" s="9"/>
      <c r="AKJ261" s="9"/>
      <c r="AKK261" s="9"/>
      <c r="AKL261" s="9"/>
      <c r="AKM261" s="9"/>
      <c r="AKN261" s="9"/>
      <c r="AKO261" s="9"/>
      <c r="AKP261" s="9"/>
      <c r="AKQ261" s="9"/>
      <c r="AKR261" s="9"/>
      <c r="AKS261" s="9"/>
      <c r="AKT261" s="9"/>
      <c r="AKU261" s="9"/>
      <c r="AKV261" s="9"/>
      <c r="AKW261" s="9"/>
      <c r="AKX261" s="9"/>
      <c r="AKY261" s="9"/>
      <c r="AKZ261" s="9"/>
      <c r="ALA261" s="9"/>
      <c r="ALB261" s="9"/>
      <c r="ALC261" s="9"/>
      <c r="ALD261" s="9"/>
      <c r="ALE261" s="9"/>
      <c r="ALF261" s="9"/>
      <c r="ALG261" s="9"/>
      <c r="ALH261" s="9"/>
      <c r="ALI261" s="9"/>
      <c r="ALJ261" s="9"/>
      <c r="ALK261" s="9"/>
      <c r="ALL261" s="9"/>
      <c r="ALM261" s="9"/>
      <c r="ALN261" s="9"/>
      <c r="ALO261" s="9"/>
      <c r="ALP261" s="9"/>
      <c r="ALQ261" s="9"/>
      <c r="ALR261" s="9"/>
      <c r="ALS261" s="9"/>
      <c r="ALT261" s="9"/>
      <c r="ALU261" s="9"/>
      <c r="ALV261" s="9"/>
      <c r="ALW261" s="9"/>
      <c r="ALX261" s="9"/>
      <c r="ALY261" s="9"/>
      <c r="ALZ261" s="9"/>
      <c r="AMA261" s="9"/>
      <c r="AMB261" s="9"/>
      <c r="AMC261" s="9"/>
      <c r="AMD261" s="9"/>
      <c r="AME261" s="9"/>
      <c r="AMF261" s="9"/>
      <c r="AMG261" s="9"/>
      <c r="AMH261" s="9"/>
      <c r="AMI261" s="9"/>
      <c r="AMJ261" s="9"/>
      <c r="AMK261" s="9"/>
      <c r="AML261" s="9"/>
      <c r="AMM261" s="9"/>
      <c r="AMN261" s="9"/>
      <c r="AMO261" s="9"/>
      <c r="AMP261" s="9"/>
    </row>
    <row r="262" spans="1:1030" s="16" customFormat="1" ht="13.2" customHeight="1" x14ac:dyDescent="0.25">
      <c r="C262" s="36" t="s">
        <v>758</v>
      </c>
      <c r="D262" s="46"/>
      <c r="E262" s="46"/>
      <c r="F262" s="46"/>
      <c r="G262" s="3"/>
      <c r="H262" s="3"/>
      <c r="I262" s="3"/>
      <c r="J262" s="103"/>
      <c r="K262" s="103"/>
      <c r="L262" s="103"/>
      <c r="M262" s="103" t="s">
        <v>118</v>
      </c>
      <c r="N262" s="104"/>
      <c r="O262" s="104"/>
      <c r="P262" s="104"/>
      <c r="Q262" s="4">
        <v>1</v>
      </c>
      <c r="R262" s="3"/>
      <c r="S262" s="6"/>
      <c r="T262" s="210">
        <v>1</v>
      </c>
      <c r="U262" s="6"/>
      <c r="V262" s="210"/>
      <c r="W262" s="210"/>
      <c r="X262" s="124"/>
      <c r="Y262" s="6"/>
      <c r="Z262" s="60"/>
      <c r="AA262" s="147"/>
      <c r="AB262" s="217"/>
      <c r="AC262" s="59"/>
      <c r="AD262" s="48"/>
      <c r="AE262" s="48"/>
      <c r="AF262" s="186"/>
      <c r="AG262" s="48">
        <f t="shared" si="4"/>
        <v>3</v>
      </c>
      <c r="AH262" s="40" t="s">
        <v>759</v>
      </c>
      <c r="AI262" s="228">
        <v>2</v>
      </c>
      <c r="AJ262" s="213">
        <v>3</v>
      </c>
      <c r="AK262" s="213">
        <v>4</v>
      </c>
      <c r="AL262" s="213">
        <v>4</v>
      </c>
      <c r="AM262" s="213">
        <v>4</v>
      </c>
      <c r="AN262" s="213">
        <v>2</v>
      </c>
      <c r="AO262" s="213">
        <v>3</v>
      </c>
      <c r="AP262" s="304" t="s">
        <v>502</v>
      </c>
      <c r="AQ262" s="40" t="s">
        <v>417</v>
      </c>
      <c r="AR262" s="48" t="s">
        <v>383</v>
      </c>
      <c r="AS262" s="48" t="s">
        <v>301</v>
      </c>
      <c r="AT262" s="48" t="s">
        <v>199</v>
      </c>
      <c r="AU262" s="48" t="s">
        <v>760</v>
      </c>
      <c r="AV262" s="48">
        <v>1</v>
      </c>
      <c r="AW262" s="48" t="s">
        <v>298</v>
      </c>
      <c r="AX262" s="16" t="s">
        <v>283</v>
      </c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9"/>
      <c r="JE262" s="9"/>
      <c r="JF262" s="9"/>
      <c r="JG262" s="9"/>
      <c r="JH262" s="9"/>
      <c r="JI262" s="9"/>
      <c r="JJ262" s="9"/>
      <c r="JK262" s="9"/>
      <c r="JL262" s="9"/>
      <c r="JM262" s="9"/>
      <c r="JN262" s="9"/>
      <c r="JO262" s="9"/>
      <c r="JP262" s="9"/>
      <c r="JQ262" s="9"/>
      <c r="JR262" s="9"/>
      <c r="JS262" s="9"/>
      <c r="JT262" s="9"/>
      <c r="JU262" s="9"/>
      <c r="JV262" s="9"/>
      <c r="JW262" s="9"/>
      <c r="JX262" s="9"/>
      <c r="JY262" s="9"/>
      <c r="JZ262" s="9"/>
      <c r="KA262" s="9"/>
      <c r="KB262" s="9"/>
      <c r="KC262" s="9"/>
      <c r="KD262" s="9"/>
      <c r="KE262" s="9"/>
      <c r="KF262" s="9"/>
      <c r="KG262" s="9"/>
      <c r="KH262" s="9"/>
      <c r="KI262" s="9"/>
      <c r="KJ262" s="9"/>
      <c r="KK262" s="9"/>
      <c r="KL262" s="9"/>
      <c r="KM262" s="9"/>
      <c r="KN262" s="9"/>
      <c r="KO262" s="9"/>
      <c r="KP262" s="9"/>
      <c r="KQ262" s="9"/>
      <c r="KR262" s="9"/>
      <c r="KS262" s="9"/>
      <c r="KT262" s="9"/>
      <c r="KU262" s="9"/>
      <c r="KV262" s="9"/>
      <c r="KW262" s="9"/>
      <c r="KX262" s="9"/>
      <c r="KY262" s="9"/>
      <c r="KZ262" s="9"/>
      <c r="LA262" s="9"/>
      <c r="LB262" s="9"/>
      <c r="LC262" s="9"/>
      <c r="LD262" s="9"/>
      <c r="LE262" s="9"/>
      <c r="LF262" s="9"/>
      <c r="LG262" s="9"/>
      <c r="LH262" s="9"/>
      <c r="LI262" s="9"/>
      <c r="LJ262" s="9"/>
      <c r="LK262" s="9"/>
      <c r="LL262" s="9"/>
      <c r="LM262" s="9"/>
      <c r="LN262" s="9"/>
      <c r="LO262" s="9"/>
      <c r="LP262" s="9"/>
      <c r="LQ262" s="9"/>
      <c r="LR262" s="9"/>
      <c r="LS262" s="9"/>
      <c r="LT262" s="9"/>
      <c r="LU262" s="9"/>
      <c r="LV262" s="9"/>
      <c r="LW262" s="9"/>
      <c r="LX262" s="9"/>
      <c r="LY262" s="9"/>
      <c r="LZ262" s="9"/>
      <c r="MA262" s="9"/>
      <c r="MB262" s="9"/>
      <c r="MC262" s="9"/>
      <c r="MD262" s="9"/>
      <c r="ME262" s="9"/>
      <c r="MF262" s="9"/>
      <c r="MG262" s="9"/>
      <c r="MH262" s="9"/>
      <c r="MI262" s="9"/>
      <c r="MJ262" s="9"/>
      <c r="MK262" s="9"/>
      <c r="ML262" s="9"/>
      <c r="MM262" s="9"/>
      <c r="MN262" s="9"/>
      <c r="MO262" s="9"/>
      <c r="MP262" s="9"/>
      <c r="MQ262" s="9"/>
      <c r="MR262" s="9"/>
      <c r="MS262" s="9"/>
      <c r="MT262" s="9"/>
      <c r="MU262" s="9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  <c r="PG262" s="9"/>
      <c r="PH262" s="9"/>
      <c r="PI262" s="9"/>
      <c r="PJ262" s="9"/>
      <c r="PK262" s="9"/>
      <c r="PL262" s="9"/>
      <c r="PM262" s="9"/>
      <c r="PN262" s="9"/>
      <c r="PO262" s="9"/>
      <c r="PP262" s="9"/>
      <c r="PQ262" s="9"/>
      <c r="PR262" s="9"/>
      <c r="PS262" s="9"/>
      <c r="PT262" s="9"/>
      <c r="PU262" s="9"/>
      <c r="PV262" s="9"/>
      <c r="PW262" s="9"/>
      <c r="PX262" s="9"/>
      <c r="PY262" s="9"/>
      <c r="PZ262" s="9"/>
      <c r="QA262" s="9"/>
      <c r="QB262" s="9"/>
      <c r="QC262" s="9"/>
      <c r="QD262" s="9"/>
      <c r="QE262" s="9"/>
      <c r="QF262" s="9"/>
      <c r="QG262" s="9"/>
      <c r="QH262" s="9"/>
      <c r="QI262" s="9"/>
      <c r="QJ262" s="9"/>
      <c r="QK262" s="9"/>
      <c r="QL262" s="9"/>
      <c r="QM262" s="9"/>
      <c r="QN262" s="9"/>
      <c r="QO262" s="9"/>
      <c r="QP262" s="9"/>
      <c r="QQ262" s="9"/>
      <c r="QR262" s="9"/>
      <c r="QS262" s="9"/>
      <c r="QT262" s="9"/>
      <c r="QU262" s="9"/>
      <c r="QV262" s="9"/>
      <c r="QW262" s="9"/>
      <c r="QX262" s="9"/>
      <c r="QY262" s="9"/>
      <c r="QZ262" s="9"/>
      <c r="RA262" s="9"/>
      <c r="RB262" s="9"/>
      <c r="RC262" s="9"/>
      <c r="RD262" s="9"/>
      <c r="RE262" s="9"/>
      <c r="RF262" s="9"/>
      <c r="RG262" s="9"/>
      <c r="RH262" s="9"/>
      <c r="RI262" s="9"/>
      <c r="RJ262" s="9"/>
      <c r="RK262" s="9"/>
      <c r="RL262" s="9"/>
      <c r="RM262" s="9"/>
      <c r="RN262" s="9"/>
      <c r="RO262" s="9"/>
      <c r="RP262" s="9"/>
      <c r="RQ262" s="9"/>
      <c r="RR262" s="9"/>
      <c r="RS262" s="9"/>
      <c r="RT262" s="9"/>
      <c r="RU262" s="9"/>
      <c r="RV262" s="9"/>
      <c r="RW262" s="9"/>
      <c r="RX262" s="9"/>
      <c r="RY262" s="9"/>
      <c r="RZ262" s="9"/>
      <c r="SA262" s="9"/>
      <c r="SB262" s="9"/>
      <c r="SC262" s="9"/>
      <c r="SD262" s="9"/>
      <c r="SE262" s="9"/>
      <c r="SF262" s="9"/>
      <c r="SG262" s="9"/>
      <c r="SH262" s="9"/>
      <c r="SI262" s="9"/>
      <c r="SJ262" s="9"/>
      <c r="SK262" s="9"/>
      <c r="SL262" s="9"/>
      <c r="SM262" s="9"/>
      <c r="SN262" s="9"/>
      <c r="SO262" s="9"/>
      <c r="SP262" s="9"/>
      <c r="SQ262" s="9"/>
      <c r="SR262" s="9"/>
      <c r="SS262" s="9"/>
      <c r="ST262" s="9"/>
      <c r="SU262" s="9"/>
      <c r="SV262" s="9"/>
      <c r="SW262" s="9"/>
      <c r="SX262" s="9"/>
      <c r="SY262" s="9"/>
      <c r="SZ262" s="9"/>
      <c r="TA262" s="9"/>
      <c r="TB262" s="9"/>
      <c r="TC262" s="9"/>
      <c r="TD262" s="9"/>
      <c r="TE262" s="9"/>
      <c r="TF262" s="9"/>
      <c r="TG262" s="9"/>
      <c r="TH262" s="9"/>
      <c r="TI262" s="9"/>
      <c r="TJ262" s="9"/>
      <c r="TK262" s="9"/>
      <c r="TL262" s="9"/>
      <c r="TM262" s="9"/>
      <c r="TN262" s="9"/>
      <c r="TO262" s="9"/>
      <c r="TP262" s="9"/>
      <c r="TQ262" s="9"/>
      <c r="TR262" s="9"/>
      <c r="TS262" s="9"/>
      <c r="TT262" s="9"/>
      <c r="TU262" s="9"/>
      <c r="TV262" s="9"/>
      <c r="TW262" s="9"/>
      <c r="TX262" s="9"/>
      <c r="TY262" s="9"/>
      <c r="TZ262" s="9"/>
      <c r="UA262" s="9"/>
      <c r="UB262" s="9"/>
      <c r="UC262" s="9"/>
      <c r="UD262" s="9"/>
      <c r="UE262" s="9"/>
      <c r="UF262" s="9"/>
      <c r="UG262" s="9"/>
      <c r="UH262" s="9"/>
      <c r="UI262" s="9"/>
      <c r="UJ262" s="9"/>
      <c r="UK262" s="9"/>
      <c r="UL262" s="9"/>
      <c r="UM262" s="9"/>
      <c r="UN262" s="9"/>
      <c r="UO262" s="9"/>
      <c r="UP262" s="9"/>
      <c r="UQ262" s="9"/>
      <c r="UR262" s="9"/>
      <c r="US262" s="9"/>
      <c r="UT262" s="9"/>
      <c r="UU262" s="9"/>
      <c r="UV262" s="9"/>
      <c r="UW262" s="9"/>
      <c r="UX262" s="9"/>
      <c r="UY262" s="9"/>
      <c r="UZ262" s="9"/>
      <c r="VA262" s="9"/>
      <c r="VB262" s="9"/>
      <c r="VC262" s="9"/>
      <c r="VD262" s="9"/>
      <c r="VE262" s="9"/>
      <c r="VF262" s="9"/>
      <c r="VG262" s="9"/>
      <c r="VH262" s="9"/>
      <c r="VI262" s="9"/>
      <c r="VJ262" s="9"/>
      <c r="VK262" s="9"/>
      <c r="VL262" s="9"/>
      <c r="VM262" s="9"/>
      <c r="VN262" s="9"/>
      <c r="VO262" s="9"/>
      <c r="VP262" s="9"/>
      <c r="VQ262" s="9"/>
      <c r="VR262" s="9"/>
      <c r="VS262" s="9"/>
      <c r="VT262" s="9"/>
      <c r="VU262" s="9"/>
      <c r="VV262" s="9"/>
      <c r="VW262" s="9"/>
      <c r="VX262" s="9"/>
      <c r="VY262" s="9"/>
      <c r="VZ262" s="9"/>
      <c r="WA262" s="9"/>
      <c r="WB262" s="9"/>
      <c r="WC262" s="9"/>
      <c r="WD262" s="9"/>
      <c r="WE262" s="9"/>
      <c r="WF262" s="9"/>
      <c r="WG262" s="9"/>
      <c r="WH262" s="9"/>
      <c r="WI262" s="9"/>
      <c r="WJ262" s="9"/>
      <c r="WK262" s="9"/>
      <c r="WL262" s="9"/>
      <c r="WM262" s="9"/>
      <c r="WN262" s="9"/>
      <c r="WO262" s="9"/>
      <c r="WP262" s="9"/>
      <c r="WQ262" s="9"/>
      <c r="WR262" s="9"/>
      <c r="WS262" s="9"/>
      <c r="WT262" s="9"/>
      <c r="WU262" s="9"/>
      <c r="WV262" s="9"/>
      <c r="WW262" s="9"/>
      <c r="WX262" s="9"/>
      <c r="WY262" s="9"/>
      <c r="WZ262" s="9"/>
      <c r="XA262" s="9"/>
      <c r="XB262" s="9"/>
      <c r="XC262" s="9"/>
      <c r="XD262" s="9"/>
      <c r="XE262" s="9"/>
      <c r="XF262" s="9"/>
      <c r="XG262" s="9"/>
      <c r="XH262" s="9"/>
      <c r="XI262" s="9"/>
      <c r="XJ262" s="9"/>
      <c r="XK262" s="9"/>
      <c r="XL262" s="9"/>
      <c r="XM262" s="9"/>
      <c r="XN262" s="9"/>
      <c r="XO262" s="9"/>
      <c r="XP262" s="9"/>
      <c r="XQ262" s="9"/>
      <c r="XR262" s="9"/>
      <c r="XS262" s="9"/>
      <c r="XT262" s="9"/>
      <c r="XU262" s="9"/>
      <c r="XV262" s="9"/>
      <c r="XW262" s="9"/>
      <c r="XX262" s="9"/>
      <c r="XY262" s="9"/>
      <c r="XZ262" s="9"/>
      <c r="YA262" s="9"/>
      <c r="YB262" s="9"/>
      <c r="YC262" s="9"/>
      <c r="YD262" s="9"/>
      <c r="YE262" s="9"/>
      <c r="YF262" s="9"/>
      <c r="YG262" s="9"/>
      <c r="YH262" s="9"/>
      <c r="YI262" s="9"/>
      <c r="YJ262" s="9"/>
      <c r="YK262" s="9"/>
      <c r="YL262" s="9"/>
      <c r="YM262" s="9"/>
      <c r="YN262" s="9"/>
      <c r="YO262" s="9"/>
      <c r="YP262" s="9"/>
      <c r="YQ262" s="9"/>
      <c r="YR262" s="9"/>
      <c r="YS262" s="9"/>
      <c r="YT262" s="9"/>
      <c r="YU262" s="9"/>
      <c r="YV262" s="9"/>
      <c r="YW262" s="9"/>
      <c r="YX262" s="9"/>
      <c r="YY262" s="9"/>
      <c r="YZ262" s="9"/>
      <c r="ZA262" s="9"/>
      <c r="ZB262" s="9"/>
      <c r="ZC262" s="9"/>
      <c r="ZD262" s="9"/>
      <c r="ZE262" s="9"/>
      <c r="ZF262" s="9"/>
      <c r="ZG262" s="9"/>
      <c r="ZH262" s="9"/>
      <c r="ZI262" s="9"/>
      <c r="ZJ262" s="9"/>
      <c r="ZK262" s="9"/>
      <c r="ZL262" s="9"/>
      <c r="ZM262" s="9"/>
      <c r="ZN262" s="9"/>
      <c r="ZO262" s="9"/>
      <c r="ZP262" s="9"/>
      <c r="ZQ262" s="9"/>
      <c r="ZR262" s="9"/>
      <c r="ZS262" s="9"/>
      <c r="ZT262" s="9"/>
      <c r="ZU262" s="9"/>
      <c r="ZV262" s="9"/>
      <c r="ZW262" s="9"/>
      <c r="ZX262" s="9"/>
      <c r="ZY262" s="9"/>
      <c r="ZZ262" s="9"/>
      <c r="AAA262" s="9"/>
      <c r="AAB262" s="9"/>
      <c r="AAC262" s="9"/>
      <c r="AAD262" s="9"/>
      <c r="AAE262" s="9"/>
      <c r="AAF262" s="9"/>
      <c r="AAG262" s="9"/>
      <c r="AAH262" s="9"/>
      <c r="AAI262" s="9"/>
      <c r="AAJ262" s="9"/>
      <c r="AAK262" s="9"/>
      <c r="AAL262" s="9"/>
      <c r="AAM262" s="9"/>
      <c r="AAN262" s="9"/>
      <c r="AAO262" s="9"/>
      <c r="AAP262" s="9"/>
      <c r="AAQ262" s="9"/>
      <c r="AAR262" s="9"/>
      <c r="AAS262" s="9"/>
      <c r="AAT262" s="9"/>
      <c r="AAU262" s="9"/>
      <c r="AAV262" s="9"/>
      <c r="AAW262" s="9"/>
      <c r="AAX262" s="9"/>
      <c r="AAY262" s="9"/>
      <c r="AAZ262" s="9"/>
      <c r="ABA262" s="9"/>
      <c r="ABB262" s="9"/>
      <c r="ABC262" s="9"/>
      <c r="ABD262" s="9"/>
      <c r="ABE262" s="9"/>
      <c r="ABF262" s="9"/>
      <c r="ABG262" s="9"/>
      <c r="ABH262" s="9"/>
      <c r="ABI262" s="9"/>
      <c r="ABJ262" s="9"/>
      <c r="ABK262" s="9"/>
      <c r="ABL262" s="9"/>
      <c r="ABM262" s="9"/>
      <c r="ABN262" s="9"/>
      <c r="ABO262" s="9"/>
      <c r="ABP262" s="9"/>
      <c r="ABQ262" s="9"/>
      <c r="ABR262" s="9"/>
      <c r="ABS262" s="9"/>
      <c r="ABT262" s="9"/>
      <c r="ABU262" s="9"/>
      <c r="ABV262" s="9"/>
      <c r="ABW262" s="9"/>
      <c r="ABX262" s="9"/>
      <c r="ABY262" s="9"/>
      <c r="ABZ262" s="9"/>
      <c r="ACA262" s="9"/>
      <c r="ACB262" s="9"/>
      <c r="ACC262" s="9"/>
      <c r="ACD262" s="9"/>
      <c r="ACE262" s="9"/>
      <c r="ACF262" s="9"/>
      <c r="ACG262" s="9"/>
      <c r="ACH262" s="9"/>
      <c r="ACI262" s="9"/>
      <c r="ACJ262" s="9"/>
      <c r="ACK262" s="9"/>
      <c r="ACL262" s="9"/>
      <c r="ACM262" s="9"/>
      <c r="ACN262" s="9"/>
      <c r="ACO262" s="9"/>
      <c r="ACP262" s="9"/>
      <c r="ACQ262" s="9"/>
      <c r="ACR262" s="9"/>
      <c r="ACS262" s="9"/>
      <c r="ACT262" s="9"/>
      <c r="ACU262" s="9"/>
      <c r="ACV262" s="9"/>
      <c r="ACW262" s="9"/>
      <c r="ACX262" s="9"/>
      <c r="ACY262" s="9"/>
      <c r="ACZ262" s="9"/>
      <c r="ADA262" s="9"/>
      <c r="ADB262" s="9"/>
      <c r="ADC262" s="9"/>
      <c r="ADD262" s="9"/>
      <c r="ADE262" s="9"/>
      <c r="ADF262" s="9"/>
      <c r="ADG262" s="9"/>
      <c r="ADH262" s="9"/>
      <c r="ADI262" s="9"/>
      <c r="ADJ262" s="9"/>
      <c r="ADK262" s="9"/>
      <c r="ADL262" s="9"/>
      <c r="ADM262" s="9"/>
      <c r="ADN262" s="9"/>
      <c r="ADO262" s="9"/>
      <c r="ADP262" s="9"/>
      <c r="ADQ262" s="9"/>
      <c r="ADR262" s="9"/>
      <c r="ADS262" s="9"/>
      <c r="ADT262" s="9"/>
      <c r="ADU262" s="9"/>
      <c r="ADV262" s="9"/>
      <c r="ADW262" s="9"/>
      <c r="ADX262" s="9"/>
      <c r="ADY262" s="9"/>
      <c r="ADZ262" s="9"/>
      <c r="AEA262" s="9"/>
      <c r="AEB262" s="9"/>
      <c r="AEC262" s="9"/>
      <c r="AED262" s="9"/>
      <c r="AEE262" s="9"/>
      <c r="AEF262" s="9"/>
      <c r="AEG262" s="9"/>
      <c r="AEH262" s="9"/>
      <c r="AEI262" s="9"/>
      <c r="AEJ262" s="9"/>
      <c r="AEK262" s="9"/>
      <c r="AEL262" s="9"/>
      <c r="AEM262" s="9"/>
      <c r="AEN262" s="9"/>
      <c r="AEO262" s="9"/>
      <c r="AEP262" s="9"/>
      <c r="AEQ262" s="9"/>
      <c r="AER262" s="9"/>
      <c r="AES262" s="9"/>
      <c r="AET262" s="9"/>
      <c r="AEU262" s="9"/>
      <c r="AEV262" s="9"/>
      <c r="AEW262" s="9"/>
      <c r="AEX262" s="9"/>
      <c r="AEY262" s="9"/>
      <c r="AEZ262" s="9"/>
      <c r="AFA262" s="9"/>
      <c r="AFB262" s="9"/>
      <c r="AFC262" s="9"/>
      <c r="AFD262" s="9"/>
      <c r="AFE262" s="9"/>
      <c r="AFF262" s="9"/>
      <c r="AFG262" s="9"/>
      <c r="AFH262" s="9"/>
      <c r="AFI262" s="9"/>
      <c r="AFJ262" s="9"/>
      <c r="AFK262" s="9"/>
      <c r="AFL262" s="9"/>
      <c r="AFM262" s="9"/>
      <c r="AFN262" s="9"/>
      <c r="AFO262" s="9"/>
      <c r="AFP262" s="9"/>
      <c r="AFQ262" s="9"/>
      <c r="AFR262" s="9"/>
      <c r="AFS262" s="9"/>
      <c r="AFT262" s="9"/>
      <c r="AFU262" s="9"/>
      <c r="AFV262" s="9"/>
      <c r="AFW262" s="9"/>
      <c r="AFX262" s="9"/>
      <c r="AFY262" s="9"/>
      <c r="AFZ262" s="9"/>
      <c r="AGA262" s="9"/>
      <c r="AGB262" s="9"/>
      <c r="AGC262" s="9"/>
      <c r="AGD262" s="9"/>
      <c r="AGE262" s="9"/>
      <c r="AGF262" s="9"/>
      <c r="AGG262" s="9"/>
      <c r="AGH262" s="9"/>
      <c r="AGI262" s="9"/>
      <c r="AGJ262" s="9"/>
      <c r="AGK262" s="9"/>
      <c r="AGL262" s="9"/>
      <c r="AGM262" s="9"/>
      <c r="AGN262" s="9"/>
      <c r="AGO262" s="9"/>
      <c r="AGP262" s="9"/>
      <c r="AGQ262" s="9"/>
      <c r="AGR262" s="9"/>
      <c r="AGS262" s="9"/>
      <c r="AGT262" s="9"/>
      <c r="AGU262" s="9"/>
      <c r="AGV262" s="9"/>
      <c r="AGW262" s="9"/>
      <c r="AGX262" s="9"/>
      <c r="AGY262" s="9"/>
      <c r="AGZ262" s="9"/>
      <c r="AHA262" s="9"/>
      <c r="AHB262" s="9"/>
      <c r="AHC262" s="9"/>
      <c r="AHD262" s="9"/>
      <c r="AHE262" s="9"/>
      <c r="AHF262" s="9"/>
      <c r="AHG262" s="9"/>
      <c r="AHH262" s="9"/>
      <c r="AHI262" s="9"/>
      <c r="AHJ262" s="9"/>
      <c r="AHK262" s="9"/>
      <c r="AHL262" s="9"/>
      <c r="AHM262" s="9"/>
      <c r="AHN262" s="9"/>
      <c r="AHO262" s="9"/>
      <c r="AHP262" s="9"/>
      <c r="AHQ262" s="9"/>
      <c r="AHR262" s="9"/>
      <c r="AHS262" s="9"/>
      <c r="AHT262" s="9"/>
      <c r="AHU262" s="9"/>
      <c r="AHV262" s="9"/>
      <c r="AHW262" s="9"/>
      <c r="AHX262" s="9"/>
      <c r="AHY262" s="9"/>
      <c r="AHZ262" s="9"/>
      <c r="AIA262" s="9"/>
      <c r="AIB262" s="9"/>
      <c r="AIC262" s="9"/>
      <c r="AID262" s="9"/>
      <c r="AIE262" s="9"/>
      <c r="AIF262" s="9"/>
      <c r="AIG262" s="9"/>
      <c r="AIH262" s="9"/>
      <c r="AII262" s="9"/>
      <c r="AIJ262" s="9"/>
      <c r="AIK262" s="9"/>
      <c r="AIL262" s="9"/>
      <c r="AIM262" s="9"/>
      <c r="AIN262" s="9"/>
      <c r="AIO262" s="9"/>
      <c r="AIP262" s="9"/>
      <c r="AIQ262" s="9"/>
      <c r="AIR262" s="9"/>
      <c r="AIS262" s="9"/>
      <c r="AIT262" s="9"/>
      <c r="AIU262" s="9"/>
      <c r="AIV262" s="9"/>
      <c r="AIW262" s="9"/>
      <c r="AIX262" s="9"/>
      <c r="AIY262" s="9"/>
      <c r="AIZ262" s="9"/>
      <c r="AJA262" s="9"/>
      <c r="AJB262" s="9"/>
      <c r="AJC262" s="9"/>
      <c r="AJD262" s="9"/>
      <c r="AJE262" s="9"/>
      <c r="AJF262" s="9"/>
      <c r="AJG262" s="9"/>
      <c r="AJH262" s="9"/>
      <c r="AJI262" s="9"/>
      <c r="AJJ262" s="9"/>
      <c r="AJK262" s="9"/>
      <c r="AJL262" s="9"/>
      <c r="AJM262" s="9"/>
      <c r="AJN262" s="9"/>
      <c r="AJO262" s="9"/>
      <c r="AJP262" s="9"/>
      <c r="AJQ262" s="9"/>
      <c r="AJR262" s="9"/>
      <c r="AJS262" s="9"/>
      <c r="AJT262" s="9"/>
      <c r="AJU262" s="9"/>
      <c r="AJV262" s="9"/>
      <c r="AJW262" s="9"/>
      <c r="AJX262" s="9"/>
      <c r="AJY262" s="9"/>
      <c r="AJZ262" s="9"/>
      <c r="AKA262" s="9"/>
      <c r="AKB262" s="9"/>
      <c r="AKC262" s="9"/>
      <c r="AKD262" s="9"/>
      <c r="AKE262" s="9"/>
      <c r="AKF262" s="9"/>
      <c r="AKG262" s="9"/>
      <c r="AKH262" s="9"/>
      <c r="AKI262" s="9"/>
      <c r="AKJ262" s="9"/>
      <c r="AKK262" s="9"/>
      <c r="AKL262" s="9"/>
      <c r="AKM262" s="9"/>
      <c r="AKN262" s="9"/>
      <c r="AKO262" s="9"/>
      <c r="AKP262" s="9"/>
      <c r="AKQ262" s="9"/>
      <c r="AKR262" s="9"/>
      <c r="AKS262" s="9"/>
      <c r="AKT262" s="9"/>
      <c r="AKU262" s="9"/>
      <c r="AKV262" s="9"/>
      <c r="AKW262" s="9"/>
      <c r="AKX262" s="9"/>
      <c r="AKY262" s="9"/>
      <c r="AKZ262" s="9"/>
      <c r="ALA262" s="9"/>
      <c r="ALB262" s="9"/>
      <c r="ALC262" s="9"/>
      <c r="ALD262" s="9"/>
      <c r="ALE262" s="9"/>
      <c r="ALF262" s="9"/>
      <c r="ALG262" s="9"/>
      <c r="ALH262" s="9"/>
      <c r="ALI262" s="9"/>
      <c r="ALJ262" s="9"/>
      <c r="ALK262" s="9"/>
      <c r="ALL262" s="9"/>
      <c r="ALM262" s="9"/>
      <c r="ALN262" s="9"/>
      <c r="ALO262" s="9"/>
      <c r="ALP262" s="9"/>
      <c r="ALQ262" s="9"/>
      <c r="ALR262" s="9"/>
      <c r="ALS262" s="9"/>
      <c r="ALT262" s="9"/>
      <c r="ALU262" s="9"/>
      <c r="ALV262" s="9"/>
      <c r="ALW262" s="9"/>
      <c r="ALX262" s="9"/>
      <c r="ALY262" s="9"/>
      <c r="ALZ262" s="9"/>
      <c r="AMA262" s="9"/>
      <c r="AMB262" s="9"/>
      <c r="AMC262" s="9"/>
      <c r="AMD262" s="9"/>
      <c r="AME262" s="9"/>
      <c r="AMF262" s="9"/>
      <c r="AMG262" s="9"/>
      <c r="AMH262" s="9"/>
      <c r="AMI262" s="9"/>
      <c r="AMJ262" s="9"/>
      <c r="AMK262" s="9"/>
      <c r="AML262" s="9"/>
      <c r="AMM262" s="9"/>
      <c r="AMN262" s="9"/>
      <c r="AMO262" s="9"/>
      <c r="AMP262" s="9"/>
    </row>
    <row r="263" spans="1:1030" s="9" customFormat="1" ht="13.2" customHeight="1" x14ac:dyDescent="0.25">
      <c r="A263" s="16"/>
      <c r="B263" s="16"/>
      <c r="C263" s="213" t="s">
        <v>761</v>
      </c>
      <c r="D263" s="53"/>
      <c r="E263" s="53"/>
      <c r="F263" s="53"/>
      <c r="G263" s="3"/>
      <c r="H263" s="3"/>
      <c r="I263" s="3"/>
      <c r="J263" s="103"/>
      <c r="K263" s="103"/>
      <c r="L263" s="103"/>
      <c r="M263" s="103"/>
      <c r="N263" s="104"/>
      <c r="O263" s="104"/>
      <c r="P263" s="104"/>
      <c r="Q263" s="4"/>
      <c r="R263" s="3" t="s">
        <v>118</v>
      </c>
      <c r="S263" s="6"/>
      <c r="T263" s="210"/>
      <c r="U263" s="6"/>
      <c r="V263" s="210"/>
      <c r="W263" s="210"/>
      <c r="X263" s="104"/>
      <c r="Y263" s="6"/>
      <c r="Z263" s="60">
        <v>1</v>
      </c>
      <c r="AA263" s="59"/>
      <c r="AB263" s="217"/>
      <c r="AC263" s="59"/>
      <c r="AD263" s="48"/>
      <c r="AE263" s="48"/>
      <c r="AF263" s="186"/>
      <c r="AG263" s="48">
        <f t="shared" si="4"/>
        <v>2</v>
      </c>
      <c r="AH263" s="16" t="s">
        <v>761</v>
      </c>
      <c r="AI263" s="213">
        <v>3</v>
      </c>
      <c r="AJ263" s="213">
        <v>3</v>
      </c>
      <c r="AK263" s="213">
        <v>4</v>
      </c>
      <c r="AL263" s="213">
        <v>4</v>
      </c>
      <c r="AM263" s="213">
        <v>4</v>
      </c>
      <c r="AN263" s="213">
        <v>2</v>
      </c>
      <c r="AO263" s="213">
        <v>3</v>
      </c>
      <c r="AP263" s="40" t="s">
        <v>502</v>
      </c>
      <c r="AQ263" s="40" t="s">
        <v>417</v>
      </c>
      <c r="AR263" s="48" t="s">
        <v>383</v>
      </c>
      <c r="AS263" s="48" t="s">
        <v>301</v>
      </c>
      <c r="AT263" s="48" t="s">
        <v>199</v>
      </c>
      <c r="AU263" s="48" t="s">
        <v>563</v>
      </c>
      <c r="AV263" s="48">
        <v>1</v>
      </c>
      <c r="AW263" s="48" t="s">
        <v>394</v>
      </c>
      <c r="AX263" s="16" t="s">
        <v>283</v>
      </c>
      <c r="AY263" s="16"/>
      <c r="BK263" s="16"/>
      <c r="BL263" s="16"/>
      <c r="AML263"/>
    </row>
    <row r="264" spans="1:1030" s="9" customFormat="1" ht="13.2" customHeight="1" x14ac:dyDescent="0.25">
      <c r="A264" s="16"/>
      <c r="B264" s="16"/>
      <c r="C264" s="36" t="s">
        <v>762</v>
      </c>
      <c r="D264" s="46"/>
      <c r="E264" s="46"/>
      <c r="F264" s="46"/>
      <c r="G264" s="3"/>
      <c r="H264" s="3"/>
      <c r="I264" s="3"/>
      <c r="J264" s="103"/>
      <c r="K264" s="103"/>
      <c r="L264" s="103"/>
      <c r="M264" s="103"/>
      <c r="N264" s="104">
        <v>1</v>
      </c>
      <c r="O264" s="104"/>
      <c r="P264" s="104"/>
      <c r="Q264" s="4"/>
      <c r="R264" s="3">
        <v>1</v>
      </c>
      <c r="S264" s="6"/>
      <c r="T264" s="210"/>
      <c r="U264" s="6">
        <v>1</v>
      </c>
      <c r="V264" s="210"/>
      <c r="W264" s="210"/>
      <c r="X264" s="104">
        <v>1</v>
      </c>
      <c r="Y264" s="48">
        <v>1</v>
      </c>
      <c r="Z264" s="60"/>
      <c r="AA264" s="147">
        <v>1</v>
      </c>
      <c r="AB264" s="217"/>
      <c r="AC264" s="59">
        <v>2</v>
      </c>
      <c r="AD264" s="48"/>
      <c r="AE264" s="48"/>
      <c r="AF264" s="186"/>
      <c r="AG264" s="48">
        <f t="shared" si="4"/>
        <v>7</v>
      </c>
      <c r="AH264" s="40" t="s">
        <v>763</v>
      </c>
      <c r="AI264" s="228"/>
      <c r="AJ264" s="213">
        <v>4</v>
      </c>
      <c r="AK264" s="213">
        <v>4</v>
      </c>
      <c r="AL264" s="213"/>
      <c r="AM264" s="213">
        <v>3</v>
      </c>
      <c r="AN264" s="213">
        <v>3</v>
      </c>
      <c r="AO264" s="213">
        <v>3</v>
      </c>
      <c r="AP264" s="40" t="s">
        <v>239</v>
      </c>
      <c r="AQ264" s="40" t="s">
        <v>248</v>
      </c>
      <c r="AR264" s="48" t="s">
        <v>764</v>
      </c>
      <c r="AS264" s="48" t="s">
        <v>179</v>
      </c>
      <c r="AT264" s="48" t="s">
        <v>199</v>
      </c>
      <c r="AU264" s="48" t="s">
        <v>765</v>
      </c>
      <c r="AV264" s="48">
        <v>4</v>
      </c>
      <c r="AW264" s="48" t="s">
        <v>39</v>
      </c>
      <c r="AX264" s="16" t="s">
        <v>189</v>
      </c>
      <c r="AY264" s="16"/>
      <c r="BK264" s="16"/>
      <c r="BL264" s="16"/>
    </row>
    <row r="265" spans="1:1030" s="9" customFormat="1" ht="13.2" customHeight="1" x14ac:dyDescent="0.25">
      <c r="A265" s="16"/>
      <c r="B265" s="16"/>
      <c r="C265" s="36" t="s">
        <v>766</v>
      </c>
      <c r="D265" s="46"/>
      <c r="E265" s="46"/>
      <c r="F265" s="46"/>
      <c r="G265" s="3"/>
      <c r="H265" s="3"/>
      <c r="I265" s="3"/>
      <c r="J265" s="103"/>
      <c r="K265" s="103"/>
      <c r="L265" s="103"/>
      <c r="M265" s="103"/>
      <c r="N265" s="104"/>
      <c r="O265" s="104"/>
      <c r="P265" s="104"/>
      <c r="Q265" s="4"/>
      <c r="R265" s="3"/>
      <c r="S265" s="6"/>
      <c r="T265" s="210"/>
      <c r="U265" s="6"/>
      <c r="V265" s="210"/>
      <c r="W265" s="210"/>
      <c r="X265" s="104"/>
      <c r="Y265" s="6"/>
      <c r="Z265" s="60"/>
      <c r="AA265" s="147"/>
      <c r="AB265" s="217"/>
      <c r="AC265" s="59">
        <v>1</v>
      </c>
      <c r="AD265" s="48"/>
      <c r="AE265" s="48"/>
      <c r="AF265" s="186"/>
      <c r="AG265" s="48">
        <f t="shared" si="4"/>
        <v>1</v>
      </c>
      <c r="AH265" s="216" t="s">
        <v>766</v>
      </c>
      <c r="AI265" s="228">
        <v>3.5</v>
      </c>
      <c r="AJ265" s="213">
        <v>4</v>
      </c>
      <c r="AK265" s="213">
        <v>4</v>
      </c>
      <c r="AL265" s="213">
        <v>2</v>
      </c>
      <c r="AM265" s="213">
        <v>4</v>
      </c>
      <c r="AN265" s="213">
        <v>3</v>
      </c>
      <c r="AO265" s="213">
        <v>3</v>
      </c>
      <c r="AP265" s="40" t="s">
        <v>239</v>
      </c>
      <c r="AQ265" s="40" t="s">
        <v>248</v>
      </c>
      <c r="AR265" s="48" t="s">
        <v>764</v>
      </c>
      <c r="AS265" s="48" t="s">
        <v>179</v>
      </c>
      <c r="AT265" s="48" t="s">
        <v>483</v>
      </c>
      <c r="AU265" s="48" t="s">
        <v>767</v>
      </c>
      <c r="AV265" s="48">
        <v>2</v>
      </c>
      <c r="AW265" s="48" t="s">
        <v>31</v>
      </c>
      <c r="AX265" s="40" t="s">
        <v>189</v>
      </c>
      <c r="AY265" s="16"/>
      <c r="BK265" s="16"/>
      <c r="BL265" s="16"/>
      <c r="AMM265"/>
      <c r="AMN265"/>
      <c r="AMO265"/>
      <c r="AMP265"/>
    </row>
    <row r="266" spans="1:1030" s="9" customFormat="1" ht="13.2" customHeight="1" x14ac:dyDescent="0.25">
      <c r="A266" s="16"/>
      <c r="B266" s="16"/>
      <c r="C266" s="213" t="s">
        <v>768</v>
      </c>
      <c r="D266" s="53"/>
      <c r="E266" s="53"/>
      <c r="F266" s="53"/>
      <c r="G266" s="3"/>
      <c r="H266" s="3"/>
      <c r="I266" s="3"/>
      <c r="J266" s="103"/>
      <c r="K266" s="103"/>
      <c r="L266" s="103"/>
      <c r="M266" s="103"/>
      <c r="N266" s="104"/>
      <c r="O266" s="104"/>
      <c r="P266" s="104"/>
      <c r="Q266" s="4"/>
      <c r="R266" s="3"/>
      <c r="S266" s="6"/>
      <c r="T266" s="210"/>
      <c r="U266" s="6"/>
      <c r="V266" s="210"/>
      <c r="W266" s="210"/>
      <c r="X266" s="104"/>
      <c r="Y266" s="6"/>
      <c r="Z266" s="60"/>
      <c r="AA266" s="59"/>
      <c r="AB266" s="217"/>
      <c r="AC266" s="59"/>
      <c r="AD266" s="48" t="s">
        <v>195</v>
      </c>
      <c r="AE266" s="48"/>
      <c r="AF266" s="186"/>
      <c r="AG266" s="48">
        <f t="shared" si="4"/>
        <v>1</v>
      </c>
      <c r="AH266" s="16" t="s">
        <v>768</v>
      </c>
      <c r="AI266" s="213">
        <v>3.5</v>
      </c>
      <c r="AJ266" s="213">
        <v>3</v>
      </c>
      <c r="AK266" s="213">
        <v>3</v>
      </c>
      <c r="AL266" s="213">
        <v>3.5</v>
      </c>
      <c r="AM266" s="213">
        <v>3</v>
      </c>
      <c r="AN266" s="213">
        <v>2</v>
      </c>
      <c r="AO266" s="213">
        <v>5</v>
      </c>
      <c r="AP266" s="40" t="s">
        <v>279</v>
      </c>
      <c r="AQ266" s="40" t="s">
        <v>248</v>
      </c>
      <c r="AR266" s="48" t="s">
        <v>223</v>
      </c>
      <c r="AS266" s="48" t="s">
        <v>185</v>
      </c>
      <c r="AT266" s="48" t="s">
        <v>199</v>
      </c>
      <c r="AU266" s="48" t="s">
        <v>769</v>
      </c>
      <c r="AV266" s="48">
        <v>2</v>
      </c>
      <c r="AW266" s="48" t="s">
        <v>212</v>
      </c>
      <c r="AX266" s="40" t="s">
        <v>189</v>
      </c>
      <c r="AY266" s="16"/>
      <c r="AML266"/>
    </row>
    <row r="267" spans="1:1030" s="9" customFormat="1" ht="13.2" customHeight="1" x14ac:dyDescent="0.25">
      <c r="A267" s="16"/>
      <c r="B267" s="16"/>
      <c r="C267" s="213" t="s">
        <v>770</v>
      </c>
      <c r="D267" s="53"/>
      <c r="E267" s="53"/>
      <c r="F267" s="53"/>
      <c r="G267" s="3"/>
      <c r="H267" s="3"/>
      <c r="I267" s="3">
        <v>1</v>
      </c>
      <c r="J267" s="103"/>
      <c r="K267" s="103"/>
      <c r="L267" s="103">
        <v>1</v>
      </c>
      <c r="M267" s="103"/>
      <c r="N267" s="104"/>
      <c r="O267" s="104"/>
      <c r="P267" s="104"/>
      <c r="Q267" s="4"/>
      <c r="R267" s="3"/>
      <c r="S267" s="6"/>
      <c r="T267" s="210"/>
      <c r="U267" s="6"/>
      <c r="V267" s="210"/>
      <c r="W267" s="210"/>
      <c r="X267" s="104"/>
      <c r="Y267" s="6"/>
      <c r="Z267" s="60"/>
      <c r="AA267" s="59"/>
      <c r="AB267" s="217"/>
      <c r="AC267" s="59"/>
      <c r="AD267" s="48"/>
      <c r="AE267" s="48"/>
      <c r="AF267" s="186"/>
      <c r="AG267" s="48">
        <f t="shared" si="4"/>
        <v>2</v>
      </c>
      <c r="AH267" s="40" t="s">
        <v>771</v>
      </c>
      <c r="AI267" s="228">
        <v>1.5</v>
      </c>
      <c r="AJ267" s="213">
        <v>3</v>
      </c>
      <c r="AK267" s="213">
        <v>4</v>
      </c>
      <c r="AL267" s="213">
        <v>3.5</v>
      </c>
      <c r="AM267" s="213">
        <v>3</v>
      </c>
      <c r="AN267" s="213">
        <v>4</v>
      </c>
      <c r="AO267" s="213">
        <v>3</v>
      </c>
      <c r="AP267" s="40" t="s">
        <v>239</v>
      </c>
      <c r="AQ267" s="40" t="s">
        <v>248</v>
      </c>
      <c r="AR267" s="48" t="s">
        <v>342</v>
      </c>
      <c r="AS267" s="48" t="s">
        <v>772</v>
      </c>
      <c r="AT267" s="48" t="s">
        <v>221</v>
      </c>
      <c r="AU267" s="48" t="s">
        <v>187</v>
      </c>
      <c r="AV267" s="48">
        <v>3</v>
      </c>
      <c r="AW267" s="48" t="s">
        <v>36</v>
      </c>
      <c r="AX267" s="16" t="s">
        <v>283</v>
      </c>
      <c r="AY267" s="16"/>
      <c r="BK267" s="16"/>
      <c r="BL267" s="16"/>
      <c r="AML267"/>
    </row>
    <row r="268" spans="1:1030" s="9" customFormat="1" ht="13.2" customHeight="1" x14ac:dyDescent="0.25">
      <c r="A268" s="16"/>
      <c r="B268" s="16"/>
      <c r="C268" s="213" t="s">
        <v>773</v>
      </c>
      <c r="D268" s="46"/>
      <c r="E268" s="46"/>
      <c r="F268" s="46"/>
      <c r="G268" s="3"/>
      <c r="H268" s="3"/>
      <c r="I268" s="3"/>
      <c r="J268" s="103"/>
      <c r="K268" s="103"/>
      <c r="L268" s="103"/>
      <c r="M268" s="103"/>
      <c r="N268" s="104">
        <v>1</v>
      </c>
      <c r="O268" s="104"/>
      <c r="P268" s="104"/>
      <c r="Q268" s="4"/>
      <c r="R268" s="3"/>
      <c r="S268" s="6"/>
      <c r="T268" s="210"/>
      <c r="U268" s="6"/>
      <c r="V268" s="210"/>
      <c r="W268" s="210"/>
      <c r="X268" s="104"/>
      <c r="Y268" s="35"/>
      <c r="Z268" s="35"/>
      <c r="AA268" s="147" t="s">
        <v>118</v>
      </c>
      <c r="AB268" s="217"/>
      <c r="AC268" s="59"/>
      <c r="AD268" s="48"/>
      <c r="AE268" s="48">
        <v>2</v>
      </c>
      <c r="AF268" s="186"/>
      <c r="AG268" s="48">
        <f t="shared" si="4"/>
        <v>3</v>
      </c>
      <c r="AH268" s="40" t="s">
        <v>773</v>
      </c>
      <c r="AI268" s="228">
        <v>3</v>
      </c>
      <c r="AJ268" s="213"/>
      <c r="AK268" s="213">
        <v>4</v>
      </c>
      <c r="AL268" s="213"/>
      <c r="AM268" s="213">
        <v>3</v>
      </c>
      <c r="AN268" s="213">
        <v>3</v>
      </c>
      <c r="AO268" s="213">
        <v>3</v>
      </c>
      <c r="AP268" s="40" t="s">
        <v>239</v>
      </c>
      <c r="AQ268" s="40" t="s">
        <v>248</v>
      </c>
      <c r="AR268" s="48" t="s">
        <v>393</v>
      </c>
      <c r="AS268" s="48" t="s">
        <v>343</v>
      </c>
      <c r="AT268" s="48" t="s">
        <v>221</v>
      </c>
      <c r="AU268" s="48" t="s">
        <v>187</v>
      </c>
      <c r="AV268" s="48">
        <v>4</v>
      </c>
      <c r="AW268" s="48" t="s">
        <v>22</v>
      </c>
      <c r="AX268" s="16" t="s">
        <v>182</v>
      </c>
      <c r="AY268" s="16"/>
      <c r="BK268" s="16"/>
      <c r="BL268" s="16"/>
    </row>
    <row r="269" spans="1:1030" s="9" customFormat="1" ht="13.2" customHeight="1" x14ac:dyDescent="0.25">
      <c r="A269" s="16"/>
      <c r="B269" s="16"/>
      <c r="C269" s="213" t="s">
        <v>775</v>
      </c>
      <c r="D269" s="46"/>
      <c r="E269" s="46">
        <v>1</v>
      </c>
      <c r="F269" s="46"/>
      <c r="G269" s="3"/>
      <c r="H269" s="3"/>
      <c r="I269" s="3"/>
      <c r="J269" s="103"/>
      <c r="K269" s="103"/>
      <c r="L269" s="103"/>
      <c r="M269" s="103"/>
      <c r="N269" s="104"/>
      <c r="O269" s="104"/>
      <c r="P269" s="104"/>
      <c r="Q269" s="4"/>
      <c r="R269" s="3"/>
      <c r="S269" s="6"/>
      <c r="T269" s="210"/>
      <c r="U269" s="6"/>
      <c r="V269" s="210"/>
      <c r="W269" s="210"/>
      <c r="X269" s="104"/>
      <c r="Y269" s="6"/>
      <c r="Z269" s="35"/>
      <c r="AA269" s="147"/>
      <c r="AB269" s="217"/>
      <c r="AC269" s="59"/>
      <c r="AD269" s="48"/>
      <c r="AE269" s="48"/>
      <c r="AF269" s="186"/>
      <c r="AG269" s="48">
        <f t="shared" si="4"/>
        <v>1</v>
      </c>
      <c r="AH269" s="40" t="s">
        <v>775</v>
      </c>
      <c r="AI269" s="228">
        <v>3</v>
      </c>
      <c r="AJ269" s="213">
        <v>3</v>
      </c>
      <c r="AK269" s="213">
        <v>3</v>
      </c>
      <c r="AL269" s="213">
        <v>3.5</v>
      </c>
      <c r="AM269" s="213">
        <v>4</v>
      </c>
      <c r="AN269" s="213">
        <v>4</v>
      </c>
      <c r="AO269" s="213">
        <v>3</v>
      </c>
      <c r="AP269" s="40" t="s">
        <v>239</v>
      </c>
      <c r="AQ269" s="40" t="s">
        <v>248</v>
      </c>
      <c r="AR269" s="48" t="s">
        <v>393</v>
      </c>
      <c r="AS269" s="48" t="s">
        <v>418</v>
      </c>
      <c r="AT269" s="48" t="s">
        <v>199</v>
      </c>
      <c r="AU269" s="48" t="s">
        <v>187</v>
      </c>
      <c r="AV269" s="48">
        <v>4</v>
      </c>
      <c r="AW269" s="48" t="s">
        <v>22</v>
      </c>
      <c r="AX269" s="16" t="s">
        <v>182</v>
      </c>
      <c r="AY269" s="16"/>
      <c r="BK269" s="16"/>
      <c r="BL269" s="16"/>
    </row>
    <row r="270" spans="1:1030" s="9" customFormat="1" ht="13.2" customHeight="1" x14ac:dyDescent="0.25">
      <c r="A270" s="16"/>
      <c r="B270" s="16"/>
      <c r="C270" s="213" t="s">
        <v>776</v>
      </c>
      <c r="D270" s="46"/>
      <c r="E270" s="46"/>
      <c r="F270" s="46"/>
      <c r="G270" s="53"/>
      <c r="H270" s="3"/>
      <c r="I270" s="3"/>
      <c r="J270" s="103">
        <v>1</v>
      </c>
      <c r="K270" s="103"/>
      <c r="L270" s="103"/>
      <c r="M270" s="103"/>
      <c r="N270" s="104"/>
      <c r="O270" s="104"/>
      <c r="P270" s="104"/>
      <c r="Q270" s="4"/>
      <c r="R270" s="3"/>
      <c r="S270" s="6"/>
      <c r="T270" s="210"/>
      <c r="U270" s="6"/>
      <c r="V270" s="210"/>
      <c r="W270" s="210"/>
      <c r="X270" s="210">
        <v>1</v>
      </c>
      <c r="Y270" s="6" t="s">
        <v>118</v>
      </c>
      <c r="Z270" s="60" t="s">
        <v>118</v>
      </c>
      <c r="AA270" s="147">
        <v>1</v>
      </c>
      <c r="AB270" s="217"/>
      <c r="AC270" s="59"/>
      <c r="AD270" s="48"/>
      <c r="AE270" s="48"/>
      <c r="AF270" s="186"/>
      <c r="AG270" s="48">
        <f t="shared" si="4"/>
        <v>5</v>
      </c>
      <c r="AH270" s="216" t="s">
        <v>777</v>
      </c>
      <c r="AI270" s="228">
        <v>2</v>
      </c>
      <c r="AJ270" s="213">
        <v>3</v>
      </c>
      <c r="AK270" s="213">
        <v>4</v>
      </c>
      <c r="AL270" s="213">
        <v>3</v>
      </c>
      <c r="AM270" s="213">
        <v>4</v>
      </c>
      <c r="AN270" s="213">
        <v>2</v>
      </c>
      <c r="AO270" s="213">
        <v>3</v>
      </c>
      <c r="AP270" s="40" t="s">
        <v>239</v>
      </c>
      <c r="AQ270" s="40" t="s">
        <v>177</v>
      </c>
      <c r="AR270" s="48" t="s">
        <v>406</v>
      </c>
      <c r="AS270" s="48" t="s">
        <v>179</v>
      </c>
      <c r="AT270" s="48" t="s">
        <v>199</v>
      </c>
      <c r="AU270" s="48" t="s">
        <v>665</v>
      </c>
      <c r="AV270" s="48">
        <v>3</v>
      </c>
      <c r="AW270" s="48" t="s">
        <v>236</v>
      </c>
      <c r="AX270" s="40" t="s">
        <v>189</v>
      </c>
      <c r="AY270" s="16"/>
    </row>
    <row r="271" spans="1:1030" ht="13.2" customHeight="1" x14ac:dyDescent="0.25">
      <c r="A271" s="16"/>
      <c r="B271" s="16"/>
      <c r="C271" s="213" t="s">
        <v>779</v>
      </c>
      <c r="D271" s="46" t="s">
        <v>118</v>
      </c>
      <c r="E271" s="46"/>
      <c r="F271" s="46"/>
      <c r="G271" s="3"/>
      <c r="H271" s="3"/>
      <c r="I271" s="3"/>
      <c r="K271" s="103"/>
      <c r="L271" s="103"/>
      <c r="M271" s="103"/>
      <c r="O271" s="104"/>
      <c r="P271" s="104"/>
      <c r="Q271" s="4"/>
      <c r="R271" s="3"/>
      <c r="S271" s="6"/>
      <c r="T271" s="210"/>
      <c r="U271" s="6"/>
      <c r="V271" s="210"/>
      <c r="W271" s="210"/>
      <c r="X271" s="210">
        <v>1</v>
      </c>
      <c r="Y271" s="48"/>
      <c r="Z271" s="60"/>
      <c r="AA271" s="147"/>
      <c r="AB271" s="217"/>
      <c r="AC271" s="59">
        <v>1</v>
      </c>
      <c r="AD271" s="48">
        <v>1</v>
      </c>
      <c r="AF271" s="186">
        <v>1</v>
      </c>
      <c r="AG271" s="48">
        <f t="shared" si="4"/>
        <v>5</v>
      </c>
      <c r="AH271" s="40" t="s">
        <v>780</v>
      </c>
      <c r="AI271" s="228">
        <v>2.5</v>
      </c>
      <c r="AJ271" s="213">
        <v>3</v>
      </c>
      <c r="AK271" s="213">
        <v>3</v>
      </c>
      <c r="AL271" s="213">
        <v>2</v>
      </c>
      <c r="AM271" s="213">
        <v>4</v>
      </c>
      <c r="AN271" s="213">
        <v>2</v>
      </c>
      <c r="AO271" s="213">
        <v>3</v>
      </c>
      <c r="AP271" s="40" t="s">
        <v>312</v>
      </c>
      <c r="AQ271" s="40" t="s">
        <v>177</v>
      </c>
      <c r="AR271" s="48" t="s">
        <v>406</v>
      </c>
      <c r="AS271" s="48" t="s">
        <v>295</v>
      </c>
      <c r="AT271" s="48" t="s">
        <v>199</v>
      </c>
      <c r="AU271" s="48" t="s">
        <v>314</v>
      </c>
      <c r="AV271" s="48">
        <v>1</v>
      </c>
      <c r="AW271" s="48" t="s">
        <v>32</v>
      </c>
      <c r="AX271" s="16" t="s">
        <v>230</v>
      </c>
      <c r="AY271" s="16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9"/>
      <c r="JE271" s="9"/>
      <c r="JF271" s="9"/>
      <c r="JG271" s="9"/>
      <c r="JH271" s="9"/>
      <c r="JI271" s="9"/>
      <c r="JJ271" s="9"/>
      <c r="JK271" s="9"/>
      <c r="JL271" s="9"/>
      <c r="JM271" s="9"/>
      <c r="JN271" s="9"/>
      <c r="JO271" s="9"/>
      <c r="JP271" s="9"/>
      <c r="JQ271" s="9"/>
      <c r="JR271" s="9"/>
      <c r="JS271" s="9"/>
      <c r="JT271" s="9"/>
      <c r="JU271" s="9"/>
      <c r="JV271" s="9"/>
      <c r="JW271" s="9"/>
      <c r="JX271" s="9"/>
      <c r="JY271" s="9"/>
      <c r="JZ271" s="9"/>
      <c r="KA271" s="9"/>
      <c r="KB271" s="9"/>
      <c r="KC271" s="9"/>
      <c r="KD271" s="9"/>
      <c r="KE271" s="9"/>
      <c r="KF271" s="9"/>
      <c r="KG271" s="9"/>
      <c r="KH271" s="9"/>
      <c r="KI271" s="9"/>
      <c r="KJ271" s="9"/>
      <c r="KK271" s="9"/>
      <c r="KL271" s="9"/>
      <c r="KM271" s="9"/>
      <c r="KN271" s="9"/>
      <c r="KO271" s="9"/>
      <c r="KP271" s="9"/>
      <c r="KQ271" s="9"/>
      <c r="KR271" s="9"/>
      <c r="KS271" s="9"/>
      <c r="KT271" s="9"/>
      <c r="KU271" s="9"/>
      <c r="KV271" s="9"/>
      <c r="KW271" s="9"/>
      <c r="KX271" s="9"/>
      <c r="KY271" s="9"/>
      <c r="KZ271" s="9"/>
      <c r="LA271" s="9"/>
      <c r="LB271" s="9"/>
      <c r="LC271" s="9"/>
      <c r="LD271" s="9"/>
      <c r="LE271" s="9"/>
      <c r="LF271" s="9"/>
      <c r="LG271" s="9"/>
      <c r="LH271" s="9"/>
      <c r="LI271" s="9"/>
      <c r="LJ271" s="9"/>
      <c r="LK271" s="9"/>
      <c r="LL271" s="9"/>
      <c r="LM271" s="9"/>
      <c r="LN271" s="9"/>
      <c r="LO271" s="9"/>
      <c r="LP271" s="9"/>
      <c r="LQ271" s="9"/>
      <c r="LR271" s="9"/>
      <c r="LS271" s="9"/>
      <c r="LT271" s="9"/>
      <c r="LU271" s="9"/>
      <c r="LV271" s="9"/>
      <c r="LW271" s="9"/>
      <c r="LX271" s="9"/>
      <c r="LY271" s="9"/>
      <c r="LZ271" s="9"/>
      <c r="MA271" s="9"/>
      <c r="MB271" s="9"/>
      <c r="MC271" s="9"/>
      <c r="MD271" s="9"/>
      <c r="ME271" s="9"/>
      <c r="MF271" s="9"/>
      <c r="MG271" s="9"/>
      <c r="MH271" s="9"/>
      <c r="MI271" s="9"/>
      <c r="MJ271" s="9"/>
      <c r="MK271" s="9"/>
      <c r="ML271" s="9"/>
      <c r="MM271" s="9"/>
      <c r="MN271" s="9"/>
      <c r="MO271" s="9"/>
      <c r="MP271" s="9"/>
      <c r="MQ271" s="9"/>
      <c r="MR271" s="9"/>
      <c r="MS271" s="9"/>
      <c r="MT271" s="9"/>
      <c r="MU271" s="9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  <c r="PG271" s="9"/>
      <c r="PH271" s="9"/>
      <c r="PI271" s="9"/>
      <c r="PJ271" s="9"/>
      <c r="PK271" s="9"/>
      <c r="PL271" s="9"/>
      <c r="PM271" s="9"/>
      <c r="PN271" s="9"/>
      <c r="PO271" s="9"/>
      <c r="PP271" s="9"/>
      <c r="PQ271" s="9"/>
      <c r="PR271" s="9"/>
      <c r="PS271" s="9"/>
      <c r="PT271" s="9"/>
      <c r="PU271" s="9"/>
      <c r="PV271" s="9"/>
      <c r="PW271" s="9"/>
      <c r="PX271" s="9"/>
      <c r="PY271" s="9"/>
      <c r="PZ271" s="9"/>
      <c r="QA271" s="9"/>
      <c r="QB271" s="9"/>
      <c r="QC271" s="9"/>
      <c r="QD271" s="9"/>
      <c r="QE271" s="9"/>
      <c r="QF271" s="9"/>
      <c r="QG271" s="9"/>
      <c r="QH271" s="9"/>
      <c r="QI271" s="9"/>
      <c r="QJ271" s="9"/>
      <c r="QK271" s="9"/>
      <c r="QL271" s="9"/>
      <c r="QM271" s="9"/>
      <c r="QN271" s="9"/>
      <c r="QO271" s="9"/>
      <c r="QP271" s="9"/>
      <c r="QQ271" s="9"/>
      <c r="QR271" s="9"/>
      <c r="QS271" s="9"/>
      <c r="QT271" s="9"/>
      <c r="QU271" s="9"/>
      <c r="QV271" s="9"/>
      <c r="QW271" s="9"/>
      <c r="QX271" s="9"/>
      <c r="QY271" s="9"/>
      <c r="QZ271" s="9"/>
      <c r="RA271" s="9"/>
      <c r="RB271" s="9"/>
      <c r="RC271" s="9"/>
      <c r="RD271" s="9"/>
      <c r="RE271" s="9"/>
      <c r="RF271" s="9"/>
      <c r="RG271" s="9"/>
      <c r="RH271" s="9"/>
      <c r="RI271" s="9"/>
      <c r="RJ271" s="9"/>
      <c r="RK271" s="9"/>
      <c r="RL271" s="9"/>
      <c r="RM271" s="9"/>
      <c r="RN271" s="9"/>
      <c r="RO271" s="9"/>
      <c r="RP271" s="9"/>
      <c r="RQ271" s="9"/>
      <c r="RR271" s="9"/>
      <c r="RS271" s="9"/>
      <c r="RT271" s="9"/>
      <c r="RU271" s="9"/>
      <c r="RV271" s="9"/>
      <c r="RW271" s="9"/>
      <c r="RX271" s="9"/>
      <c r="RY271" s="9"/>
      <c r="RZ271" s="9"/>
      <c r="SA271" s="9"/>
      <c r="SB271" s="9"/>
      <c r="SC271" s="9"/>
      <c r="SD271" s="9"/>
      <c r="SE271" s="9"/>
      <c r="SF271" s="9"/>
      <c r="SG271" s="9"/>
      <c r="SH271" s="9"/>
      <c r="SI271" s="9"/>
      <c r="SJ271" s="9"/>
      <c r="SK271" s="9"/>
      <c r="SL271" s="9"/>
      <c r="SM271" s="9"/>
      <c r="SN271" s="9"/>
      <c r="SO271" s="9"/>
      <c r="SP271" s="9"/>
      <c r="SQ271" s="9"/>
      <c r="SR271" s="9"/>
      <c r="SS271" s="9"/>
      <c r="ST271" s="9"/>
      <c r="SU271" s="9"/>
      <c r="SV271" s="9"/>
      <c r="SW271" s="9"/>
      <c r="SX271" s="9"/>
      <c r="SY271" s="9"/>
      <c r="SZ271" s="9"/>
      <c r="TA271" s="9"/>
      <c r="TB271" s="9"/>
      <c r="TC271" s="9"/>
      <c r="TD271" s="9"/>
      <c r="TE271" s="9"/>
      <c r="TF271" s="9"/>
      <c r="TG271" s="9"/>
      <c r="TH271" s="9"/>
      <c r="TI271" s="9"/>
      <c r="TJ271" s="9"/>
      <c r="TK271" s="9"/>
      <c r="TL271" s="9"/>
      <c r="TM271" s="9"/>
      <c r="TN271" s="9"/>
      <c r="TO271" s="9"/>
      <c r="TP271" s="9"/>
      <c r="TQ271" s="9"/>
      <c r="TR271" s="9"/>
      <c r="TS271" s="9"/>
      <c r="TT271" s="9"/>
      <c r="TU271" s="9"/>
      <c r="TV271" s="9"/>
      <c r="TW271" s="9"/>
      <c r="TX271" s="9"/>
      <c r="TY271" s="9"/>
      <c r="TZ271" s="9"/>
      <c r="UA271" s="9"/>
      <c r="UB271" s="9"/>
      <c r="UC271" s="9"/>
      <c r="UD271" s="9"/>
      <c r="UE271" s="9"/>
      <c r="UF271" s="9"/>
      <c r="UG271" s="9"/>
      <c r="UH271" s="9"/>
      <c r="UI271" s="9"/>
      <c r="UJ271" s="9"/>
      <c r="UK271" s="9"/>
      <c r="UL271" s="9"/>
      <c r="UM271" s="9"/>
      <c r="UN271" s="9"/>
      <c r="UO271" s="9"/>
      <c r="UP271" s="9"/>
      <c r="UQ271" s="9"/>
      <c r="UR271" s="9"/>
      <c r="US271" s="9"/>
      <c r="UT271" s="9"/>
      <c r="UU271" s="9"/>
      <c r="UV271" s="9"/>
      <c r="UW271" s="9"/>
      <c r="UX271" s="9"/>
      <c r="UY271" s="9"/>
      <c r="UZ271" s="9"/>
      <c r="VA271" s="9"/>
      <c r="VB271" s="9"/>
      <c r="VC271" s="9"/>
      <c r="VD271" s="9"/>
      <c r="VE271" s="9"/>
      <c r="VF271" s="9"/>
      <c r="VG271" s="9"/>
      <c r="VH271" s="9"/>
      <c r="VI271" s="9"/>
      <c r="VJ271" s="9"/>
      <c r="VK271" s="9"/>
      <c r="VL271" s="9"/>
      <c r="VM271" s="9"/>
      <c r="VN271" s="9"/>
      <c r="VO271" s="9"/>
      <c r="VP271" s="9"/>
      <c r="VQ271" s="9"/>
      <c r="VR271" s="9"/>
      <c r="VS271" s="9"/>
      <c r="VT271" s="9"/>
      <c r="VU271" s="9"/>
      <c r="VV271" s="9"/>
      <c r="VW271" s="9"/>
      <c r="VX271" s="9"/>
      <c r="VY271" s="9"/>
      <c r="VZ271" s="9"/>
      <c r="WA271" s="9"/>
      <c r="WB271" s="9"/>
      <c r="WC271" s="9"/>
      <c r="WD271" s="9"/>
      <c r="WE271" s="9"/>
      <c r="WF271" s="9"/>
      <c r="WG271" s="9"/>
      <c r="WH271" s="9"/>
      <c r="WI271" s="9"/>
      <c r="WJ271" s="9"/>
      <c r="WK271" s="9"/>
      <c r="WL271" s="9"/>
      <c r="WM271" s="9"/>
      <c r="WN271" s="9"/>
      <c r="WO271" s="9"/>
      <c r="WP271" s="9"/>
      <c r="WQ271" s="9"/>
      <c r="WR271" s="9"/>
      <c r="WS271" s="9"/>
      <c r="WT271" s="9"/>
      <c r="WU271" s="9"/>
      <c r="WV271" s="9"/>
      <c r="WW271" s="9"/>
      <c r="WX271" s="9"/>
      <c r="WY271" s="9"/>
      <c r="WZ271" s="9"/>
      <c r="XA271" s="9"/>
      <c r="XB271" s="9"/>
      <c r="XC271" s="9"/>
      <c r="XD271" s="9"/>
      <c r="XE271" s="9"/>
      <c r="XF271" s="9"/>
      <c r="XG271" s="9"/>
      <c r="XH271" s="9"/>
      <c r="XI271" s="9"/>
      <c r="XJ271" s="9"/>
      <c r="XK271" s="9"/>
      <c r="XL271" s="9"/>
      <c r="XM271" s="9"/>
      <c r="XN271" s="9"/>
      <c r="XO271" s="9"/>
      <c r="XP271" s="9"/>
      <c r="XQ271" s="9"/>
      <c r="XR271" s="9"/>
      <c r="XS271" s="9"/>
      <c r="XT271" s="9"/>
      <c r="XU271" s="9"/>
      <c r="XV271" s="9"/>
      <c r="XW271" s="9"/>
      <c r="XX271" s="9"/>
      <c r="XY271" s="9"/>
      <c r="XZ271" s="9"/>
      <c r="YA271" s="9"/>
      <c r="YB271" s="9"/>
      <c r="YC271" s="9"/>
      <c r="YD271" s="9"/>
      <c r="YE271" s="9"/>
      <c r="YF271" s="9"/>
      <c r="YG271" s="9"/>
      <c r="YH271" s="9"/>
      <c r="YI271" s="9"/>
      <c r="YJ271" s="9"/>
      <c r="YK271" s="9"/>
      <c r="YL271" s="9"/>
      <c r="YM271" s="9"/>
      <c r="YN271" s="9"/>
      <c r="YO271" s="9"/>
      <c r="YP271" s="9"/>
      <c r="YQ271" s="9"/>
      <c r="YR271" s="9"/>
      <c r="YS271" s="9"/>
      <c r="YT271" s="9"/>
      <c r="YU271" s="9"/>
      <c r="YV271" s="9"/>
      <c r="YW271" s="9"/>
      <c r="YX271" s="9"/>
      <c r="YY271" s="9"/>
      <c r="YZ271" s="9"/>
      <c r="ZA271" s="9"/>
      <c r="ZB271" s="9"/>
      <c r="ZC271" s="9"/>
      <c r="ZD271" s="9"/>
      <c r="ZE271" s="9"/>
      <c r="ZF271" s="9"/>
      <c r="ZG271" s="9"/>
      <c r="ZH271" s="9"/>
      <c r="ZI271" s="9"/>
      <c r="ZJ271" s="9"/>
      <c r="ZK271" s="9"/>
      <c r="ZL271" s="9"/>
      <c r="ZM271" s="9"/>
      <c r="ZN271" s="9"/>
      <c r="ZO271" s="9"/>
      <c r="ZP271" s="9"/>
      <c r="ZQ271" s="9"/>
      <c r="ZR271" s="9"/>
      <c r="ZS271" s="9"/>
      <c r="ZT271" s="9"/>
      <c r="ZU271" s="9"/>
      <c r="ZV271" s="9"/>
      <c r="ZW271" s="9"/>
      <c r="ZX271" s="9"/>
      <c r="ZY271" s="9"/>
      <c r="ZZ271" s="9"/>
      <c r="AAA271" s="9"/>
      <c r="AAB271" s="9"/>
      <c r="AAC271" s="9"/>
      <c r="AAD271" s="9"/>
      <c r="AAE271" s="9"/>
      <c r="AAF271" s="9"/>
      <c r="AAG271" s="9"/>
      <c r="AAH271" s="9"/>
      <c r="AAI271" s="9"/>
      <c r="AAJ271" s="9"/>
      <c r="AAK271" s="9"/>
      <c r="AAL271" s="9"/>
      <c r="AAM271" s="9"/>
      <c r="AAN271" s="9"/>
      <c r="AAO271" s="9"/>
      <c r="AAP271" s="9"/>
      <c r="AAQ271" s="9"/>
      <c r="AAR271" s="9"/>
      <c r="AAS271" s="9"/>
      <c r="AAT271" s="9"/>
      <c r="AAU271" s="9"/>
      <c r="AAV271" s="9"/>
      <c r="AAW271" s="9"/>
      <c r="AAX271" s="9"/>
      <c r="AAY271" s="9"/>
      <c r="AAZ271" s="9"/>
      <c r="ABA271" s="9"/>
      <c r="ABB271" s="9"/>
      <c r="ABC271" s="9"/>
      <c r="ABD271" s="9"/>
      <c r="ABE271" s="9"/>
      <c r="ABF271" s="9"/>
      <c r="ABG271" s="9"/>
      <c r="ABH271" s="9"/>
      <c r="ABI271" s="9"/>
      <c r="ABJ271" s="9"/>
      <c r="ABK271" s="9"/>
      <c r="ABL271" s="9"/>
      <c r="ABM271" s="9"/>
      <c r="ABN271" s="9"/>
      <c r="ABO271" s="9"/>
      <c r="ABP271" s="9"/>
      <c r="ABQ271" s="9"/>
      <c r="ABR271" s="9"/>
      <c r="ABS271" s="9"/>
      <c r="ABT271" s="9"/>
      <c r="ABU271" s="9"/>
      <c r="ABV271" s="9"/>
      <c r="ABW271" s="9"/>
      <c r="ABX271" s="9"/>
      <c r="ABY271" s="9"/>
      <c r="ABZ271" s="9"/>
      <c r="ACA271" s="9"/>
      <c r="ACB271" s="9"/>
      <c r="ACC271" s="9"/>
      <c r="ACD271" s="9"/>
      <c r="ACE271" s="9"/>
      <c r="ACF271" s="9"/>
      <c r="ACG271" s="9"/>
      <c r="ACH271" s="9"/>
      <c r="ACI271" s="9"/>
      <c r="ACJ271" s="9"/>
      <c r="ACK271" s="9"/>
      <c r="ACL271" s="9"/>
      <c r="ACM271" s="9"/>
      <c r="ACN271" s="9"/>
      <c r="ACO271" s="9"/>
      <c r="ACP271" s="9"/>
      <c r="ACQ271" s="9"/>
      <c r="ACR271" s="9"/>
      <c r="ACS271" s="9"/>
      <c r="ACT271" s="9"/>
      <c r="ACU271" s="9"/>
      <c r="ACV271" s="9"/>
      <c r="ACW271" s="9"/>
      <c r="ACX271" s="9"/>
      <c r="ACY271" s="9"/>
      <c r="ACZ271" s="9"/>
      <c r="ADA271" s="9"/>
      <c r="ADB271" s="9"/>
      <c r="ADC271" s="9"/>
      <c r="ADD271" s="9"/>
      <c r="ADE271" s="9"/>
      <c r="ADF271" s="9"/>
      <c r="ADG271" s="9"/>
      <c r="ADH271" s="9"/>
      <c r="ADI271" s="9"/>
      <c r="ADJ271" s="9"/>
      <c r="ADK271" s="9"/>
      <c r="ADL271" s="9"/>
      <c r="ADM271" s="9"/>
      <c r="ADN271" s="9"/>
      <c r="ADO271" s="9"/>
      <c r="ADP271" s="9"/>
      <c r="ADQ271" s="9"/>
      <c r="ADR271" s="9"/>
      <c r="ADS271" s="9"/>
      <c r="ADT271" s="9"/>
      <c r="ADU271" s="9"/>
      <c r="ADV271" s="9"/>
      <c r="ADW271" s="9"/>
      <c r="ADX271" s="9"/>
      <c r="ADY271" s="9"/>
      <c r="ADZ271" s="9"/>
      <c r="AEA271" s="9"/>
      <c r="AEB271" s="9"/>
      <c r="AEC271" s="9"/>
      <c r="AED271" s="9"/>
      <c r="AEE271" s="9"/>
      <c r="AEF271" s="9"/>
      <c r="AEG271" s="9"/>
      <c r="AEH271" s="9"/>
      <c r="AEI271" s="9"/>
      <c r="AEJ271" s="9"/>
      <c r="AEK271" s="9"/>
      <c r="AEL271" s="9"/>
      <c r="AEM271" s="9"/>
      <c r="AEN271" s="9"/>
      <c r="AEO271" s="9"/>
      <c r="AEP271" s="9"/>
      <c r="AEQ271" s="9"/>
      <c r="AER271" s="9"/>
      <c r="AES271" s="9"/>
      <c r="AET271" s="9"/>
      <c r="AEU271" s="9"/>
      <c r="AEV271" s="9"/>
      <c r="AEW271" s="9"/>
      <c r="AEX271" s="9"/>
      <c r="AEY271" s="9"/>
      <c r="AEZ271" s="9"/>
      <c r="AFA271" s="9"/>
      <c r="AFB271" s="9"/>
      <c r="AFC271" s="9"/>
      <c r="AFD271" s="9"/>
      <c r="AFE271" s="9"/>
      <c r="AFF271" s="9"/>
      <c r="AFG271" s="9"/>
      <c r="AFH271" s="9"/>
      <c r="AFI271" s="9"/>
      <c r="AFJ271" s="9"/>
      <c r="AFK271" s="9"/>
      <c r="AFL271" s="9"/>
      <c r="AFM271" s="9"/>
      <c r="AFN271" s="9"/>
      <c r="AFO271" s="9"/>
      <c r="AFP271" s="9"/>
      <c r="AFQ271" s="9"/>
      <c r="AFR271" s="9"/>
      <c r="AFS271" s="9"/>
      <c r="AFT271" s="9"/>
      <c r="AFU271" s="9"/>
      <c r="AFV271" s="9"/>
      <c r="AFW271" s="9"/>
      <c r="AFX271" s="9"/>
      <c r="AFY271" s="9"/>
      <c r="AFZ271" s="9"/>
      <c r="AGA271" s="9"/>
      <c r="AGB271" s="9"/>
      <c r="AGC271" s="9"/>
      <c r="AGD271" s="9"/>
      <c r="AGE271" s="9"/>
      <c r="AGF271" s="9"/>
      <c r="AGG271" s="9"/>
      <c r="AGH271" s="9"/>
      <c r="AGI271" s="9"/>
      <c r="AGJ271" s="9"/>
      <c r="AGK271" s="9"/>
      <c r="AGL271" s="9"/>
      <c r="AGM271" s="9"/>
      <c r="AGN271" s="9"/>
      <c r="AGO271" s="9"/>
      <c r="AGP271" s="9"/>
      <c r="AGQ271" s="9"/>
      <c r="AGR271" s="9"/>
      <c r="AGS271" s="9"/>
      <c r="AGT271" s="9"/>
      <c r="AGU271" s="9"/>
      <c r="AGV271" s="9"/>
      <c r="AGW271" s="9"/>
      <c r="AGX271" s="9"/>
      <c r="AGY271" s="9"/>
      <c r="AGZ271" s="9"/>
      <c r="AHA271" s="9"/>
      <c r="AHB271" s="9"/>
      <c r="AHC271" s="9"/>
      <c r="AHD271" s="9"/>
      <c r="AHE271" s="9"/>
      <c r="AHF271" s="9"/>
      <c r="AHG271" s="9"/>
      <c r="AHH271" s="9"/>
      <c r="AHI271" s="9"/>
      <c r="AHJ271" s="9"/>
      <c r="AHK271" s="9"/>
      <c r="AHL271" s="9"/>
      <c r="AHM271" s="9"/>
      <c r="AHN271" s="9"/>
      <c r="AHO271" s="9"/>
      <c r="AHP271" s="9"/>
      <c r="AHQ271" s="9"/>
      <c r="AHR271" s="9"/>
      <c r="AHS271" s="9"/>
      <c r="AHT271" s="9"/>
      <c r="AHU271" s="9"/>
      <c r="AHV271" s="9"/>
      <c r="AHW271" s="9"/>
      <c r="AHX271" s="9"/>
      <c r="AHY271" s="9"/>
      <c r="AHZ271" s="9"/>
      <c r="AIA271" s="9"/>
      <c r="AIB271" s="9"/>
      <c r="AIC271" s="9"/>
      <c r="AID271" s="9"/>
      <c r="AIE271" s="9"/>
      <c r="AIF271" s="9"/>
      <c r="AIG271" s="9"/>
      <c r="AIH271" s="9"/>
      <c r="AII271" s="9"/>
      <c r="AIJ271" s="9"/>
      <c r="AIK271" s="9"/>
      <c r="AIL271" s="9"/>
      <c r="AIM271" s="9"/>
      <c r="AIN271" s="9"/>
      <c r="AIO271" s="9"/>
      <c r="AIP271" s="9"/>
      <c r="AIQ271" s="9"/>
      <c r="AIR271" s="9"/>
      <c r="AIS271" s="9"/>
      <c r="AIT271" s="9"/>
      <c r="AIU271" s="9"/>
      <c r="AIV271" s="9"/>
      <c r="AIW271" s="9"/>
      <c r="AIX271" s="9"/>
      <c r="AIY271" s="9"/>
      <c r="AIZ271" s="9"/>
      <c r="AJA271" s="9"/>
      <c r="AJB271" s="9"/>
      <c r="AJC271" s="9"/>
      <c r="AJD271" s="9"/>
      <c r="AJE271" s="9"/>
      <c r="AJF271" s="9"/>
      <c r="AJG271" s="9"/>
      <c r="AJH271" s="9"/>
      <c r="AJI271" s="9"/>
      <c r="AJJ271" s="9"/>
      <c r="AJK271" s="9"/>
      <c r="AJL271" s="9"/>
      <c r="AJM271" s="9"/>
      <c r="AJN271" s="9"/>
      <c r="AJO271" s="9"/>
      <c r="AJP271" s="9"/>
      <c r="AJQ271" s="9"/>
      <c r="AJR271" s="9"/>
      <c r="AJS271" s="9"/>
      <c r="AJT271" s="9"/>
      <c r="AJU271" s="9"/>
      <c r="AJV271" s="9"/>
      <c r="AJW271" s="9"/>
      <c r="AJX271" s="9"/>
      <c r="AJY271" s="9"/>
      <c r="AJZ271" s="9"/>
      <c r="AKA271" s="9"/>
      <c r="AKB271" s="9"/>
      <c r="AKC271" s="9"/>
      <c r="AKD271" s="9"/>
      <c r="AKE271" s="9"/>
      <c r="AKF271" s="9"/>
      <c r="AKG271" s="9"/>
      <c r="AKH271" s="9"/>
      <c r="AKI271" s="9"/>
      <c r="AKJ271" s="9"/>
      <c r="AKK271" s="9"/>
      <c r="AKL271" s="9"/>
      <c r="AKM271" s="9"/>
      <c r="AKN271" s="9"/>
      <c r="AKO271" s="9"/>
      <c r="AKP271" s="9"/>
      <c r="AKQ271" s="9"/>
      <c r="AKR271" s="9"/>
      <c r="AKS271" s="9"/>
      <c r="AKT271" s="9"/>
      <c r="AKU271" s="9"/>
      <c r="AKV271" s="9"/>
      <c r="AKW271" s="9"/>
      <c r="AKX271" s="9"/>
      <c r="AKY271" s="9"/>
      <c r="AKZ271" s="9"/>
      <c r="ALA271" s="9"/>
      <c r="ALB271" s="9"/>
      <c r="ALC271" s="9"/>
      <c r="ALD271" s="9"/>
      <c r="ALE271" s="9"/>
      <c r="ALF271" s="9"/>
      <c r="ALG271" s="9"/>
      <c r="ALH271" s="9"/>
      <c r="ALI271" s="9"/>
      <c r="ALJ271" s="9"/>
      <c r="ALK271" s="9"/>
      <c r="ALL271" s="9"/>
      <c r="ALM271" s="9"/>
      <c r="ALN271" s="9"/>
      <c r="ALO271" s="9"/>
      <c r="ALP271" s="9"/>
      <c r="ALQ271" s="9"/>
      <c r="ALR271" s="9"/>
      <c r="ALS271" s="9"/>
      <c r="ALT271" s="9"/>
      <c r="ALU271" s="9"/>
      <c r="ALV271" s="9"/>
      <c r="ALW271" s="9"/>
      <c r="ALX271" s="9"/>
      <c r="ALY271" s="9"/>
      <c r="ALZ271" s="9"/>
      <c r="AMA271" s="9"/>
      <c r="AMB271" s="9"/>
      <c r="AMC271" s="9"/>
      <c r="AMD271" s="9"/>
      <c r="AME271" s="9"/>
      <c r="AMF271" s="9"/>
      <c r="AMG271" s="9"/>
      <c r="AMH271" s="9"/>
      <c r="AMI271" s="9"/>
      <c r="AMJ271" s="9"/>
      <c r="AMK271" s="9"/>
      <c r="AML271" s="9"/>
    </row>
    <row r="272" spans="1:1030" s="9" customFormat="1" ht="13.2" customHeight="1" x14ac:dyDescent="0.25">
      <c r="A272" s="16"/>
      <c r="C272" s="16" t="s">
        <v>781</v>
      </c>
      <c r="D272" s="48"/>
      <c r="E272" s="6"/>
      <c r="F272" s="6"/>
      <c r="G272" s="6"/>
      <c r="H272" s="6"/>
      <c r="I272" s="6"/>
      <c r="J272" s="104"/>
      <c r="K272" s="104"/>
      <c r="L272" s="103"/>
      <c r="M272" s="210"/>
      <c r="N272" s="104"/>
      <c r="O272" s="104"/>
      <c r="P272" s="104"/>
      <c r="Q272" s="6"/>
      <c r="R272" s="6"/>
      <c r="S272" s="6"/>
      <c r="T272" s="210"/>
      <c r="U272" s="6" t="s">
        <v>118</v>
      </c>
      <c r="V272" s="210"/>
      <c r="W272" s="210"/>
      <c r="X272" s="210">
        <v>1</v>
      </c>
      <c r="Y272" s="48"/>
      <c r="Z272" s="60"/>
      <c r="AA272" s="59"/>
      <c r="AB272" s="217"/>
      <c r="AC272" s="59" t="s">
        <v>118</v>
      </c>
      <c r="AD272" s="48"/>
      <c r="AE272" s="48"/>
      <c r="AF272" s="186"/>
      <c r="AG272" s="48">
        <f t="shared" si="4"/>
        <v>3</v>
      </c>
      <c r="AH272" s="40" t="s">
        <v>781</v>
      </c>
      <c r="AI272" s="213">
        <v>3.5</v>
      </c>
      <c r="AJ272" s="213">
        <v>4</v>
      </c>
      <c r="AK272" s="213">
        <v>4</v>
      </c>
      <c r="AL272" s="213">
        <v>2</v>
      </c>
      <c r="AM272" s="213">
        <v>2</v>
      </c>
      <c r="AN272" s="213">
        <v>2</v>
      </c>
      <c r="AO272" s="213">
        <v>3</v>
      </c>
      <c r="AP272" s="40" t="s">
        <v>239</v>
      </c>
      <c r="AQ272" s="40" t="s">
        <v>240</v>
      </c>
      <c r="AR272" s="48" t="s">
        <v>406</v>
      </c>
      <c r="AS272" s="48" t="s">
        <v>179</v>
      </c>
      <c r="AT272" s="48" t="s">
        <v>199</v>
      </c>
      <c r="AU272" s="48"/>
      <c r="AV272" s="48">
        <v>2</v>
      </c>
      <c r="AW272" s="48" t="s">
        <v>23</v>
      </c>
      <c r="AX272" s="16" t="s">
        <v>189</v>
      </c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  <c r="EX272" s="16"/>
      <c r="EY272" s="16"/>
      <c r="EZ272" s="16"/>
      <c r="FA272" s="16"/>
      <c r="FB272" s="16"/>
      <c r="FC272" s="16"/>
      <c r="FD272" s="16"/>
      <c r="FE272" s="16"/>
      <c r="FF272" s="16"/>
      <c r="FG272" s="16"/>
      <c r="FH272" s="16"/>
      <c r="FI272" s="16"/>
      <c r="FJ272" s="16"/>
      <c r="FK272" s="16"/>
      <c r="FL272" s="16"/>
      <c r="FM272" s="16"/>
      <c r="FN272" s="16"/>
      <c r="FO272" s="16"/>
      <c r="FP272" s="16"/>
      <c r="FQ272" s="16"/>
      <c r="FR272" s="16"/>
      <c r="FS272" s="16"/>
      <c r="FT272" s="16"/>
      <c r="FU272" s="16"/>
      <c r="FV272" s="16"/>
      <c r="FW272" s="16"/>
      <c r="FX272" s="16"/>
      <c r="FY272" s="16"/>
      <c r="FZ272" s="16"/>
      <c r="GA272" s="16"/>
      <c r="GB272" s="16"/>
      <c r="GC272" s="16"/>
      <c r="GD272" s="16"/>
      <c r="GE272" s="16"/>
      <c r="GF272" s="16"/>
      <c r="GG272" s="16"/>
      <c r="GH272" s="16"/>
      <c r="GI272" s="16"/>
      <c r="GJ272" s="16"/>
      <c r="GK272" s="16"/>
      <c r="GL272" s="16"/>
      <c r="GM272" s="16"/>
      <c r="GN272" s="16"/>
      <c r="GO272" s="16"/>
      <c r="GP272" s="16"/>
      <c r="GQ272" s="16"/>
      <c r="GR272" s="16"/>
      <c r="GS272" s="16"/>
      <c r="GT272" s="16"/>
      <c r="GU272" s="16"/>
      <c r="GV272" s="16"/>
      <c r="GW272" s="16"/>
      <c r="GX272" s="16"/>
      <c r="GY272" s="16"/>
      <c r="GZ272" s="16"/>
      <c r="HA272" s="16"/>
      <c r="HB272" s="16"/>
      <c r="HC272" s="16"/>
      <c r="HD272" s="16"/>
      <c r="HE272" s="16"/>
      <c r="HF272" s="16"/>
      <c r="HG272" s="16"/>
      <c r="HH272" s="16"/>
      <c r="HI272" s="16"/>
      <c r="HJ272" s="16"/>
      <c r="HK272" s="16"/>
      <c r="HL272" s="16"/>
      <c r="HM272" s="16"/>
      <c r="HN272" s="16"/>
      <c r="HO272" s="16"/>
      <c r="HP272" s="16"/>
      <c r="HQ272" s="16"/>
      <c r="HR272" s="16"/>
      <c r="HS272" s="16"/>
      <c r="HT272" s="16"/>
      <c r="HU272" s="16"/>
      <c r="HV272" s="16"/>
      <c r="HW272" s="16"/>
      <c r="HX272" s="16"/>
      <c r="HY272" s="16"/>
      <c r="HZ272" s="16"/>
      <c r="IA272" s="16"/>
      <c r="IB272" s="16"/>
      <c r="IC272" s="16"/>
      <c r="ID272" s="16"/>
      <c r="IE272" s="16"/>
      <c r="IF272" s="16"/>
      <c r="IG272" s="16"/>
      <c r="IH272" s="16"/>
      <c r="II272" s="16"/>
      <c r="IJ272" s="16"/>
      <c r="IK272" s="16"/>
      <c r="IL272" s="16"/>
      <c r="IM272" s="16"/>
      <c r="IN272" s="16"/>
      <c r="IO272" s="16"/>
      <c r="IP272" s="16"/>
      <c r="IQ272" s="16"/>
      <c r="IR272" s="16"/>
      <c r="IS272" s="16"/>
      <c r="IT272" s="16"/>
      <c r="IU272" s="16"/>
      <c r="IV272" s="16"/>
      <c r="IW272" s="16"/>
      <c r="IX272" s="16"/>
      <c r="IY272" s="16"/>
      <c r="IZ272" s="16"/>
      <c r="JA272" s="16"/>
      <c r="JB272" s="16"/>
      <c r="JC272" s="16"/>
      <c r="JD272" s="16"/>
      <c r="JE272" s="16"/>
      <c r="JF272" s="16"/>
      <c r="JG272" s="16"/>
      <c r="JH272" s="16"/>
      <c r="JI272" s="16"/>
      <c r="JJ272" s="16"/>
      <c r="JK272" s="16"/>
      <c r="JL272" s="16"/>
      <c r="JM272" s="16"/>
      <c r="JN272" s="16"/>
      <c r="JO272" s="16"/>
      <c r="JP272" s="16"/>
      <c r="JQ272" s="16"/>
      <c r="JR272" s="16"/>
      <c r="JS272" s="16"/>
      <c r="JT272" s="16"/>
      <c r="JU272" s="16"/>
      <c r="JV272" s="16"/>
      <c r="JW272" s="16"/>
      <c r="JX272" s="16"/>
      <c r="JY272" s="16"/>
      <c r="JZ272" s="16"/>
      <c r="KA272" s="16"/>
      <c r="KB272" s="16"/>
      <c r="KC272" s="16"/>
      <c r="KD272" s="16"/>
      <c r="KE272" s="16"/>
      <c r="KF272" s="16"/>
      <c r="KG272" s="16"/>
      <c r="KH272" s="16"/>
      <c r="KI272" s="16"/>
      <c r="KJ272" s="16"/>
      <c r="KK272" s="16"/>
      <c r="KL272" s="16"/>
      <c r="KM272" s="16"/>
      <c r="KN272" s="16"/>
      <c r="KO272" s="16"/>
      <c r="KP272" s="16"/>
      <c r="KQ272" s="16"/>
      <c r="KR272" s="16"/>
      <c r="KS272" s="16"/>
      <c r="KT272" s="16"/>
      <c r="KU272" s="16"/>
      <c r="KV272" s="16"/>
      <c r="KW272" s="16"/>
      <c r="KX272" s="16"/>
      <c r="KY272" s="16"/>
      <c r="KZ272" s="16"/>
      <c r="LA272" s="16"/>
      <c r="LB272" s="16"/>
      <c r="LC272" s="16"/>
      <c r="LD272" s="16"/>
      <c r="LE272" s="16"/>
      <c r="LF272" s="16"/>
      <c r="LG272" s="16"/>
      <c r="LH272" s="16"/>
      <c r="LI272" s="16"/>
      <c r="LJ272" s="16"/>
      <c r="LK272" s="16"/>
      <c r="LL272" s="16"/>
      <c r="LM272" s="16"/>
      <c r="LN272" s="16"/>
      <c r="LO272" s="16"/>
      <c r="LP272" s="16"/>
      <c r="LQ272" s="16"/>
      <c r="LR272" s="16"/>
      <c r="LS272" s="16"/>
      <c r="LT272" s="16"/>
      <c r="LU272" s="16"/>
      <c r="LV272" s="16"/>
      <c r="LW272" s="16"/>
      <c r="LX272" s="16"/>
      <c r="LY272" s="16"/>
      <c r="LZ272" s="16"/>
      <c r="MA272" s="16"/>
      <c r="MB272" s="16"/>
      <c r="MC272" s="16"/>
      <c r="MD272" s="16"/>
      <c r="ME272" s="16"/>
      <c r="MF272" s="16"/>
      <c r="MG272" s="16"/>
      <c r="MH272" s="16"/>
      <c r="MI272" s="16"/>
      <c r="MJ272" s="16"/>
      <c r="MK272" s="16"/>
      <c r="ML272" s="16"/>
      <c r="MM272" s="16"/>
      <c r="MN272" s="16"/>
      <c r="MO272" s="16"/>
      <c r="MP272" s="16"/>
      <c r="MQ272" s="16"/>
      <c r="MR272" s="16"/>
      <c r="MS272" s="16"/>
      <c r="MT272" s="16"/>
      <c r="MU272" s="16"/>
      <c r="MV272" s="16"/>
      <c r="MW272" s="16"/>
      <c r="MX272" s="16"/>
      <c r="MY272" s="16"/>
      <c r="MZ272" s="16"/>
      <c r="NA272" s="16"/>
      <c r="NB272" s="16"/>
      <c r="NC272" s="16"/>
      <c r="ND272" s="16"/>
      <c r="NE272" s="16"/>
      <c r="NF272" s="16"/>
      <c r="NG272" s="16"/>
      <c r="NH272" s="16"/>
      <c r="NI272" s="16"/>
      <c r="NJ272" s="16"/>
      <c r="NK272" s="16"/>
      <c r="NL272" s="16"/>
      <c r="NM272" s="16"/>
      <c r="NN272" s="16"/>
      <c r="NO272" s="16"/>
      <c r="NP272" s="16"/>
      <c r="NQ272" s="16"/>
      <c r="NR272" s="16"/>
      <c r="NS272" s="16"/>
      <c r="NT272" s="16"/>
      <c r="NU272" s="16"/>
      <c r="NV272" s="16"/>
      <c r="NW272" s="16"/>
      <c r="NX272" s="16"/>
      <c r="NY272" s="16"/>
      <c r="NZ272" s="16"/>
      <c r="OA272" s="16"/>
      <c r="OB272" s="16"/>
      <c r="OC272" s="16"/>
      <c r="OD272" s="16"/>
      <c r="OE272" s="16"/>
      <c r="OF272" s="16"/>
      <c r="OG272" s="16"/>
      <c r="OH272" s="16"/>
      <c r="OI272" s="16"/>
      <c r="OJ272" s="16"/>
      <c r="OK272" s="16"/>
      <c r="OL272" s="16"/>
      <c r="OM272" s="16"/>
      <c r="ON272" s="16"/>
      <c r="OO272" s="16"/>
      <c r="OP272" s="16"/>
      <c r="OQ272" s="16"/>
      <c r="OR272" s="16"/>
      <c r="OS272" s="16"/>
      <c r="OT272" s="16"/>
      <c r="OU272" s="16"/>
      <c r="OV272" s="16"/>
      <c r="OW272" s="16"/>
      <c r="OX272" s="16"/>
      <c r="OY272" s="16"/>
      <c r="OZ272" s="16"/>
      <c r="PA272" s="16"/>
      <c r="PB272" s="16"/>
      <c r="PC272" s="16"/>
      <c r="PD272" s="16"/>
      <c r="PE272" s="16"/>
      <c r="PF272" s="16"/>
      <c r="PG272" s="16"/>
      <c r="PH272" s="16"/>
      <c r="PI272" s="16"/>
      <c r="PJ272" s="16"/>
      <c r="PK272" s="16"/>
      <c r="PL272" s="16"/>
      <c r="PM272" s="16"/>
      <c r="PN272" s="16"/>
      <c r="PO272" s="16"/>
      <c r="PP272" s="16"/>
      <c r="PQ272" s="16"/>
      <c r="PR272" s="16"/>
      <c r="PS272" s="16"/>
      <c r="PT272" s="16"/>
      <c r="PU272" s="16"/>
      <c r="PV272" s="16"/>
      <c r="PW272" s="16"/>
      <c r="PX272" s="16"/>
      <c r="PY272" s="16"/>
      <c r="PZ272" s="16"/>
      <c r="QA272" s="16"/>
      <c r="QB272" s="16"/>
      <c r="QC272" s="16"/>
      <c r="QD272" s="16"/>
      <c r="QE272" s="16"/>
      <c r="QF272" s="16"/>
      <c r="QG272" s="16"/>
      <c r="QH272" s="16"/>
      <c r="QI272" s="16"/>
      <c r="QJ272" s="16"/>
      <c r="QK272" s="16"/>
      <c r="QL272" s="16"/>
      <c r="QM272" s="16"/>
      <c r="QN272" s="16"/>
      <c r="QO272" s="16"/>
      <c r="QP272" s="16"/>
      <c r="QQ272" s="16"/>
      <c r="QR272" s="16"/>
      <c r="QS272" s="16"/>
      <c r="QT272" s="16"/>
      <c r="QU272" s="16"/>
      <c r="QV272" s="16"/>
      <c r="QW272" s="16"/>
      <c r="QX272" s="16"/>
      <c r="QY272" s="16"/>
      <c r="QZ272" s="16"/>
      <c r="RA272" s="16"/>
      <c r="RB272" s="16"/>
      <c r="RC272" s="16"/>
      <c r="RD272" s="16"/>
      <c r="RE272" s="16"/>
      <c r="RF272" s="16"/>
      <c r="RG272" s="16"/>
      <c r="RH272" s="16"/>
      <c r="RI272" s="16"/>
      <c r="RJ272" s="16"/>
      <c r="RK272" s="16"/>
      <c r="RL272" s="16"/>
      <c r="RM272" s="16"/>
      <c r="RN272" s="16"/>
      <c r="RO272" s="16"/>
      <c r="RP272" s="16"/>
      <c r="RQ272" s="16"/>
      <c r="RR272" s="16"/>
      <c r="RS272" s="16"/>
      <c r="RT272" s="16"/>
      <c r="RU272" s="16"/>
      <c r="RV272" s="16"/>
      <c r="RW272" s="16"/>
      <c r="RX272" s="16"/>
      <c r="RY272" s="16"/>
      <c r="RZ272" s="16"/>
      <c r="SA272" s="16"/>
      <c r="SB272" s="16"/>
      <c r="SC272" s="16"/>
      <c r="SD272" s="16"/>
      <c r="SE272" s="16"/>
      <c r="SF272" s="16"/>
      <c r="SG272" s="16"/>
      <c r="SH272" s="16"/>
      <c r="SI272" s="16"/>
      <c r="SJ272" s="16"/>
      <c r="SK272" s="16"/>
      <c r="SL272" s="16"/>
      <c r="SM272" s="16"/>
      <c r="SN272" s="16"/>
      <c r="SO272" s="16"/>
      <c r="SP272" s="16"/>
      <c r="SQ272" s="16"/>
      <c r="SR272" s="16"/>
      <c r="SS272" s="16"/>
      <c r="ST272" s="16"/>
      <c r="SU272" s="16"/>
      <c r="SV272" s="16"/>
      <c r="SW272" s="16"/>
      <c r="SX272" s="16"/>
      <c r="SY272" s="16"/>
      <c r="SZ272" s="16"/>
      <c r="TA272" s="16"/>
      <c r="TB272" s="16"/>
      <c r="TC272" s="16"/>
      <c r="TD272" s="16"/>
      <c r="TE272" s="16"/>
      <c r="TF272" s="16"/>
      <c r="TG272" s="16"/>
      <c r="TH272" s="16"/>
      <c r="TI272" s="16"/>
      <c r="TJ272" s="16"/>
      <c r="TK272" s="16"/>
      <c r="TL272" s="16"/>
      <c r="TM272" s="16"/>
      <c r="TN272" s="16"/>
      <c r="TO272" s="16"/>
      <c r="TP272" s="16"/>
      <c r="TQ272" s="16"/>
      <c r="TR272" s="16"/>
      <c r="TS272" s="16"/>
      <c r="TT272" s="16"/>
      <c r="TU272" s="16"/>
      <c r="TV272" s="16"/>
      <c r="TW272" s="16"/>
      <c r="TX272" s="16"/>
      <c r="TY272" s="16"/>
      <c r="TZ272" s="16"/>
      <c r="UA272" s="16"/>
      <c r="UB272" s="16"/>
      <c r="UC272" s="16"/>
      <c r="UD272" s="16"/>
      <c r="UE272" s="16"/>
      <c r="UF272" s="16"/>
      <c r="UG272" s="16"/>
      <c r="UH272" s="16"/>
      <c r="UI272" s="16"/>
      <c r="UJ272" s="16"/>
      <c r="UK272" s="16"/>
      <c r="UL272" s="16"/>
      <c r="UM272" s="16"/>
      <c r="UN272" s="16"/>
      <c r="UO272" s="16"/>
      <c r="UP272" s="16"/>
      <c r="UQ272" s="16"/>
      <c r="UR272" s="16"/>
      <c r="US272" s="16"/>
      <c r="UT272" s="16"/>
      <c r="UU272" s="16"/>
      <c r="UV272" s="16"/>
      <c r="UW272" s="16"/>
      <c r="UX272" s="16"/>
      <c r="UY272" s="16"/>
      <c r="UZ272" s="16"/>
      <c r="VA272" s="16"/>
      <c r="VB272" s="16"/>
      <c r="VC272" s="16"/>
      <c r="VD272" s="16"/>
      <c r="VE272" s="16"/>
      <c r="VF272" s="16"/>
      <c r="VG272" s="16"/>
      <c r="VH272" s="16"/>
      <c r="VI272" s="16"/>
      <c r="VJ272" s="16"/>
      <c r="VK272" s="16"/>
      <c r="VL272" s="16"/>
      <c r="VM272" s="16"/>
      <c r="VN272" s="16"/>
      <c r="VO272" s="16"/>
      <c r="VP272" s="16"/>
      <c r="VQ272" s="16"/>
      <c r="VR272" s="16"/>
      <c r="VS272" s="16"/>
      <c r="VT272" s="16"/>
      <c r="VU272" s="16"/>
      <c r="VV272" s="16"/>
      <c r="VW272" s="16"/>
      <c r="VX272" s="16"/>
      <c r="VY272" s="16"/>
      <c r="VZ272" s="16"/>
      <c r="WA272" s="16"/>
      <c r="WB272" s="16"/>
      <c r="WC272" s="16"/>
      <c r="WD272" s="16"/>
      <c r="WE272" s="16"/>
      <c r="WF272" s="16"/>
      <c r="WG272" s="16"/>
      <c r="WH272" s="16"/>
      <c r="WI272" s="16"/>
      <c r="WJ272" s="16"/>
      <c r="WK272" s="16"/>
      <c r="WL272" s="16"/>
      <c r="WM272" s="16"/>
      <c r="WN272" s="16"/>
      <c r="WO272" s="16"/>
      <c r="WP272" s="16"/>
      <c r="WQ272" s="16"/>
      <c r="WR272" s="16"/>
      <c r="WS272" s="16"/>
      <c r="WT272" s="16"/>
      <c r="WU272" s="16"/>
      <c r="WV272" s="16"/>
      <c r="WW272" s="16"/>
      <c r="WX272" s="16"/>
      <c r="WY272" s="16"/>
      <c r="WZ272" s="16"/>
      <c r="XA272" s="16"/>
      <c r="XB272" s="16"/>
      <c r="XC272" s="16"/>
      <c r="XD272" s="16"/>
      <c r="XE272" s="16"/>
      <c r="XF272" s="16"/>
      <c r="XG272" s="16"/>
      <c r="XH272" s="16"/>
      <c r="XI272" s="16"/>
      <c r="XJ272" s="16"/>
      <c r="XK272" s="16"/>
      <c r="XL272" s="16"/>
      <c r="XM272" s="16"/>
      <c r="XN272" s="16"/>
      <c r="XO272" s="16"/>
      <c r="XP272" s="16"/>
      <c r="XQ272" s="16"/>
      <c r="XR272" s="16"/>
      <c r="XS272" s="16"/>
      <c r="XT272" s="16"/>
      <c r="XU272" s="16"/>
      <c r="XV272" s="16"/>
      <c r="XW272" s="16"/>
      <c r="XX272" s="16"/>
      <c r="XY272" s="16"/>
      <c r="XZ272" s="16"/>
      <c r="YA272" s="16"/>
      <c r="YB272" s="16"/>
      <c r="YC272" s="16"/>
      <c r="YD272" s="16"/>
      <c r="YE272" s="16"/>
      <c r="YF272" s="16"/>
      <c r="YG272" s="16"/>
      <c r="YH272" s="16"/>
      <c r="YI272" s="16"/>
      <c r="YJ272" s="16"/>
      <c r="YK272" s="16"/>
      <c r="YL272" s="16"/>
      <c r="YM272" s="16"/>
      <c r="YN272" s="16"/>
      <c r="YO272" s="16"/>
      <c r="YP272" s="16"/>
      <c r="YQ272" s="16"/>
      <c r="YR272" s="16"/>
      <c r="YS272" s="16"/>
      <c r="YT272" s="16"/>
      <c r="YU272" s="16"/>
      <c r="YV272" s="16"/>
      <c r="YW272" s="16"/>
      <c r="YX272" s="16"/>
      <c r="YY272" s="16"/>
      <c r="YZ272" s="16"/>
      <c r="ZA272" s="16"/>
      <c r="ZB272" s="16"/>
      <c r="ZC272" s="16"/>
      <c r="ZD272" s="16"/>
      <c r="ZE272" s="16"/>
      <c r="ZF272" s="16"/>
      <c r="ZG272" s="16"/>
      <c r="ZH272" s="16"/>
      <c r="ZI272" s="16"/>
      <c r="ZJ272" s="16"/>
      <c r="ZK272" s="16"/>
      <c r="ZL272" s="16"/>
      <c r="ZM272" s="16"/>
      <c r="ZN272" s="16"/>
      <c r="ZO272" s="16"/>
      <c r="ZP272" s="16"/>
      <c r="ZQ272" s="16"/>
      <c r="ZR272" s="16"/>
      <c r="ZS272" s="16"/>
      <c r="ZT272" s="16"/>
      <c r="ZU272" s="16"/>
      <c r="ZV272" s="16"/>
      <c r="ZW272" s="16"/>
      <c r="ZX272" s="16"/>
      <c r="ZY272" s="16"/>
      <c r="ZZ272" s="16"/>
      <c r="AAA272" s="16"/>
      <c r="AAB272" s="16"/>
      <c r="AAC272" s="16"/>
      <c r="AAD272" s="16"/>
      <c r="AAE272" s="16"/>
      <c r="AAF272" s="16"/>
      <c r="AAG272" s="16"/>
      <c r="AAH272" s="16"/>
      <c r="AAI272" s="16"/>
      <c r="AAJ272" s="16"/>
      <c r="AAK272" s="16"/>
      <c r="AAL272" s="16"/>
      <c r="AAM272" s="16"/>
      <c r="AAN272" s="16"/>
      <c r="AAO272" s="16"/>
      <c r="AAP272" s="16"/>
      <c r="AAQ272" s="16"/>
      <c r="AAR272" s="16"/>
      <c r="AAS272" s="16"/>
      <c r="AAT272" s="16"/>
      <c r="AAU272" s="16"/>
      <c r="AAV272" s="16"/>
      <c r="AAW272" s="16"/>
      <c r="AAX272" s="16"/>
      <c r="AAY272" s="16"/>
      <c r="AAZ272" s="16"/>
      <c r="ABA272" s="16"/>
      <c r="ABB272" s="16"/>
      <c r="ABC272" s="16"/>
      <c r="ABD272" s="16"/>
      <c r="ABE272" s="16"/>
      <c r="ABF272" s="16"/>
      <c r="ABG272" s="16"/>
      <c r="ABH272" s="16"/>
      <c r="ABI272" s="16"/>
      <c r="ABJ272" s="16"/>
      <c r="ABK272" s="16"/>
      <c r="ABL272" s="16"/>
      <c r="ABM272" s="16"/>
      <c r="ABN272" s="16"/>
      <c r="ABO272" s="16"/>
      <c r="ABP272" s="16"/>
      <c r="ABQ272" s="16"/>
      <c r="ABR272" s="16"/>
      <c r="ABS272" s="16"/>
      <c r="ABT272" s="16"/>
      <c r="ABU272" s="16"/>
      <c r="ABV272" s="16"/>
      <c r="ABW272" s="16"/>
      <c r="ABX272" s="16"/>
      <c r="ABY272" s="16"/>
      <c r="ABZ272" s="16"/>
      <c r="ACA272" s="16"/>
      <c r="ACB272" s="16"/>
      <c r="ACC272" s="16"/>
      <c r="ACD272" s="16"/>
      <c r="ACE272" s="16"/>
      <c r="ACF272" s="16"/>
      <c r="ACG272" s="16"/>
      <c r="ACH272" s="16"/>
      <c r="ACI272" s="16"/>
      <c r="ACJ272" s="16"/>
      <c r="ACK272" s="16"/>
      <c r="ACL272" s="16"/>
      <c r="ACM272" s="16"/>
      <c r="ACN272" s="16"/>
      <c r="ACO272" s="16"/>
      <c r="ACP272" s="16"/>
      <c r="ACQ272" s="16"/>
      <c r="ACR272" s="16"/>
      <c r="ACS272" s="16"/>
      <c r="ACT272" s="16"/>
      <c r="ACU272" s="16"/>
      <c r="ACV272" s="16"/>
      <c r="ACW272" s="16"/>
      <c r="ACX272" s="16"/>
      <c r="ACY272" s="16"/>
      <c r="ACZ272" s="16"/>
      <c r="ADA272" s="16"/>
      <c r="ADB272" s="16"/>
      <c r="ADC272" s="16"/>
      <c r="ADD272" s="16"/>
      <c r="ADE272" s="16"/>
      <c r="ADF272" s="16"/>
      <c r="ADG272" s="16"/>
      <c r="ADH272" s="16"/>
      <c r="ADI272" s="16"/>
      <c r="ADJ272" s="16"/>
      <c r="ADK272" s="16"/>
      <c r="ADL272" s="16"/>
      <c r="ADM272" s="16"/>
      <c r="ADN272" s="16"/>
      <c r="ADO272" s="16"/>
      <c r="ADP272" s="16"/>
      <c r="ADQ272" s="16"/>
      <c r="ADR272" s="16"/>
      <c r="ADS272" s="16"/>
      <c r="ADT272" s="16"/>
      <c r="ADU272" s="16"/>
      <c r="ADV272" s="16"/>
      <c r="ADW272" s="16"/>
      <c r="ADX272" s="16"/>
      <c r="ADY272" s="16"/>
      <c r="ADZ272" s="16"/>
      <c r="AEA272" s="16"/>
      <c r="AEB272" s="16"/>
      <c r="AEC272" s="16"/>
      <c r="AED272" s="16"/>
      <c r="AEE272" s="16"/>
      <c r="AEF272" s="16"/>
      <c r="AEG272" s="16"/>
      <c r="AEH272" s="16"/>
      <c r="AEI272" s="16"/>
      <c r="AEJ272" s="16"/>
      <c r="AEK272" s="16"/>
      <c r="AEL272" s="16"/>
      <c r="AEM272" s="16"/>
      <c r="AEN272" s="16"/>
      <c r="AEO272" s="16"/>
      <c r="AEP272" s="16"/>
      <c r="AEQ272" s="16"/>
      <c r="AER272" s="16"/>
      <c r="AES272" s="16"/>
      <c r="AET272" s="16"/>
      <c r="AEU272" s="16"/>
      <c r="AEV272" s="16"/>
      <c r="AEW272" s="16"/>
      <c r="AEX272" s="16"/>
      <c r="AEY272" s="16"/>
      <c r="AEZ272" s="16"/>
      <c r="AFA272" s="16"/>
      <c r="AFB272" s="16"/>
      <c r="AFC272" s="16"/>
      <c r="AFD272" s="16"/>
      <c r="AFE272" s="16"/>
      <c r="AFF272" s="16"/>
      <c r="AFG272" s="16"/>
      <c r="AFH272" s="16"/>
      <c r="AFI272" s="16"/>
      <c r="AFJ272" s="16"/>
      <c r="AFK272" s="16"/>
      <c r="AFL272" s="16"/>
      <c r="AFM272" s="16"/>
      <c r="AFN272" s="16"/>
      <c r="AFO272" s="16"/>
      <c r="AFP272" s="16"/>
      <c r="AFQ272" s="16"/>
      <c r="AFR272" s="16"/>
      <c r="AFS272" s="16"/>
      <c r="AFT272" s="16"/>
      <c r="AFU272" s="16"/>
      <c r="AFV272" s="16"/>
      <c r="AFW272" s="16"/>
      <c r="AFX272" s="16"/>
      <c r="AFY272" s="16"/>
      <c r="AFZ272" s="16"/>
      <c r="AGA272" s="16"/>
      <c r="AGB272" s="16"/>
      <c r="AGC272" s="16"/>
      <c r="AGD272" s="16"/>
      <c r="AGE272" s="16"/>
      <c r="AGF272" s="16"/>
      <c r="AGG272" s="16"/>
      <c r="AGH272" s="16"/>
      <c r="AGI272" s="16"/>
      <c r="AGJ272" s="16"/>
      <c r="AGK272" s="16"/>
      <c r="AGL272" s="16"/>
      <c r="AGM272" s="16"/>
      <c r="AGN272" s="16"/>
      <c r="AGO272" s="16"/>
      <c r="AGP272" s="16"/>
      <c r="AGQ272" s="16"/>
      <c r="AGR272" s="16"/>
      <c r="AGS272" s="16"/>
      <c r="AGT272" s="16"/>
      <c r="AGU272" s="16"/>
      <c r="AGV272" s="16"/>
      <c r="AGW272" s="16"/>
      <c r="AGX272" s="16"/>
      <c r="AGY272" s="16"/>
      <c r="AGZ272" s="16"/>
      <c r="AHA272" s="16"/>
      <c r="AHB272" s="16"/>
      <c r="AHC272" s="16"/>
      <c r="AHD272" s="16"/>
      <c r="AHE272" s="16"/>
      <c r="AHF272" s="16"/>
      <c r="AHG272" s="16"/>
      <c r="AHH272" s="16"/>
      <c r="AHI272" s="16"/>
      <c r="AHJ272" s="16"/>
      <c r="AHK272" s="16"/>
      <c r="AHL272" s="16"/>
      <c r="AHM272" s="16"/>
      <c r="AHN272" s="16"/>
      <c r="AHO272" s="16"/>
      <c r="AHP272" s="16"/>
      <c r="AHQ272" s="16"/>
      <c r="AHR272" s="16"/>
      <c r="AHS272" s="16"/>
      <c r="AHT272" s="16"/>
      <c r="AHU272" s="16"/>
      <c r="AHV272" s="16"/>
      <c r="AHW272" s="16"/>
      <c r="AHX272" s="16"/>
      <c r="AHY272" s="16"/>
      <c r="AHZ272" s="16"/>
      <c r="AIA272" s="16"/>
      <c r="AIB272" s="16"/>
      <c r="AIC272" s="16"/>
      <c r="AID272" s="16"/>
      <c r="AIE272" s="16"/>
      <c r="AIF272" s="16"/>
      <c r="AIG272" s="16"/>
      <c r="AIH272" s="16"/>
      <c r="AII272" s="16"/>
      <c r="AIJ272" s="16"/>
      <c r="AIK272" s="16"/>
      <c r="AIL272" s="16"/>
      <c r="AIM272" s="16"/>
      <c r="AIN272" s="16"/>
      <c r="AIO272" s="16"/>
      <c r="AIP272" s="16"/>
      <c r="AIQ272" s="16"/>
      <c r="AIR272" s="16"/>
      <c r="AIS272" s="16"/>
      <c r="AIT272" s="16"/>
      <c r="AIU272" s="16"/>
      <c r="AIV272" s="16"/>
      <c r="AIW272" s="16"/>
      <c r="AIX272" s="16"/>
      <c r="AIY272" s="16"/>
      <c r="AIZ272" s="16"/>
      <c r="AJA272" s="16"/>
      <c r="AJB272" s="16"/>
      <c r="AJC272" s="16"/>
      <c r="AJD272" s="16"/>
      <c r="AJE272" s="16"/>
      <c r="AJF272" s="16"/>
      <c r="AJG272" s="16"/>
      <c r="AJH272" s="16"/>
      <c r="AJI272" s="16"/>
      <c r="AJJ272" s="16"/>
      <c r="AJK272" s="16"/>
      <c r="AJL272" s="16"/>
      <c r="AJM272" s="16"/>
      <c r="AJN272" s="16"/>
      <c r="AJO272" s="16"/>
      <c r="AJP272" s="16"/>
      <c r="AJQ272" s="16"/>
      <c r="AJR272" s="16"/>
      <c r="AJS272" s="16"/>
      <c r="AJT272" s="16"/>
      <c r="AJU272" s="16"/>
      <c r="AJV272" s="16"/>
      <c r="AJW272" s="16"/>
      <c r="AJX272" s="16"/>
      <c r="AJY272" s="16"/>
      <c r="AJZ272" s="16"/>
      <c r="AKA272" s="16"/>
      <c r="AKB272" s="16"/>
      <c r="AKC272" s="16"/>
      <c r="AKD272" s="16"/>
      <c r="AKE272" s="16"/>
      <c r="AKF272" s="16"/>
      <c r="AKG272" s="16"/>
      <c r="AKH272" s="16"/>
      <c r="AKI272" s="16"/>
      <c r="AKJ272" s="16"/>
      <c r="AKK272" s="16"/>
      <c r="AKL272" s="16"/>
      <c r="AKM272" s="16"/>
      <c r="AKN272" s="16"/>
      <c r="AKO272" s="16"/>
      <c r="AKP272" s="16"/>
      <c r="AKQ272" s="16"/>
      <c r="AKR272" s="16"/>
      <c r="AKS272" s="16"/>
      <c r="AKT272" s="16"/>
      <c r="AKU272" s="16"/>
      <c r="AKV272" s="16"/>
      <c r="AKW272" s="16"/>
      <c r="AKX272" s="16"/>
      <c r="AKY272" s="16"/>
      <c r="AKZ272" s="16"/>
      <c r="ALA272" s="16"/>
      <c r="ALB272" s="16"/>
      <c r="ALC272" s="16"/>
      <c r="ALD272" s="16"/>
      <c r="ALE272" s="16"/>
      <c r="ALF272" s="16"/>
      <c r="ALG272" s="16"/>
      <c r="ALH272" s="16"/>
      <c r="ALI272" s="16"/>
      <c r="ALJ272" s="16"/>
      <c r="ALK272" s="16"/>
      <c r="ALL272" s="16"/>
      <c r="ALM272" s="16"/>
      <c r="ALN272" s="16"/>
      <c r="ALO272" s="16"/>
      <c r="ALP272" s="16"/>
      <c r="ALQ272" s="16"/>
      <c r="ALR272" s="16"/>
      <c r="ALS272" s="16"/>
      <c r="ALT272" s="16"/>
      <c r="ALU272" s="16"/>
      <c r="ALV272" s="16"/>
      <c r="AML272" s="16"/>
      <c r="AMM272"/>
      <c r="AMN272"/>
      <c r="AMO272"/>
      <c r="AMP272"/>
    </row>
    <row r="273" spans="1:1030" ht="13.2" customHeight="1" x14ac:dyDescent="0.25">
      <c r="A273" s="16"/>
      <c r="B273" s="16"/>
      <c r="C273" s="213" t="s">
        <v>782</v>
      </c>
      <c r="D273" s="46"/>
      <c r="E273" s="46"/>
      <c r="F273" s="46">
        <v>1</v>
      </c>
      <c r="K273" s="103"/>
      <c r="L273" s="103"/>
      <c r="M273" s="103"/>
      <c r="N273" s="210"/>
      <c r="O273" s="210"/>
      <c r="P273" s="210"/>
      <c r="Q273" s="4"/>
      <c r="R273" s="53"/>
      <c r="S273" s="6"/>
      <c r="T273" s="210"/>
      <c r="U273" s="48"/>
      <c r="V273" s="210"/>
      <c r="W273" s="210"/>
      <c r="X273" s="210"/>
      <c r="Y273" s="48"/>
      <c r="Z273" s="60"/>
      <c r="AA273" s="147"/>
      <c r="AB273" s="217"/>
      <c r="AC273" s="59"/>
      <c r="AD273" s="48"/>
      <c r="AG273" s="48">
        <f t="shared" si="4"/>
        <v>1</v>
      </c>
      <c r="AH273" s="216" t="s">
        <v>782</v>
      </c>
      <c r="AI273" s="213">
        <v>3</v>
      </c>
      <c r="AJ273" s="213">
        <v>4</v>
      </c>
      <c r="AK273" s="213">
        <v>3</v>
      </c>
      <c r="AL273" s="213">
        <v>2</v>
      </c>
      <c r="AM273" s="213">
        <v>4</v>
      </c>
      <c r="AN273" s="213">
        <v>3</v>
      </c>
      <c r="AO273" s="213">
        <v>3</v>
      </c>
      <c r="AP273" s="40" t="s">
        <v>279</v>
      </c>
      <c r="AQ273" s="40" t="s">
        <v>248</v>
      </c>
      <c r="AR273" s="48" t="s">
        <v>197</v>
      </c>
      <c r="AS273" s="48" t="s">
        <v>185</v>
      </c>
      <c r="AT273" s="48" t="s">
        <v>199</v>
      </c>
      <c r="AU273" s="48" t="s">
        <v>305</v>
      </c>
      <c r="AV273" s="48">
        <v>1</v>
      </c>
      <c r="AW273" s="48" t="s">
        <v>287</v>
      </c>
      <c r="AX273" s="16" t="s">
        <v>230</v>
      </c>
      <c r="AY273" s="16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16"/>
      <c r="BL273" s="16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  <c r="ZW273" s="9"/>
      <c r="ZX273" s="9"/>
      <c r="ZY273" s="9"/>
      <c r="ZZ273" s="9"/>
      <c r="AAA273" s="9"/>
      <c r="AAB273" s="9"/>
      <c r="AAC273" s="9"/>
      <c r="AAD273" s="9"/>
      <c r="AAE273" s="9"/>
      <c r="AAF273" s="9"/>
      <c r="AAG273" s="9"/>
      <c r="AAH273" s="9"/>
      <c r="AAI273" s="9"/>
      <c r="AAJ273" s="9"/>
      <c r="AAK273" s="9"/>
      <c r="AAL273" s="9"/>
      <c r="AAM273" s="9"/>
      <c r="AAN273" s="9"/>
      <c r="AAO273" s="9"/>
      <c r="AAP273" s="9"/>
      <c r="AAQ273" s="9"/>
      <c r="AAR273" s="9"/>
      <c r="AAS273" s="9"/>
      <c r="AAT273" s="9"/>
      <c r="AAU273" s="9"/>
      <c r="AAV273" s="9"/>
      <c r="AAW273" s="9"/>
      <c r="AAX273" s="9"/>
      <c r="AAY273" s="9"/>
      <c r="AAZ273" s="9"/>
      <c r="ABA273" s="9"/>
      <c r="ABB273" s="9"/>
      <c r="ABC273" s="9"/>
      <c r="ABD273" s="9"/>
      <c r="ABE273" s="9"/>
      <c r="ABF273" s="9"/>
      <c r="ABG273" s="9"/>
      <c r="ABH273" s="9"/>
      <c r="ABI273" s="9"/>
      <c r="ABJ273" s="9"/>
      <c r="ABK273" s="9"/>
      <c r="ABL273" s="9"/>
      <c r="ABM273" s="9"/>
      <c r="ABN273" s="9"/>
      <c r="ABO273" s="9"/>
      <c r="ABP273" s="9"/>
      <c r="ABQ273" s="9"/>
      <c r="ABR273" s="9"/>
      <c r="ABS273" s="9"/>
      <c r="ABT273" s="9"/>
      <c r="ABU273" s="9"/>
      <c r="ABV273" s="9"/>
      <c r="ABW273" s="9"/>
      <c r="ABX273" s="9"/>
      <c r="ABY273" s="9"/>
      <c r="ABZ273" s="9"/>
      <c r="ACA273" s="9"/>
      <c r="ACB273" s="9"/>
      <c r="ACC273" s="9"/>
      <c r="ACD273" s="9"/>
      <c r="ACE273" s="9"/>
      <c r="ACF273" s="9"/>
      <c r="ACG273" s="9"/>
      <c r="ACH273" s="9"/>
      <c r="ACI273" s="9"/>
      <c r="ACJ273" s="9"/>
      <c r="ACK273" s="9"/>
      <c r="ACL273" s="9"/>
      <c r="ACM273" s="9"/>
      <c r="ACN273" s="9"/>
      <c r="ACO273" s="9"/>
      <c r="ACP273" s="9"/>
      <c r="ACQ273" s="9"/>
      <c r="ACR273" s="9"/>
      <c r="ACS273" s="9"/>
      <c r="ACT273" s="9"/>
      <c r="ACU273" s="9"/>
      <c r="ACV273" s="9"/>
      <c r="ACW273" s="9"/>
      <c r="ACX273" s="9"/>
      <c r="ACY273" s="9"/>
      <c r="ACZ273" s="9"/>
      <c r="ADA273" s="9"/>
      <c r="ADB273" s="9"/>
      <c r="ADC273" s="9"/>
      <c r="ADD273" s="9"/>
      <c r="ADE273" s="9"/>
      <c r="ADF273" s="9"/>
      <c r="ADG273" s="9"/>
      <c r="ADH273" s="9"/>
      <c r="ADI273" s="9"/>
      <c r="ADJ273" s="9"/>
      <c r="ADK273" s="9"/>
      <c r="ADL273" s="9"/>
      <c r="ADM273" s="9"/>
      <c r="ADN273" s="9"/>
      <c r="ADO273" s="9"/>
      <c r="ADP273" s="9"/>
      <c r="ADQ273" s="9"/>
      <c r="ADR273" s="9"/>
      <c r="ADS273" s="9"/>
      <c r="ADT273" s="9"/>
      <c r="ADU273" s="9"/>
      <c r="ADV273" s="9"/>
      <c r="ADW273" s="9"/>
      <c r="ADX273" s="9"/>
      <c r="ADY273" s="9"/>
      <c r="ADZ273" s="9"/>
      <c r="AEA273" s="9"/>
      <c r="AEB273" s="9"/>
      <c r="AEC273" s="9"/>
      <c r="AED273" s="9"/>
      <c r="AEE273" s="9"/>
      <c r="AEF273" s="9"/>
      <c r="AEG273" s="9"/>
      <c r="AEH273" s="9"/>
      <c r="AEI273" s="9"/>
      <c r="AEJ273" s="9"/>
      <c r="AEK273" s="9"/>
      <c r="AEL273" s="9"/>
      <c r="AEM273" s="9"/>
      <c r="AEN273" s="9"/>
      <c r="AEO273" s="9"/>
      <c r="AEP273" s="9"/>
      <c r="AEQ273" s="9"/>
      <c r="AER273" s="9"/>
      <c r="AES273" s="9"/>
      <c r="AET273" s="9"/>
      <c r="AEU273" s="9"/>
      <c r="AEV273" s="9"/>
      <c r="AEW273" s="9"/>
      <c r="AEX273" s="9"/>
      <c r="AEY273" s="9"/>
      <c r="AEZ273" s="9"/>
      <c r="AFA273" s="9"/>
      <c r="AFB273" s="9"/>
      <c r="AFC273" s="9"/>
      <c r="AFD273" s="9"/>
      <c r="AFE273" s="9"/>
      <c r="AFF273" s="9"/>
      <c r="AFG273" s="9"/>
      <c r="AFH273" s="9"/>
      <c r="AFI273" s="9"/>
      <c r="AFJ273" s="9"/>
      <c r="AFK273" s="9"/>
      <c r="AFL273" s="9"/>
      <c r="AFM273" s="9"/>
      <c r="AFN273" s="9"/>
      <c r="AFO273" s="9"/>
      <c r="AFP273" s="9"/>
      <c r="AFQ273" s="9"/>
      <c r="AFR273" s="9"/>
      <c r="AFS273" s="9"/>
      <c r="AFT273" s="9"/>
      <c r="AFU273" s="9"/>
      <c r="AFV273" s="9"/>
      <c r="AFW273" s="9"/>
      <c r="AFX273" s="9"/>
      <c r="AFY273" s="9"/>
      <c r="AFZ273" s="9"/>
      <c r="AGA273" s="9"/>
      <c r="AGB273" s="9"/>
      <c r="AGC273" s="9"/>
      <c r="AGD273" s="9"/>
      <c r="AGE273" s="9"/>
      <c r="AGF273" s="9"/>
      <c r="AGG273" s="9"/>
      <c r="AGH273" s="9"/>
      <c r="AGI273" s="9"/>
      <c r="AGJ273" s="9"/>
      <c r="AGK273" s="9"/>
      <c r="AGL273" s="9"/>
      <c r="AGM273" s="9"/>
      <c r="AGN273" s="9"/>
      <c r="AGO273" s="9"/>
      <c r="AGP273" s="9"/>
      <c r="AGQ273" s="9"/>
      <c r="AGR273" s="9"/>
      <c r="AGS273" s="9"/>
      <c r="AGT273" s="9"/>
      <c r="AGU273" s="9"/>
      <c r="AGV273" s="9"/>
      <c r="AGW273" s="9"/>
      <c r="AGX273" s="9"/>
      <c r="AGY273" s="9"/>
      <c r="AGZ273" s="9"/>
      <c r="AHA273" s="9"/>
      <c r="AHB273" s="9"/>
      <c r="AHC273" s="9"/>
      <c r="AHD273" s="9"/>
      <c r="AHE273" s="9"/>
      <c r="AHF273" s="9"/>
      <c r="AHG273" s="9"/>
      <c r="AHH273" s="9"/>
      <c r="AHI273" s="9"/>
      <c r="AHJ273" s="9"/>
      <c r="AHK273" s="9"/>
      <c r="AHL273" s="9"/>
      <c r="AHM273" s="9"/>
      <c r="AHN273" s="9"/>
      <c r="AHO273" s="9"/>
      <c r="AHP273" s="9"/>
      <c r="AHQ273" s="9"/>
      <c r="AHR273" s="9"/>
      <c r="AHS273" s="9"/>
      <c r="AHT273" s="9"/>
      <c r="AHU273" s="9"/>
      <c r="AHV273" s="9"/>
      <c r="AHW273" s="9"/>
      <c r="AHX273" s="9"/>
      <c r="AHY273" s="9"/>
      <c r="AHZ273" s="9"/>
      <c r="AIA273" s="9"/>
      <c r="AIB273" s="9"/>
      <c r="AIC273" s="9"/>
      <c r="AID273" s="9"/>
      <c r="AIE273" s="9"/>
      <c r="AIF273" s="9"/>
      <c r="AIG273" s="9"/>
      <c r="AIH273" s="9"/>
      <c r="AII273" s="9"/>
      <c r="AIJ273" s="9"/>
      <c r="AIK273" s="9"/>
      <c r="AIL273" s="9"/>
      <c r="AIM273" s="9"/>
      <c r="AIN273" s="9"/>
      <c r="AIO273" s="9"/>
      <c r="AIP273" s="9"/>
      <c r="AIQ273" s="9"/>
      <c r="AIR273" s="9"/>
      <c r="AIS273" s="9"/>
      <c r="AIT273" s="9"/>
      <c r="AIU273" s="9"/>
      <c r="AIV273" s="9"/>
      <c r="AIW273" s="9"/>
      <c r="AIX273" s="9"/>
      <c r="AIY273" s="9"/>
      <c r="AIZ273" s="9"/>
      <c r="AJA273" s="9"/>
      <c r="AJB273" s="9"/>
      <c r="AJC273" s="9"/>
      <c r="AJD273" s="9"/>
      <c r="AJE273" s="9"/>
      <c r="AJF273" s="9"/>
      <c r="AJG273" s="9"/>
      <c r="AJH273" s="9"/>
      <c r="AJI273" s="9"/>
      <c r="AJJ273" s="9"/>
      <c r="AJK273" s="9"/>
      <c r="AJL273" s="9"/>
      <c r="AJM273" s="9"/>
      <c r="AJN273" s="9"/>
      <c r="AJO273" s="9"/>
      <c r="AJP273" s="9"/>
      <c r="AJQ273" s="9"/>
      <c r="AJR273" s="9"/>
      <c r="AJS273" s="9"/>
      <c r="AJT273" s="9"/>
      <c r="AJU273" s="9"/>
      <c r="AJV273" s="9"/>
      <c r="AJW273" s="9"/>
      <c r="AJX273" s="9"/>
      <c r="AJY273" s="9"/>
      <c r="AJZ273" s="9"/>
      <c r="AKA273" s="9"/>
      <c r="AKB273" s="9"/>
      <c r="AKC273" s="9"/>
      <c r="AKD273" s="9"/>
      <c r="AKE273" s="9"/>
      <c r="AKF273" s="9"/>
      <c r="AKG273" s="9"/>
      <c r="AKH273" s="9"/>
      <c r="AKI273" s="9"/>
      <c r="AKJ273" s="9"/>
      <c r="AKK273" s="9"/>
      <c r="AKL273" s="9"/>
      <c r="AKM273" s="9"/>
      <c r="AKN273" s="9"/>
      <c r="AKO273" s="9"/>
      <c r="AKP273" s="9"/>
      <c r="AKQ273" s="9"/>
      <c r="AKR273" s="9"/>
      <c r="AKS273" s="9"/>
      <c r="AKT273" s="9"/>
      <c r="AKU273" s="9"/>
      <c r="AKV273" s="9"/>
      <c r="AKW273" s="9"/>
      <c r="AKX273" s="9"/>
      <c r="AKY273" s="9"/>
      <c r="AKZ273" s="9"/>
      <c r="ALA273" s="9"/>
      <c r="ALB273" s="9"/>
      <c r="ALC273" s="9"/>
      <c r="ALD273" s="9"/>
      <c r="ALE273" s="9"/>
      <c r="ALF273" s="9"/>
      <c r="ALG273" s="9"/>
      <c r="ALH273" s="9"/>
      <c r="ALI273" s="9"/>
      <c r="ALJ273" s="9"/>
      <c r="ALK273" s="9"/>
      <c r="ALL273" s="9"/>
      <c r="ALM273" s="9"/>
      <c r="ALN273" s="9"/>
      <c r="ALO273" s="9"/>
      <c r="ALP273" s="9"/>
      <c r="ALQ273" s="9"/>
      <c r="ALR273" s="9"/>
      <c r="ALS273" s="9"/>
      <c r="ALT273" s="9"/>
      <c r="ALU273" s="9"/>
      <c r="ALV273" s="9"/>
      <c r="ALW273" s="9"/>
      <c r="ALX273" s="9"/>
      <c r="ALY273" s="9"/>
      <c r="ALZ273" s="9"/>
      <c r="AMA273" s="9"/>
      <c r="AMB273" s="9"/>
      <c r="AMC273" s="9"/>
      <c r="AMD273" s="9"/>
      <c r="AME273" s="9"/>
      <c r="AMF273" s="9"/>
      <c r="AMG273" s="9"/>
      <c r="AMH273" s="9"/>
      <c r="AMI273" s="9"/>
      <c r="AMJ273" s="9"/>
      <c r="AMK273" s="9"/>
      <c r="AML273" s="9"/>
    </row>
    <row r="274" spans="1:1030" s="9" customFormat="1" ht="13.2" customHeight="1" x14ac:dyDescent="0.25">
      <c r="A274" s="16"/>
      <c r="B274" s="16"/>
      <c r="C274" s="213" t="s">
        <v>783</v>
      </c>
      <c r="D274" s="46">
        <v>1</v>
      </c>
      <c r="E274" s="46">
        <v>1</v>
      </c>
      <c r="F274" s="46"/>
      <c r="G274" s="53"/>
      <c r="H274" s="53"/>
      <c r="I274" s="53"/>
      <c r="J274" s="103"/>
      <c r="K274" s="103"/>
      <c r="L274" s="103"/>
      <c r="M274" s="103"/>
      <c r="N274" s="210"/>
      <c r="O274" s="210"/>
      <c r="P274" s="210"/>
      <c r="Q274" s="4"/>
      <c r="R274" s="53"/>
      <c r="S274" s="6"/>
      <c r="T274" s="210"/>
      <c r="U274" s="48"/>
      <c r="V274" s="210"/>
      <c r="W274" s="210"/>
      <c r="X274" s="210"/>
      <c r="Y274" s="48"/>
      <c r="Z274" s="60"/>
      <c r="AA274" s="147"/>
      <c r="AB274" s="217"/>
      <c r="AC274" s="59"/>
      <c r="AD274" s="48"/>
      <c r="AE274" s="48"/>
      <c r="AF274" s="186"/>
      <c r="AG274" s="48">
        <f t="shared" si="4"/>
        <v>2</v>
      </c>
      <c r="AH274" s="178" t="s">
        <v>783</v>
      </c>
      <c r="AI274" s="174">
        <v>3</v>
      </c>
      <c r="AJ274" s="174">
        <v>2</v>
      </c>
      <c r="AK274" s="174">
        <v>2</v>
      </c>
      <c r="AL274" s="174">
        <v>4</v>
      </c>
      <c r="AM274" s="174">
        <v>3</v>
      </c>
      <c r="AN274" s="174">
        <v>3</v>
      </c>
      <c r="AO274" s="174">
        <v>3</v>
      </c>
      <c r="AP274" s="252" t="s">
        <v>279</v>
      </c>
      <c r="AQ274" s="252" t="s">
        <v>248</v>
      </c>
      <c r="AR274" s="174" t="s">
        <v>197</v>
      </c>
      <c r="AS274" s="174" t="s">
        <v>185</v>
      </c>
      <c r="AT274" s="174" t="s">
        <v>199</v>
      </c>
      <c r="AU274" s="174" t="s">
        <v>784</v>
      </c>
      <c r="AV274" s="176" t="s">
        <v>109</v>
      </c>
      <c r="AW274" s="174" t="s">
        <v>212</v>
      </c>
      <c r="AX274" s="174" t="s">
        <v>230</v>
      </c>
      <c r="AY274" s="16"/>
      <c r="BK274" s="16"/>
      <c r="BL274" s="16"/>
      <c r="AMM274" s="16"/>
      <c r="AMN274" s="16"/>
      <c r="AMO274" s="16"/>
      <c r="AMP274" s="16"/>
    </row>
    <row r="275" spans="1:1030" s="9" customFormat="1" ht="13.2" customHeight="1" x14ac:dyDescent="0.3">
      <c r="A275" s="16"/>
      <c r="B275" s="16"/>
      <c r="C275" s="215" t="s">
        <v>1205</v>
      </c>
      <c r="D275" s="46"/>
      <c r="E275" s="46"/>
      <c r="F275" s="46"/>
      <c r="G275" s="53"/>
      <c r="H275" s="53"/>
      <c r="I275" s="53"/>
      <c r="J275" s="103"/>
      <c r="K275" s="103"/>
      <c r="L275" s="103"/>
      <c r="M275" s="103"/>
      <c r="N275" s="210"/>
      <c r="O275" s="210"/>
      <c r="P275" s="210"/>
      <c r="Q275" s="4"/>
      <c r="R275" s="53"/>
      <c r="S275" s="6"/>
      <c r="T275" s="210"/>
      <c r="U275" s="48"/>
      <c r="V275" s="210"/>
      <c r="W275" s="210"/>
      <c r="X275" s="210"/>
      <c r="Y275" s="48"/>
      <c r="Z275" s="60"/>
      <c r="AA275" s="147"/>
      <c r="AB275" s="217"/>
      <c r="AC275" s="59"/>
      <c r="AD275" s="48"/>
      <c r="AE275" s="48">
        <v>1</v>
      </c>
      <c r="AF275" s="186"/>
      <c r="AG275" s="48">
        <f t="shared" si="4"/>
        <v>1</v>
      </c>
      <c r="AH275" s="215" t="s">
        <v>1205</v>
      </c>
      <c r="AI275" s="241">
        <v>3</v>
      </c>
      <c r="AJ275" s="241">
        <v>3</v>
      </c>
      <c r="AK275" s="241">
        <v>4</v>
      </c>
      <c r="AL275" s="241">
        <v>3</v>
      </c>
      <c r="AM275" s="241">
        <v>3</v>
      </c>
      <c r="AN275" s="241">
        <v>4</v>
      </c>
      <c r="AO275" s="241">
        <v>3</v>
      </c>
      <c r="AP275" s="227" t="s">
        <v>239</v>
      </c>
      <c r="AQ275" s="227" t="s">
        <v>248</v>
      </c>
      <c r="AR275" s="227" t="s">
        <v>271</v>
      </c>
      <c r="AS275" s="221" t="s">
        <v>295</v>
      </c>
      <c r="AT275" s="221" t="s">
        <v>1224</v>
      </c>
      <c r="AU275" s="221" t="s">
        <v>1225</v>
      </c>
      <c r="AV275" s="221">
        <v>4</v>
      </c>
      <c r="AW275" s="227" t="s">
        <v>22</v>
      </c>
      <c r="AX275" s="16" t="s">
        <v>182</v>
      </c>
      <c r="AY275" s="16"/>
      <c r="BK275" s="16"/>
      <c r="BL275" s="16"/>
      <c r="AMM275" s="16"/>
      <c r="AMN275" s="16"/>
      <c r="AMO275" s="16"/>
      <c r="AMP275" s="16"/>
    </row>
    <row r="276" spans="1:1030" s="9" customFormat="1" ht="13.2" customHeight="1" x14ac:dyDescent="0.25">
      <c r="A276" s="16"/>
      <c r="B276" s="16"/>
      <c r="C276" s="213" t="s">
        <v>785</v>
      </c>
      <c r="D276" s="46"/>
      <c r="E276" s="46"/>
      <c r="F276" s="46"/>
      <c r="G276" s="53"/>
      <c r="H276" s="3">
        <v>1</v>
      </c>
      <c r="I276" s="3">
        <v>1</v>
      </c>
      <c r="J276" s="103"/>
      <c r="K276" s="103"/>
      <c r="L276" s="103">
        <v>1</v>
      </c>
      <c r="M276" s="103"/>
      <c r="N276" s="104"/>
      <c r="O276" s="104"/>
      <c r="P276" s="104"/>
      <c r="Q276" s="4"/>
      <c r="R276" s="3"/>
      <c r="S276" s="6">
        <v>1</v>
      </c>
      <c r="T276" s="210"/>
      <c r="U276" s="6">
        <v>1</v>
      </c>
      <c r="V276" s="210">
        <v>1</v>
      </c>
      <c r="W276" s="210"/>
      <c r="X276" s="104"/>
      <c r="Y276" s="6" t="s">
        <v>118</v>
      </c>
      <c r="Z276" s="60"/>
      <c r="AA276" s="147">
        <v>1</v>
      </c>
      <c r="AB276" s="217"/>
      <c r="AC276" s="59">
        <v>2</v>
      </c>
      <c r="AD276" s="48" t="s">
        <v>118</v>
      </c>
      <c r="AE276" s="48"/>
      <c r="AF276" s="186"/>
      <c r="AG276" s="48">
        <f t="shared" si="4"/>
        <v>10</v>
      </c>
      <c r="AH276" s="40" t="s">
        <v>786</v>
      </c>
      <c r="AI276" s="228">
        <v>1.5</v>
      </c>
      <c r="AJ276" s="213">
        <v>3</v>
      </c>
      <c r="AK276" s="213">
        <v>4</v>
      </c>
      <c r="AL276" s="213">
        <v>2.5</v>
      </c>
      <c r="AM276" s="213">
        <v>2</v>
      </c>
      <c r="AN276" s="213">
        <v>2</v>
      </c>
      <c r="AO276" s="213">
        <v>3</v>
      </c>
      <c r="AP276" s="40" t="s">
        <v>239</v>
      </c>
      <c r="AQ276" s="40" t="s">
        <v>177</v>
      </c>
      <c r="AR276" s="48" t="s">
        <v>787</v>
      </c>
      <c r="AS276" s="48" t="s">
        <v>179</v>
      </c>
      <c r="AT276" s="48" t="s">
        <v>221</v>
      </c>
      <c r="AU276" s="48" t="s">
        <v>788</v>
      </c>
      <c r="AV276" s="48">
        <v>2</v>
      </c>
      <c r="AW276" s="48" t="s">
        <v>236</v>
      </c>
      <c r="AX276" s="16" t="s">
        <v>99</v>
      </c>
      <c r="AY276" s="16"/>
      <c r="BK276" s="16"/>
      <c r="BL276" s="16"/>
    </row>
    <row r="277" spans="1:1030" s="9" customFormat="1" ht="13.2" customHeight="1" x14ac:dyDescent="0.25">
      <c r="A277" s="16"/>
      <c r="B277" s="16"/>
      <c r="C277" s="36" t="s">
        <v>789</v>
      </c>
      <c r="D277" s="46">
        <v>1</v>
      </c>
      <c r="E277" s="46"/>
      <c r="F277" s="46">
        <v>2</v>
      </c>
      <c r="G277" s="3">
        <v>1</v>
      </c>
      <c r="H277" s="3"/>
      <c r="I277" s="3"/>
      <c r="J277" s="103"/>
      <c r="K277" s="103"/>
      <c r="L277" s="103"/>
      <c r="M277" s="103"/>
      <c r="N277" s="104"/>
      <c r="O277" s="104">
        <v>1</v>
      </c>
      <c r="P277" s="104"/>
      <c r="Q277" s="4"/>
      <c r="R277" s="3">
        <v>2</v>
      </c>
      <c r="S277" s="6"/>
      <c r="T277" s="210"/>
      <c r="U277" s="6">
        <v>1</v>
      </c>
      <c r="V277" s="210">
        <v>1</v>
      </c>
      <c r="W277" s="210"/>
      <c r="X277" s="148">
        <v>1</v>
      </c>
      <c r="Y277" s="6"/>
      <c r="Z277" s="60">
        <v>1</v>
      </c>
      <c r="AA277" s="147">
        <v>1</v>
      </c>
      <c r="AB277" s="217"/>
      <c r="AC277" s="59">
        <v>2</v>
      </c>
      <c r="AD277" s="48">
        <v>1</v>
      </c>
      <c r="AE277" s="48">
        <v>1</v>
      </c>
      <c r="AF277" s="186">
        <v>1</v>
      </c>
      <c r="AG277" s="48">
        <f t="shared" si="4"/>
        <v>14</v>
      </c>
      <c r="AH277" s="40" t="s">
        <v>790</v>
      </c>
      <c r="AI277" s="228">
        <v>3</v>
      </c>
      <c r="AJ277" s="213">
        <v>3</v>
      </c>
      <c r="AK277" s="213">
        <v>3</v>
      </c>
      <c r="AL277" s="213">
        <v>3</v>
      </c>
      <c r="AM277" s="213">
        <v>2</v>
      </c>
      <c r="AN277" s="213">
        <v>2</v>
      </c>
      <c r="AO277" s="213">
        <v>3</v>
      </c>
      <c r="AP277" s="40" t="s">
        <v>239</v>
      </c>
      <c r="AQ277" s="40" t="s">
        <v>248</v>
      </c>
      <c r="AR277" s="48" t="s">
        <v>271</v>
      </c>
      <c r="AS277" s="48" t="s">
        <v>179</v>
      </c>
      <c r="AT277" s="48" t="s">
        <v>199</v>
      </c>
      <c r="AU277" s="48" t="s">
        <v>791</v>
      </c>
      <c r="AV277" s="48">
        <v>2</v>
      </c>
      <c r="AW277" s="48" t="s">
        <v>39</v>
      </c>
      <c r="AX277" s="16" t="s">
        <v>386</v>
      </c>
      <c r="AY277" s="16"/>
      <c r="BK277" s="16"/>
      <c r="BL277" s="16"/>
    </row>
    <row r="278" spans="1:1030" s="9" customFormat="1" ht="13.2" customHeight="1" x14ac:dyDescent="0.25">
      <c r="A278" s="16"/>
      <c r="B278" s="16"/>
      <c r="C278" s="213" t="s">
        <v>792</v>
      </c>
      <c r="D278" s="46">
        <v>1</v>
      </c>
      <c r="E278" s="46"/>
      <c r="F278" s="46"/>
      <c r="G278" s="3"/>
      <c r="H278" s="3"/>
      <c r="I278" s="3"/>
      <c r="J278" s="103"/>
      <c r="K278" s="103"/>
      <c r="L278" s="103"/>
      <c r="M278" s="103"/>
      <c r="N278" s="104"/>
      <c r="O278" s="104"/>
      <c r="P278" s="104"/>
      <c r="Q278" s="4"/>
      <c r="R278" s="3"/>
      <c r="S278" s="6"/>
      <c r="T278" s="210"/>
      <c r="U278" s="6"/>
      <c r="V278" s="210"/>
      <c r="W278" s="210">
        <v>1</v>
      </c>
      <c r="X278" s="124"/>
      <c r="Y278" s="6"/>
      <c r="Z278" s="60"/>
      <c r="AA278" s="147"/>
      <c r="AB278" s="217"/>
      <c r="AC278" s="59"/>
      <c r="AD278" s="48"/>
      <c r="AE278" s="48"/>
      <c r="AF278" s="210"/>
      <c r="AG278" s="48">
        <f t="shared" si="4"/>
        <v>2</v>
      </c>
      <c r="AH278" s="174" t="s">
        <v>792</v>
      </c>
      <c r="AI278" s="174">
        <v>3</v>
      </c>
      <c r="AJ278" s="174">
        <v>3</v>
      </c>
      <c r="AK278" s="174">
        <v>2</v>
      </c>
      <c r="AL278" s="174">
        <v>3</v>
      </c>
      <c r="AM278" s="174">
        <v>3</v>
      </c>
      <c r="AN278" s="174">
        <v>3</v>
      </c>
      <c r="AO278" s="174">
        <v>3</v>
      </c>
      <c r="AP278" s="252" t="s">
        <v>239</v>
      </c>
      <c r="AQ278" s="252" t="s">
        <v>248</v>
      </c>
      <c r="AR278" s="174" t="s">
        <v>223</v>
      </c>
      <c r="AS278" s="174" t="s">
        <v>179</v>
      </c>
      <c r="AT278" s="174" t="s">
        <v>199</v>
      </c>
      <c r="AU278" s="174"/>
      <c r="AV278" s="176" t="s">
        <v>109</v>
      </c>
      <c r="AW278" s="174" t="s">
        <v>23</v>
      </c>
      <c r="AX278" s="174" t="s">
        <v>189</v>
      </c>
      <c r="AY278" s="16"/>
      <c r="BK278" s="16"/>
      <c r="BL278" s="16"/>
    </row>
    <row r="279" spans="1:1030" s="9" customFormat="1" ht="13.2" customHeight="1" x14ac:dyDescent="0.25">
      <c r="A279" s="16"/>
      <c r="B279" s="16"/>
      <c r="C279" s="36" t="s">
        <v>793</v>
      </c>
      <c r="D279" s="46"/>
      <c r="E279" s="46"/>
      <c r="F279" s="46"/>
      <c r="G279" s="3"/>
      <c r="H279" s="3"/>
      <c r="I279" s="3"/>
      <c r="J279" s="103"/>
      <c r="K279" s="103"/>
      <c r="L279" s="103"/>
      <c r="M279" s="103">
        <v>1</v>
      </c>
      <c r="N279" s="104"/>
      <c r="O279" s="104"/>
      <c r="P279" s="104"/>
      <c r="Q279" s="4"/>
      <c r="R279" s="3"/>
      <c r="S279" s="6"/>
      <c r="T279" s="210"/>
      <c r="U279" s="6"/>
      <c r="V279" s="210"/>
      <c r="W279" s="210"/>
      <c r="X279" s="104"/>
      <c r="Y279" s="6"/>
      <c r="Z279" s="60"/>
      <c r="AA279" s="147"/>
      <c r="AB279" s="217"/>
      <c r="AC279" s="59"/>
      <c r="AD279" s="48"/>
      <c r="AE279" s="48"/>
      <c r="AF279" s="186"/>
      <c r="AG279" s="48">
        <f t="shared" si="4"/>
        <v>1</v>
      </c>
      <c r="AH279" s="216" t="s">
        <v>793</v>
      </c>
      <c r="AI279" s="228">
        <v>1.5</v>
      </c>
      <c r="AJ279" s="213">
        <v>3</v>
      </c>
      <c r="AK279" s="213">
        <v>4</v>
      </c>
      <c r="AL279" s="213">
        <v>3.5</v>
      </c>
      <c r="AM279" s="213">
        <v>5</v>
      </c>
      <c r="AN279" s="213">
        <v>2</v>
      </c>
      <c r="AO279" s="213">
        <v>3</v>
      </c>
      <c r="AP279" s="40" t="s">
        <v>239</v>
      </c>
      <c r="AQ279" s="40" t="s">
        <v>240</v>
      </c>
      <c r="AR279" s="48" t="s">
        <v>241</v>
      </c>
      <c r="AS279" s="48" t="s">
        <v>179</v>
      </c>
      <c r="AT279" s="48" t="s">
        <v>199</v>
      </c>
      <c r="AU279" s="48"/>
      <c r="AV279" s="48" t="s">
        <v>109</v>
      </c>
      <c r="AW279" s="48" t="s">
        <v>32</v>
      </c>
      <c r="AX279" s="40" t="s">
        <v>189</v>
      </c>
      <c r="AY279" s="16"/>
      <c r="BK279" s="16"/>
      <c r="BL279" s="16"/>
    </row>
    <row r="280" spans="1:1030" s="9" customFormat="1" ht="13.2" customHeight="1" x14ac:dyDescent="0.25">
      <c r="A280" s="16"/>
      <c r="B280" s="16"/>
      <c r="C280" s="215" t="s">
        <v>794</v>
      </c>
      <c r="D280" s="46"/>
      <c r="E280" s="46"/>
      <c r="F280" s="46"/>
      <c r="G280" s="3"/>
      <c r="H280" s="3"/>
      <c r="I280" s="3"/>
      <c r="J280" s="103" t="s">
        <v>195</v>
      </c>
      <c r="K280" s="103"/>
      <c r="L280" s="103"/>
      <c r="M280" s="103">
        <v>1</v>
      </c>
      <c r="N280" s="104"/>
      <c r="O280" s="104"/>
      <c r="P280" s="104"/>
      <c r="Q280" s="4"/>
      <c r="R280" s="3" t="s">
        <v>195</v>
      </c>
      <c r="S280" s="6"/>
      <c r="T280" s="210"/>
      <c r="U280" s="6"/>
      <c r="V280" s="210"/>
      <c r="W280" s="210"/>
      <c r="X280" s="104"/>
      <c r="Y280" s="6"/>
      <c r="Z280" s="60"/>
      <c r="AA280" s="147"/>
      <c r="AB280" s="217"/>
      <c r="AC280" s="59"/>
      <c r="AD280" s="48"/>
      <c r="AE280" s="48"/>
      <c r="AF280" s="186"/>
      <c r="AG280" s="48">
        <f t="shared" si="4"/>
        <v>3</v>
      </c>
      <c r="AH280" s="174" t="s">
        <v>794</v>
      </c>
      <c r="AI280" s="174">
        <v>2</v>
      </c>
      <c r="AJ280" s="174">
        <v>4</v>
      </c>
      <c r="AK280" s="174">
        <v>4</v>
      </c>
      <c r="AL280" s="174">
        <v>4</v>
      </c>
      <c r="AM280" s="174">
        <v>4</v>
      </c>
      <c r="AN280" s="174">
        <v>1</v>
      </c>
      <c r="AO280" s="174">
        <v>5</v>
      </c>
      <c r="AP280" s="252" t="s">
        <v>239</v>
      </c>
      <c r="AQ280" s="252" t="s">
        <v>240</v>
      </c>
      <c r="AR280" s="174" t="s">
        <v>241</v>
      </c>
      <c r="AS280" s="174" t="s">
        <v>179</v>
      </c>
      <c r="AT280" s="174" t="s">
        <v>199</v>
      </c>
      <c r="AU280" s="174" t="s">
        <v>795</v>
      </c>
      <c r="AV280" s="174">
        <v>2</v>
      </c>
      <c r="AW280" s="174" t="s">
        <v>22</v>
      </c>
      <c r="AX280" s="174" t="s">
        <v>189</v>
      </c>
      <c r="AY280" s="16"/>
      <c r="BK280" s="16"/>
      <c r="BL280" s="16"/>
    </row>
    <row r="281" spans="1:1030" s="9" customFormat="1" ht="13.2" customHeight="1" x14ac:dyDescent="0.25">
      <c r="A281" s="16"/>
      <c r="B281" s="16"/>
      <c r="C281" s="36" t="s">
        <v>796</v>
      </c>
      <c r="D281" s="46"/>
      <c r="E281" s="46"/>
      <c r="F281" s="46"/>
      <c r="G281" s="3"/>
      <c r="H281" s="3"/>
      <c r="I281" s="3"/>
      <c r="J281" s="103">
        <v>1</v>
      </c>
      <c r="K281" s="103"/>
      <c r="L281" s="103"/>
      <c r="M281" s="103"/>
      <c r="N281" s="104"/>
      <c r="O281" s="104"/>
      <c r="P281" s="104"/>
      <c r="Q281" s="4"/>
      <c r="R281" s="3"/>
      <c r="S281" s="6"/>
      <c r="T281" s="210"/>
      <c r="U281" s="6"/>
      <c r="V281" s="210"/>
      <c r="W281" s="210"/>
      <c r="X281" s="104"/>
      <c r="Y281" s="6"/>
      <c r="Z281" s="60"/>
      <c r="AA281" s="147"/>
      <c r="AB281" s="217"/>
      <c r="AC281" s="59"/>
      <c r="AD281" s="48"/>
      <c r="AE281" s="48"/>
      <c r="AF281" s="186"/>
      <c r="AG281" s="48">
        <f t="shared" si="4"/>
        <v>1</v>
      </c>
      <c r="AH281" s="16" t="s">
        <v>796</v>
      </c>
      <c r="AI281" s="213">
        <v>1.5</v>
      </c>
      <c r="AJ281" s="213">
        <v>3</v>
      </c>
      <c r="AK281" s="213">
        <v>4</v>
      </c>
      <c r="AL281" s="213">
        <v>3</v>
      </c>
      <c r="AM281" s="213">
        <v>2</v>
      </c>
      <c r="AN281" s="213">
        <v>2</v>
      </c>
      <c r="AO281" s="213">
        <v>3</v>
      </c>
      <c r="AP281" s="40" t="s">
        <v>239</v>
      </c>
      <c r="AQ281" s="40" t="s">
        <v>417</v>
      </c>
      <c r="AR281" s="48" t="s">
        <v>241</v>
      </c>
      <c r="AS281" s="48" t="s">
        <v>179</v>
      </c>
      <c r="AT281" s="48" t="s">
        <v>199</v>
      </c>
      <c r="AU281" s="48" t="s">
        <v>490</v>
      </c>
      <c r="AV281" s="48" t="s">
        <v>109</v>
      </c>
      <c r="AW281" s="48" t="s">
        <v>32</v>
      </c>
      <c r="AX281" s="40" t="s">
        <v>189</v>
      </c>
      <c r="AY281" s="16"/>
      <c r="BK281" s="16"/>
      <c r="BL281" s="16"/>
    </row>
    <row r="282" spans="1:1030" ht="13.2" customHeight="1" x14ac:dyDescent="0.3">
      <c r="A282" s="16"/>
      <c r="B282" s="16"/>
      <c r="C282" s="215" t="s">
        <v>1214</v>
      </c>
      <c r="D282" s="46"/>
      <c r="E282" s="46"/>
      <c r="F282" s="46"/>
      <c r="G282" s="3"/>
      <c r="H282" s="3"/>
      <c r="I282" s="3"/>
      <c r="K282" s="103"/>
      <c r="L282" s="103"/>
      <c r="M282" s="103"/>
      <c r="O282" s="104"/>
      <c r="P282" s="104"/>
      <c r="Q282" s="4"/>
      <c r="R282" s="3"/>
      <c r="S282" s="6"/>
      <c r="T282" s="210"/>
      <c r="U282" s="6"/>
      <c r="V282" s="210"/>
      <c r="W282" s="210"/>
      <c r="Y282" s="6"/>
      <c r="Z282" s="60"/>
      <c r="AA282" s="147"/>
      <c r="AB282" s="217"/>
      <c r="AC282" s="59"/>
      <c r="AD282" s="48"/>
      <c r="AE282" s="48" t="s">
        <v>118</v>
      </c>
      <c r="AG282" s="48">
        <f t="shared" si="4"/>
        <v>1</v>
      </c>
      <c r="AH282" s="215" t="s">
        <v>1214</v>
      </c>
      <c r="AI282" s="241">
        <v>3</v>
      </c>
      <c r="AJ282" s="241">
        <v>4</v>
      </c>
      <c r="AK282" s="241">
        <v>4</v>
      </c>
      <c r="AL282" s="241">
        <v>2.5</v>
      </c>
      <c r="AM282" s="241">
        <v>4</v>
      </c>
      <c r="AN282" s="241">
        <v>2</v>
      </c>
      <c r="AO282" s="241">
        <v>5</v>
      </c>
      <c r="AP282" s="227" t="s">
        <v>239</v>
      </c>
      <c r="AQ282" s="227" t="s">
        <v>248</v>
      </c>
      <c r="AR282" s="227" t="s">
        <v>637</v>
      </c>
      <c r="AS282" s="221" t="s">
        <v>179</v>
      </c>
      <c r="AT282" s="221" t="s">
        <v>199</v>
      </c>
      <c r="AU282" s="219"/>
      <c r="AV282" s="221">
        <v>2</v>
      </c>
      <c r="AW282" s="227" t="s">
        <v>23</v>
      </c>
      <c r="AX282" s="16" t="s">
        <v>189</v>
      </c>
      <c r="AY282" s="16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16"/>
      <c r="BL282" s="16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  <c r="AMO282" s="9"/>
      <c r="AMP282" s="9"/>
    </row>
    <row r="283" spans="1:1030" s="9" customFormat="1" ht="13.2" customHeight="1" x14ac:dyDescent="0.25">
      <c r="A283" s="16"/>
      <c r="B283" s="16"/>
      <c r="C283" s="215" t="s">
        <v>797</v>
      </c>
      <c r="D283" s="53"/>
      <c r="E283" s="53"/>
      <c r="F283" s="53"/>
      <c r="G283" s="3"/>
      <c r="H283" s="3"/>
      <c r="I283" s="3"/>
      <c r="J283" s="103"/>
      <c r="K283" s="103"/>
      <c r="L283" s="103"/>
      <c r="M283" s="105"/>
      <c r="N283" s="104"/>
      <c r="O283" s="104"/>
      <c r="P283" s="104"/>
      <c r="Q283" s="4"/>
      <c r="R283" s="3"/>
      <c r="S283" s="6"/>
      <c r="T283" s="210" t="s">
        <v>118</v>
      </c>
      <c r="U283" s="6"/>
      <c r="V283" s="210"/>
      <c r="W283" s="210"/>
      <c r="X283" s="104"/>
      <c r="Y283" s="6"/>
      <c r="Z283" s="59"/>
      <c r="AA283" s="59"/>
      <c r="AB283" s="217"/>
      <c r="AC283" s="59"/>
      <c r="AD283" s="48"/>
      <c r="AE283" s="48"/>
      <c r="AF283" s="210"/>
      <c r="AG283" s="48"/>
      <c r="AH283" s="16" t="s">
        <v>798</v>
      </c>
      <c r="AI283" s="228">
        <v>1</v>
      </c>
      <c r="AJ283" s="213">
        <v>2</v>
      </c>
      <c r="AK283" s="213">
        <v>5</v>
      </c>
      <c r="AL283" s="213">
        <v>3.5</v>
      </c>
      <c r="AM283" s="213">
        <v>4</v>
      </c>
      <c r="AN283" s="213">
        <v>2</v>
      </c>
      <c r="AO283" s="213">
        <v>3</v>
      </c>
      <c r="AP283" s="40" t="s">
        <v>239</v>
      </c>
      <c r="AQ283" s="40" t="s">
        <v>310</v>
      </c>
      <c r="AR283" s="48" t="s">
        <v>241</v>
      </c>
      <c r="AS283" s="48" t="s">
        <v>179</v>
      </c>
      <c r="AT283" s="48" t="s">
        <v>199</v>
      </c>
      <c r="AU283" s="48"/>
      <c r="AV283" s="48" t="s">
        <v>109</v>
      </c>
      <c r="AW283" s="48" t="s">
        <v>236</v>
      </c>
      <c r="AX283" s="40" t="s">
        <v>189</v>
      </c>
      <c r="AY283" s="16"/>
      <c r="BK283" s="16"/>
      <c r="BL283" s="16"/>
      <c r="AML283"/>
    </row>
    <row r="284" spans="1:1030" s="9" customFormat="1" ht="13.2" customHeight="1" x14ac:dyDescent="0.25">
      <c r="A284" s="16"/>
      <c r="B284" s="16"/>
      <c r="C284" s="36" t="s">
        <v>799</v>
      </c>
      <c r="D284" s="46"/>
      <c r="E284" s="46"/>
      <c r="F284" s="46"/>
      <c r="G284" s="3"/>
      <c r="H284" s="3"/>
      <c r="I284" s="3"/>
      <c r="J284" s="103"/>
      <c r="K284" s="103"/>
      <c r="L284" s="103"/>
      <c r="M284" s="103"/>
      <c r="N284" s="148">
        <v>1</v>
      </c>
      <c r="O284" s="110"/>
      <c r="P284" s="110"/>
      <c r="Q284" s="4"/>
      <c r="R284" s="3">
        <v>1</v>
      </c>
      <c r="S284" s="6"/>
      <c r="T284" s="210"/>
      <c r="U284" s="6">
        <v>1</v>
      </c>
      <c r="V284" s="210"/>
      <c r="W284" s="210"/>
      <c r="X284" s="146">
        <v>1</v>
      </c>
      <c r="Y284" s="7">
        <v>1</v>
      </c>
      <c r="Z284" s="35"/>
      <c r="AA284" s="147">
        <v>1</v>
      </c>
      <c r="AB284" s="217" t="s">
        <v>118</v>
      </c>
      <c r="AC284" s="59">
        <v>1</v>
      </c>
      <c r="AD284" s="48"/>
      <c r="AE284" s="48">
        <v>1</v>
      </c>
      <c r="AF284" s="186" t="s">
        <v>195</v>
      </c>
      <c r="AG284" s="48">
        <f t="shared" ref="AG284:AG315" si="5">COUNTA(D284:AF284)</f>
        <v>10</v>
      </c>
      <c r="AH284" s="40" t="s">
        <v>800</v>
      </c>
      <c r="AI284" s="228"/>
      <c r="AJ284" s="213">
        <v>3</v>
      </c>
      <c r="AK284" s="213">
        <v>4</v>
      </c>
      <c r="AL284" s="213"/>
      <c r="AM284" s="213">
        <v>4</v>
      </c>
      <c r="AN284" s="213">
        <v>2</v>
      </c>
      <c r="AO284" s="213">
        <v>3</v>
      </c>
      <c r="AP284" s="40" t="s">
        <v>239</v>
      </c>
      <c r="AQ284" s="40" t="s">
        <v>248</v>
      </c>
      <c r="AR284" s="48" t="s">
        <v>219</v>
      </c>
      <c r="AS284" s="48" t="s">
        <v>242</v>
      </c>
      <c r="AT284" s="48" t="s">
        <v>254</v>
      </c>
      <c r="AU284" s="48" t="s">
        <v>801</v>
      </c>
      <c r="AV284" s="48">
        <v>4</v>
      </c>
      <c r="AW284" s="48" t="s">
        <v>22</v>
      </c>
      <c r="AX284" s="16" t="s">
        <v>182</v>
      </c>
      <c r="AY284" s="16"/>
      <c r="BK284" s="16"/>
      <c r="BL284" s="16"/>
    </row>
    <row r="285" spans="1:1030" s="9" customFormat="1" ht="13.2" customHeight="1" x14ac:dyDescent="0.25">
      <c r="A285" s="16"/>
      <c r="B285" s="16"/>
      <c r="C285" s="36" t="s">
        <v>802</v>
      </c>
      <c r="D285" s="46"/>
      <c r="E285" s="53"/>
      <c r="F285" s="53"/>
      <c r="G285" s="53"/>
      <c r="H285" s="53"/>
      <c r="I285" s="53"/>
      <c r="J285" s="103"/>
      <c r="K285" s="103"/>
      <c r="L285" s="103"/>
      <c r="M285" s="103"/>
      <c r="N285" s="210"/>
      <c r="O285" s="210"/>
      <c r="P285" s="210"/>
      <c r="Q285" s="4"/>
      <c r="R285" s="53"/>
      <c r="S285" s="6"/>
      <c r="T285" s="210"/>
      <c r="U285" s="48"/>
      <c r="V285" s="210"/>
      <c r="W285" s="210"/>
      <c r="X285" s="210"/>
      <c r="Y285" s="48"/>
      <c r="Z285" s="60"/>
      <c r="AA285" s="147"/>
      <c r="AB285" s="217"/>
      <c r="AC285" s="59"/>
      <c r="AD285" s="48" t="s">
        <v>195</v>
      </c>
      <c r="AE285" s="48"/>
      <c r="AF285" s="186"/>
      <c r="AG285" s="48">
        <f t="shared" si="5"/>
        <v>1</v>
      </c>
      <c r="AH285" s="40" t="s">
        <v>803</v>
      </c>
      <c r="AI285" s="228">
        <v>2</v>
      </c>
      <c r="AJ285" s="213">
        <v>2</v>
      </c>
      <c r="AK285" s="213">
        <v>4</v>
      </c>
      <c r="AL285" s="213">
        <v>3</v>
      </c>
      <c r="AM285" s="213">
        <v>1</v>
      </c>
      <c r="AN285" s="213">
        <v>1</v>
      </c>
      <c r="AO285" s="213">
        <v>5</v>
      </c>
      <c r="AP285" s="40" t="s">
        <v>279</v>
      </c>
      <c r="AQ285" s="40" t="s">
        <v>248</v>
      </c>
      <c r="AR285" s="48" t="s">
        <v>223</v>
      </c>
      <c r="AS285" s="48" t="s">
        <v>185</v>
      </c>
      <c r="AT285" s="48" t="s">
        <v>199</v>
      </c>
      <c r="AU285" s="48"/>
      <c r="AV285" s="48">
        <v>2</v>
      </c>
      <c r="AW285" s="48" t="s">
        <v>38</v>
      </c>
      <c r="AX285" s="16" t="s">
        <v>189</v>
      </c>
      <c r="AY285" s="16"/>
      <c r="BK285" s="16"/>
      <c r="BL285" s="16"/>
      <c r="AMM285"/>
      <c r="AMN285"/>
      <c r="AMO285"/>
      <c r="AMP285"/>
    </row>
    <row r="286" spans="1:1030" s="9" customFormat="1" ht="13.2" customHeight="1" x14ac:dyDescent="0.25">
      <c r="A286" s="16"/>
      <c r="B286" s="16"/>
      <c r="C286" s="213" t="s">
        <v>804</v>
      </c>
      <c r="D286" s="53"/>
      <c r="E286" s="53"/>
      <c r="F286" s="53"/>
      <c r="G286" s="53"/>
      <c r="H286" s="53"/>
      <c r="I286" s="53" t="s">
        <v>118</v>
      </c>
      <c r="J286" s="103" t="s">
        <v>195</v>
      </c>
      <c r="K286" s="103"/>
      <c r="L286" s="103"/>
      <c r="M286" s="103"/>
      <c r="N286" s="210"/>
      <c r="O286" s="210"/>
      <c r="P286" s="210"/>
      <c r="Q286" s="4"/>
      <c r="R286" s="53"/>
      <c r="S286" s="6"/>
      <c r="T286" s="210"/>
      <c r="U286" s="48"/>
      <c r="V286" s="210"/>
      <c r="W286" s="210"/>
      <c r="X286" s="210"/>
      <c r="Y286" s="48"/>
      <c r="Z286" s="60"/>
      <c r="AA286" s="147"/>
      <c r="AB286" s="217"/>
      <c r="AC286" s="59"/>
      <c r="AD286" s="48"/>
      <c r="AE286" s="48"/>
      <c r="AF286" s="186"/>
      <c r="AG286" s="48">
        <f t="shared" si="5"/>
        <v>2</v>
      </c>
      <c r="AH286" s="216" t="s">
        <v>804</v>
      </c>
      <c r="AI286" s="213">
        <v>2</v>
      </c>
      <c r="AJ286" s="213">
        <v>4</v>
      </c>
      <c r="AK286" s="213">
        <v>4</v>
      </c>
      <c r="AL286" s="213">
        <v>2.5</v>
      </c>
      <c r="AM286" s="213">
        <v>2</v>
      </c>
      <c r="AN286" s="213">
        <v>2</v>
      </c>
      <c r="AO286" s="213">
        <v>5</v>
      </c>
      <c r="AP286" s="40" t="s">
        <v>239</v>
      </c>
      <c r="AQ286" s="40" t="s">
        <v>248</v>
      </c>
      <c r="AR286" s="48" t="s">
        <v>223</v>
      </c>
      <c r="AS286" s="6" t="s">
        <v>179</v>
      </c>
      <c r="AT286" s="6" t="s">
        <v>199</v>
      </c>
      <c r="AU286" s="6" t="s">
        <v>805</v>
      </c>
      <c r="AV286" s="48">
        <v>2</v>
      </c>
      <c r="AW286" s="48" t="s">
        <v>38</v>
      </c>
      <c r="AX286" s="16" t="s">
        <v>189</v>
      </c>
      <c r="AMK286" s="44"/>
    </row>
    <row r="287" spans="1:1030" s="9" customFormat="1" ht="12.6" customHeight="1" x14ac:dyDescent="0.25">
      <c r="A287" s="16"/>
      <c r="B287" s="16"/>
      <c r="C287" s="36" t="s">
        <v>808</v>
      </c>
      <c r="D287" s="53"/>
      <c r="E287" s="53" t="s">
        <v>118</v>
      </c>
      <c r="F287" s="53"/>
      <c r="G287" s="53">
        <v>1</v>
      </c>
      <c r="H287" s="53"/>
      <c r="I287" s="53"/>
      <c r="J287" s="103"/>
      <c r="K287" s="103"/>
      <c r="L287" s="103"/>
      <c r="M287" s="103"/>
      <c r="N287" s="210">
        <v>2</v>
      </c>
      <c r="O287" s="210"/>
      <c r="P287" s="210"/>
      <c r="Q287" s="4"/>
      <c r="R287" s="53">
        <v>1</v>
      </c>
      <c r="S287" s="6"/>
      <c r="T287" s="210"/>
      <c r="U287" s="48">
        <v>1</v>
      </c>
      <c r="V287" s="210" t="s">
        <v>118</v>
      </c>
      <c r="W287" s="210"/>
      <c r="X287" s="123"/>
      <c r="Y287" s="35"/>
      <c r="Z287" s="35" t="s">
        <v>118</v>
      </c>
      <c r="AA287" s="147"/>
      <c r="AB287" s="217">
        <v>1</v>
      </c>
      <c r="AC287" s="59"/>
      <c r="AD287" s="48" t="s">
        <v>195</v>
      </c>
      <c r="AE287" s="48">
        <v>1</v>
      </c>
      <c r="AF287" s="186"/>
      <c r="AG287" s="48">
        <f t="shared" si="5"/>
        <v>10</v>
      </c>
      <c r="AH287" s="40" t="s">
        <v>809</v>
      </c>
      <c r="AI287" s="228">
        <v>3</v>
      </c>
      <c r="AJ287" s="213">
        <v>4</v>
      </c>
      <c r="AK287" s="213">
        <v>3</v>
      </c>
      <c r="AL287" s="213">
        <v>3</v>
      </c>
      <c r="AM287" s="213">
        <v>3</v>
      </c>
      <c r="AN287" s="213">
        <v>3</v>
      </c>
      <c r="AO287" s="213">
        <v>3</v>
      </c>
      <c r="AP287" s="40" t="s">
        <v>239</v>
      </c>
      <c r="AQ287" s="40" t="s">
        <v>248</v>
      </c>
      <c r="AR287" s="48" t="s">
        <v>266</v>
      </c>
      <c r="AS287" s="48" t="s">
        <v>179</v>
      </c>
      <c r="AT287" s="48" t="s">
        <v>199</v>
      </c>
      <c r="AU287" s="48"/>
      <c r="AV287" s="48">
        <v>3</v>
      </c>
      <c r="AW287" s="48" t="s">
        <v>287</v>
      </c>
      <c r="AX287" s="16" t="s">
        <v>189</v>
      </c>
      <c r="AY287" s="16"/>
      <c r="BK287" s="16"/>
      <c r="BL287" s="16"/>
    </row>
    <row r="288" spans="1:1030" s="9" customFormat="1" ht="12.6" customHeight="1" x14ac:dyDescent="0.25">
      <c r="A288" s="16"/>
      <c r="B288" s="16"/>
      <c r="C288" s="36" t="s">
        <v>810</v>
      </c>
      <c r="D288" s="53"/>
      <c r="E288" s="53"/>
      <c r="F288" s="53"/>
      <c r="G288" s="53"/>
      <c r="H288" s="53"/>
      <c r="I288" s="3"/>
      <c r="J288" s="103">
        <v>1</v>
      </c>
      <c r="K288" s="103" t="s">
        <v>118</v>
      </c>
      <c r="L288" s="103" t="s">
        <v>118</v>
      </c>
      <c r="M288" s="103">
        <v>1</v>
      </c>
      <c r="N288" s="210"/>
      <c r="O288" s="210"/>
      <c r="P288" s="210"/>
      <c r="Q288" s="4">
        <v>1</v>
      </c>
      <c r="R288" s="53"/>
      <c r="S288" s="6"/>
      <c r="T288" s="210">
        <v>2</v>
      </c>
      <c r="U288" s="48"/>
      <c r="V288" s="210"/>
      <c r="W288" s="210"/>
      <c r="X288" s="210"/>
      <c r="Y288" s="48"/>
      <c r="Z288" s="60"/>
      <c r="AA288" s="147"/>
      <c r="AB288" s="217"/>
      <c r="AC288" s="59"/>
      <c r="AD288" s="48"/>
      <c r="AE288" s="48"/>
      <c r="AF288" s="186"/>
      <c r="AG288" s="48">
        <f t="shared" si="5"/>
        <v>6</v>
      </c>
      <c r="AH288" s="40" t="s">
        <v>811</v>
      </c>
      <c r="AI288" s="228">
        <v>1.5</v>
      </c>
      <c r="AJ288" s="213">
        <v>2</v>
      </c>
      <c r="AK288" s="213">
        <v>4</v>
      </c>
      <c r="AL288" s="213">
        <v>3.5</v>
      </c>
      <c r="AM288" s="213">
        <v>4</v>
      </c>
      <c r="AN288" s="213">
        <v>2</v>
      </c>
      <c r="AO288" s="213">
        <v>3</v>
      </c>
      <c r="AP288" s="40" t="s">
        <v>239</v>
      </c>
      <c r="AQ288" s="40" t="s">
        <v>240</v>
      </c>
      <c r="AR288" s="48" t="s">
        <v>223</v>
      </c>
      <c r="AS288" s="48" t="s">
        <v>179</v>
      </c>
      <c r="AT288" s="48" t="s">
        <v>199</v>
      </c>
      <c r="AU288" s="48"/>
      <c r="AV288" s="48">
        <v>1</v>
      </c>
      <c r="AW288" s="48" t="s">
        <v>236</v>
      </c>
      <c r="AX288" s="16" t="s">
        <v>189</v>
      </c>
      <c r="AY288" s="16"/>
      <c r="BK288" s="16"/>
      <c r="BL288" s="16"/>
    </row>
    <row r="289" spans="1:1030" s="9" customFormat="1" ht="12.6" customHeight="1" x14ac:dyDescent="0.25">
      <c r="A289" s="16"/>
      <c r="B289" s="16"/>
      <c r="C289" s="36" t="s">
        <v>1237</v>
      </c>
      <c r="D289" s="69">
        <v>1</v>
      </c>
      <c r="E289" s="53"/>
      <c r="F289" s="53"/>
      <c r="G289" s="53">
        <v>1</v>
      </c>
      <c r="H289" s="53"/>
      <c r="I289" s="3">
        <v>1</v>
      </c>
      <c r="J289" s="103">
        <v>1</v>
      </c>
      <c r="K289" s="103" t="s">
        <v>118</v>
      </c>
      <c r="L289" s="103"/>
      <c r="M289" s="103"/>
      <c r="N289" s="210"/>
      <c r="O289" s="210"/>
      <c r="P289" s="210"/>
      <c r="Q289" s="4">
        <v>1</v>
      </c>
      <c r="R289" s="53"/>
      <c r="S289" s="6" t="s">
        <v>195</v>
      </c>
      <c r="T289" s="210"/>
      <c r="U289" s="48"/>
      <c r="V289" s="210" t="s">
        <v>118</v>
      </c>
      <c r="W289" s="210"/>
      <c r="X289" s="210">
        <v>1</v>
      </c>
      <c r="Y289" s="48"/>
      <c r="Z289" s="60"/>
      <c r="AA289" s="59">
        <v>1</v>
      </c>
      <c r="AB289" s="217"/>
      <c r="AC289" s="59"/>
      <c r="AD289" s="48"/>
      <c r="AE289" s="48"/>
      <c r="AF289" s="186">
        <v>1</v>
      </c>
      <c r="AG289" s="48">
        <f t="shared" si="5"/>
        <v>11</v>
      </c>
      <c r="AH289" s="40" t="s">
        <v>812</v>
      </c>
      <c r="AI289" s="228">
        <v>3</v>
      </c>
      <c r="AJ289" s="213">
        <v>3</v>
      </c>
      <c r="AK289" s="213">
        <v>3</v>
      </c>
      <c r="AL289" s="213">
        <v>3.5</v>
      </c>
      <c r="AM289" s="213">
        <v>3</v>
      </c>
      <c r="AN289" s="213">
        <v>2</v>
      </c>
      <c r="AO289" s="213">
        <v>3</v>
      </c>
      <c r="AP289" s="40" t="s">
        <v>239</v>
      </c>
      <c r="AQ289" s="40" t="s">
        <v>177</v>
      </c>
      <c r="AR289" s="48" t="s">
        <v>389</v>
      </c>
      <c r="AS289" s="48" t="s">
        <v>179</v>
      </c>
      <c r="AT289" s="48" t="s">
        <v>199</v>
      </c>
      <c r="AU289" s="48" t="s">
        <v>497</v>
      </c>
      <c r="AV289" s="48">
        <v>2</v>
      </c>
      <c r="AW289" s="48" t="s">
        <v>23</v>
      </c>
      <c r="AX289" s="16" t="s">
        <v>189</v>
      </c>
      <c r="AY289" s="16"/>
      <c r="BK289" s="16"/>
      <c r="BL289" s="16"/>
    </row>
    <row r="290" spans="1:1030" s="11" customFormat="1" ht="12.6" customHeight="1" x14ac:dyDescent="0.25">
      <c r="A290" s="16"/>
      <c r="B290" s="16"/>
      <c r="C290" s="213" t="s">
        <v>816</v>
      </c>
      <c r="D290" s="46"/>
      <c r="E290" s="46"/>
      <c r="F290" s="46"/>
      <c r="G290" s="3"/>
      <c r="H290" s="3"/>
      <c r="I290" s="3"/>
      <c r="J290" s="103"/>
      <c r="K290" s="103"/>
      <c r="L290" s="103"/>
      <c r="M290" s="103"/>
      <c r="N290" s="104">
        <v>2</v>
      </c>
      <c r="O290" s="104" t="s">
        <v>118</v>
      </c>
      <c r="P290" s="104"/>
      <c r="Q290" s="4"/>
      <c r="R290" s="3">
        <v>1</v>
      </c>
      <c r="S290" s="6"/>
      <c r="T290" s="210"/>
      <c r="U290" s="6">
        <v>1</v>
      </c>
      <c r="V290" s="210"/>
      <c r="W290" s="210"/>
      <c r="X290" s="146"/>
      <c r="Y290" s="7"/>
      <c r="Z290" s="7" t="s">
        <v>118</v>
      </c>
      <c r="AA290" s="147"/>
      <c r="AB290" s="217"/>
      <c r="AC290" s="59"/>
      <c r="AD290" s="48"/>
      <c r="AE290" s="48"/>
      <c r="AF290" s="186"/>
      <c r="AG290" s="48">
        <f t="shared" si="5"/>
        <v>5</v>
      </c>
      <c r="AH290" s="40" t="s">
        <v>817</v>
      </c>
      <c r="AI290" s="228">
        <v>2.5</v>
      </c>
      <c r="AJ290" s="213">
        <v>4</v>
      </c>
      <c r="AK290" s="213">
        <v>4</v>
      </c>
      <c r="AL290" s="213">
        <v>3</v>
      </c>
      <c r="AM290" s="213">
        <v>4</v>
      </c>
      <c r="AN290" s="213">
        <v>2</v>
      </c>
      <c r="AO290" s="213">
        <v>3</v>
      </c>
      <c r="AP290" s="40" t="s">
        <v>533</v>
      </c>
      <c r="AQ290" s="40" t="s">
        <v>322</v>
      </c>
      <c r="AR290" s="48" t="s">
        <v>223</v>
      </c>
      <c r="AS290" s="48" t="s">
        <v>185</v>
      </c>
      <c r="AT290" s="48" t="s">
        <v>199</v>
      </c>
      <c r="AU290" s="48" t="s">
        <v>305</v>
      </c>
      <c r="AV290" s="48">
        <v>2</v>
      </c>
      <c r="AW290" s="48" t="s">
        <v>33</v>
      </c>
      <c r="AX290" s="16" t="s">
        <v>189</v>
      </c>
      <c r="AY290" s="16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16"/>
      <c r="BL290" s="16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9"/>
      <c r="JE290" s="9"/>
      <c r="JF290" s="9"/>
      <c r="JG290" s="9"/>
      <c r="JH290" s="9"/>
      <c r="JI290" s="9"/>
      <c r="JJ290" s="9"/>
      <c r="JK290" s="9"/>
      <c r="JL290" s="9"/>
      <c r="JM290" s="9"/>
      <c r="JN290" s="9"/>
      <c r="JO290" s="9"/>
      <c r="JP290" s="9"/>
      <c r="JQ290" s="9"/>
      <c r="JR290" s="9"/>
      <c r="JS290" s="9"/>
      <c r="JT290" s="9"/>
      <c r="JU290" s="9"/>
      <c r="JV290" s="9"/>
      <c r="JW290" s="9"/>
      <c r="JX290" s="9"/>
      <c r="JY290" s="9"/>
      <c r="JZ290" s="9"/>
      <c r="KA290" s="9"/>
      <c r="KB290" s="9"/>
      <c r="KC290" s="9"/>
      <c r="KD290" s="9"/>
      <c r="KE290" s="9"/>
      <c r="KF290" s="9"/>
      <c r="KG290" s="9"/>
      <c r="KH290" s="9"/>
      <c r="KI290" s="9"/>
      <c r="KJ290" s="9"/>
      <c r="KK290" s="9"/>
      <c r="KL290" s="9"/>
      <c r="KM290" s="9"/>
      <c r="KN290" s="9"/>
      <c r="KO290" s="9"/>
      <c r="KP290" s="9"/>
      <c r="KQ290" s="9"/>
      <c r="KR290" s="9"/>
      <c r="KS290" s="9"/>
      <c r="KT290" s="9"/>
      <c r="KU290" s="9"/>
      <c r="KV290" s="9"/>
      <c r="KW290" s="9"/>
      <c r="KX290" s="9"/>
      <c r="KY290" s="9"/>
      <c r="KZ290" s="9"/>
      <c r="LA290" s="9"/>
      <c r="LB290" s="9"/>
      <c r="LC290" s="9"/>
      <c r="LD290" s="9"/>
      <c r="LE290" s="9"/>
      <c r="LF290" s="9"/>
      <c r="LG290" s="9"/>
      <c r="LH290" s="9"/>
      <c r="LI290" s="9"/>
      <c r="LJ290" s="9"/>
      <c r="LK290" s="9"/>
      <c r="LL290" s="9"/>
      <c r="LM290" s="9"/>
      <c r="LN290" s="9"/>
      <c r="LO290" s="9"/>
      <c r="LP290" s="9"/>
      <c r="LQ290" s="9"/>
      <c r="LR290" s="9"/>
      <c r="LS290" s="9"/>
      <c r="LT290" s="9"/>
      <c r="LU290" s="9"/>
      <c r="LV290" s="9"/>
      <c r="LW290" s="9"/>
      <c r="LX290" s="9"/>
      <c r="LY290" s="9"/>
      <c r="LZ290" s="9"/>
      <c r="MA290" s="9"/>
      <c r="MB290" s="9"/>
      <c r="MC290" s="9"/>
      <c r="MD290" s="9"/>
      <c r="ME290" s="9"/>
      <c r="MF290" s="9"/>
      <c r="MG290" s="9"/>
      <c r="MH290" s="9"/>
      <c r="MI290" s="9"/>
      <c r="MJ290" s="9"/>
      <c r="MK290" s="9"/>
      <c r="ML290" s="9"/>
      <c r="MM290" s="9"/>
      <c r="MN290" s="9"/>
      <c r="MO290" s="9"/>
      <c r="MP290" s="9"/>
      <c r="MQ290" s="9"/>
      <c r="MR290" s="9"/>
      <c r="MS290" s="9"/>
      <c r="MT290" s="9"/>
      <c r="MU290" s="9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  <c r="PG290" s="9"/>
      <c r="PH290" s="9"/>
      <c r="PI290" s="9"/>
      <c r="PJ290" s="9"/>
      <c r="PK290" s="9"/>
      <c r="PL290" s="9"/>
      <c r="PM290" s="9"/>
      <c r="PN290" s="9"/>
      <c r="PO290" s="9"/>
      <c r="PP290" s="9"/>
      <c r="PQ290" s="9"/>
      <c r="PR290" s="9"/>
      <c r="PS290" s="9"/>
      <c r="PT290" s="9"/>
      <c r="PU290" s="9"/>
      <c r="PV290" s="9"/>
      <c r="PW290" s="9"/>
      <c r="PX290" s="9"/>
      <c r="PY290" s="9"/>
      <c r="PZ290" s="9"/>
      <c r="QA290" s="9"/>
      <c r="QB290" s="9"/>
      <c r="QC290" s="9"/>
      <c r="QD290" s="9"/>
      <c r="QE290" s="9"/>
      <c r="QF290" s="9"/>
      <c r="QG290" s="9"/>
      <c r="QH290" s="9"/>
      <c r="QI290" s="9"/>
      <c r="QJ290" s="9"/>
      <c r="QK290" s="9"/>
      <c r="QL290" s="9"/>
      <c r="QM290" s="9"/>
      <c r="QN290" s="9"/>
      <c r="QO290" s="9"/>
      <c r="QP290" s="9"/>
      <c r="QQ290" s="9"/>
      <c r="QR290" s="9"/>
      <c r="QS290" s="9"/>
      <c r="QT290" s="9"/>
      <c r="QU290" s="9"/>
      <c r="QV290" s="9"/>
      <c r="QW290" s="9"/>
      <c r="QX290" s="9"/>
      <c r="QY290" s="9"/>
      <c r="QZ290" s="9"/>
      <c r="RA290" s="9"/>
      <c r="RB290" s="9"/>
      <c r="RC290" s="9"/>
      <c r="RD290" s="9"/>
      <c r="RE290" s="9"/>
      <c r="RF290" s="9"/>
      <c r="RG290" s="9"/>
      <c r="RH290" s="9"/>
      <c r="RI290" s="9"/>
      <c r="RJ290" s="9"/>
      <c r="RK290" s="9"/>
      <c r="RL290" s="9"/>
      <c r="RM290" s="9"/>
      <c r="RN290" s="9"/>
      <c r="RO290" s="9"/>
      <c r="RP290" s="9"/>
      <c r="RQ290" s="9"/>
      <c r="RR290" s="9"/>
      <c r="RS290" s="9"/>
      <c r="RT290" s="9"/>
      <c r="RU290" s="9"/>
      <c r="RV290" s="9"/>
      <c r="RW290" s="9"/>
      <c r="RX290" s="9"/>
      <c r="RY290" s="9"/>
      <c r="RZ290" s="9"/>
      <c r="SA290" s="9"/>
      <c r="SB290" s="9"/>
      <c r="SC290" s="9"/>
      <c r="SD290" s="9"/>
      <c r="SE290" s="9"/>
      <c r="SF290" s="9"/>
      <c r="SG290" s="9"/>
      <c r="SH290" s="9"/>
      <c r="SI290" s="9"/>
      <c r="SJ290" s="9"/>
      <c r="SK290" s="9"/>
      <c r="SL290" s="9"/>
      <c r="SM290" s="9"/>
      <c r="SN290" s="9"/>
      <c r="SO290" s="9"/>
      <c r="SP290" s="9"/>
      <c r="SQ290" s="9"/>
      <c r="SR290" s="9"/>
      <c r="SS290" s="9"/>
      <c r="ST290" s="9"/>
      <c r="SU290" s="9"/>
      <c r="SV290" s="9"/>
      <c r="SW290" s="9"/>
      <c r="SX290" s="9"/>
      <c r="SY290" s="9"/>
      <c r="SZ290" s="9"/>
      <c r="TA290" s="9"/>
      <c r="TB290" s="9"/>
      <c r="TC290" s="9"/>
      <c r="TD290" s="9"/>
      <c r="TE290" s="9"/>
      <c r="TF290" s="9"/>
      <c r="TG290" s="9"/>
      <c r="TH290" s="9"/>
      <c r="TI290" s="9"/>
      <c r="TJ290" s="9"/>
      <c r="TK290" s="9"/>
      <c r="TL290" s="9"/>
      <c r="TM290" s="9"/>
      <c r="TN290" s="9"/>
      <c r="TO290" s="9"/>
      <c r="TP290" s="9"/>
      <c r="TQ290" s="9"/>
      <c r="TR290" s="9"/>
      <c r="TS290" s="9"/>
      <c r="TT290" s="9"/>
      <c r="TU290" s="9"/>
      <c r="TV290" s="9"/>
      <c r="TW290" s="9"/>
      <c r="TX290" s="9"/>
      <c r="TY290" s="9"/>
      <c r="TZ290" s="9"/>
      <c r="UA290" s="9"/>
      <c r="UB290" s="9"/>
      <c r="UC290" s="9"/>
      <c r="UD290" s="9"/>
      <c r="UE290" s="9"/>
      <c r="UF290" s="9"/>
      <c r="UG290" s="9"/>
      <c r="UH290" s="9"/>
      <c r="UI290" s="9"/>
      <c r="UJ290" s="9"/>
      <c r="UK290" s="9"/>
      <c r="UL290" s="9"/>
      <c r="UM290" s="9"/>
      <c r="UN290" s="9"/>
      <c r="UO290" s="9"/>
      <c r="UP290" s="9"/>
      <c r="UQ290" s="9"/>
      <c r="UR290" s="9"/>
      <c r="US290" s="9"/>
      <c r="UT290" s="9"/>
      <c r="UU290" s="9"/>
      <c r="UV290" s="9"/>
      <c r="UW290" s="9"/>
      <c r="UX290" s="9"/>
      <c r="UY290" s="9"/>
      <c r="UZ290" s="9"/>
      <c r="VA290" s="9"/>
      <c r="VB290" s="9"/>
      <c r="VC290" s="9"/>
      <c r="VD290" s="9"/>
      <c r="VE290" s="9"/>
      <c r="VF290" s="9"/>
      <c r="VG290" s="9"/>
      <c r="VH290" s="9"/>
      <c r="VI290" s="9"/>
      <c r="VJ290" s="9"/>
      <c r="VK290" s="9"/>
      <c r="VL290" s="9"/>
      <c r="VM290" s="9"/>
      <c r="VN290" s="9"/>
      <c r="VO290" s="9"/>
      <c r="VP290" s="9"/>
      <c r="VQ290" s="9"/>
      <c r="VR290" s="9"/>
      <c r="VS290" s="9"/>
      <c r="VT290" s="9"/>
      <c r="VU290" s="9"/>
      <c r="VV290" s="9"/>
      <c r="VW290" s="9"/>
      <c r="VX290" s="9"/>
      <c r="VY290" s="9"/>
      <c r="VZ290" s="9"/>
      <c r="WA290" s="9"/>
      <c r="WB290" s="9"/>
      <c r="WC290" s="9"/>
      <c r="WD290" s="9"/>
      <c r="WE290" s="9"/>
      <c r="WF290" s="9"/>
      <c r="WG290" s="9"/>
      <c r="WH290" s="9"/>
      <c r="WI290" s="9"/>
      <c r="WJ290" s="9"/>
      <c r="WK290" s="9"/>
      <c r="WL290" s="9"/>
      <c r="WM290" s="9"/>
      <c r="WN290" s="9"/>
      <c r="WO290" s="9"/>
      <c r="WP290" s="9"/>
      <c r="WQ290" s="9"/>
      <c r="WR290" s="9"/>
      <c r="WS290" s="9"/>
      <c r="WT290" s="9"/>
      <c r="WU290" s="9"/>
      <c r="WV290" s="9"/>
      <c r="WW290" s="9"/>
      <c r="WX290" s="9"/>
      <c r="WY290" s="9"/>
      <c r="WZ290" s="9"/>
      <c r="XA290" s="9"/>
      <c r="XB290" s="9"/>
      <c r="XC290" s="9"/>
      <c r="XD290" s="9"/>
      <c r="XE290" s="9"/>
      <c r="XF290" s="9"/>
      <c r="XG290" s="9"/>
      <c r="XH290" s="9"/>
      <c r="XI290" s="9"/>
      <c r="XJ290" s="9"/>
      <c r="XK290" s="9"/>
      <c r="XL290" s="9"/>
      <c r="XM290" s="9"/>
      <c r="XN290" s="9"/>
      <c r="XO290" s="9"/>
      <c r="XP290" s="9"/>
      <c r="XQ290" s="9"/>
      <c r="XR290" s="9"/>
      <c r="XS290" s="9"/>
      <c r="XT290" s="9"/>
      <c r="XU290" s="9"/>
      <c r="XV290" s="9"/>
      <c r="XW290" s="9"/>
      <c r="XX290" s="9"/>
      <c r="XY290" s="9"/>
      <c r="XZ290" s="9"/>
      <c r="YA290" s="9"/>
      <c r="YB290" s="9"/>
      <c r="YC290" s="9"/>
      <c r="YD290" s="9"/>
      <c r="YE290" s="9"/>
      <c r="YF290" s="9"/>
      <c r="YG290" s="9"/>
      <c r="YH290" s="9"/>
      <c r="YI290" s="9"/>
      <c r="YJ290" s="9"/>
      <c r="YK290" s="9"/>
      <c r="YL290" s="9"/>
      <c r="YM290" s="9"/>
      <c r="YN290" s="9"/>
      <c r="YO290" s="9"/>
      <c r="YP290" s="9"/>
      <c r="YQ290" s="9"/>
      <c r="YR290" s="9"/>
      <c r="YS290" s="9"/>
      <c r="YT290" s="9"/>
      <c r="YU290" s="9"/>
      <c r="YV290" s="9"/>
      <c r="YW290" s="9"/>
      <c r="YX290" s="9"/>
      <c r="YY290" s="9"/>
      <c r="YZ290" s="9"/>
      <c r="ZA290" s="9"/>
      <c r="ZB290" s="9"/>
      <c r="ZC290" s="9"/>
      <c r="ZD290" s="9"/>
      <c r="ZE290" s="9"/>
      <c r="ZF290" s="9"/>
      <c r="ZG290" s="9"/>
      <c r="ZH290" s="9"/>
      <c r="ZI290" s="9"/>
      <c r="ZJ290" s="9"/>
      <c r="ZK290" s="9"/>
      <c r="ZL290" s="9"/>
      <c r="ZM290" s="9"/>
      <c r="ZN290" s="9"/>
      <c r="ZO290" s="9"/>
      <c r="ZP290" s="9"/>
      <c r="ZQ290" s="9"/>
      <c r="ZR290" s="9"/>
      <c r="ZS290" s="9"/>
      <c r="ZT290" s="9"/>
      <c r="ZU290" s="9"/>
      <c r="ZV290" s="9"/>
      <c r="ZW290" s="9"/>
      <c r="ZX290" s="9"/>
      <c r="ZY290" s="9"/>
      <c r="ZZ290" s="9"/>
      <c r="AAA290" s="9"/>
      <c r="AAB290" s="9"/>
      <c r="AAC290" s="9"/>
      <c r="AAD290" s="9"/>
      <c r="AAE290" s="9"/>
      <c r="AAF290" s="9"/>
      <c r="AAG290" s="9"/>
      <c r="AAH290" s="9"/>
      <c r="AAI290" s="9"/>
      <c r="AAJ290" s="9"/>
      <c r="AAK290" s="9"/>
      <c r="AAL290" s="9"/>
      <c r="AAM290" s="9"/>
      <c r="AAN290" s="9"/>
      <c r="AAO290" s="9"/>
      <c r="AAP290" s="9"/>
      <c r="AAQ290" s="9"/>
      <c r="AAR290" s="9"/>
      <c r="AAS290" s="9"/>
      <c r="AAT290" s="9"/>
      <c r="AAU290" s="9"/>
      <c r="AAV290" s="9"/>
      <c r="AAW290" s="9"/>
      <c r="AAX290" s="9"/>
      <c r="AAY290" s="9"/>
      <c r="AAZ290" s="9"/>
      <c r="ABA290" s="9"/>
      <c r="ABB290" s="9"/>
      <c r="ABC290" s="9"/>
      <c r="ABD290" s="9"/>
      <c r="ABE290" s="9"/>
      <c r="ABF290" s="9"/>
      <c r="ABG290" s="9"/>
      <c r="ABH290" s="9"/>
      <c r="ABI290" s="9"/>
      <c r="ABJ290" s="9"/>
      <c r="ABK290" s="9"/>
      <c r="ABL290" s="9"/>
      <c r="ABM290" s="9"/>
      <c r="ABN290" s="9"/>
      <c r="ABO290" s="9"/>
      <c r="ABP290" s="9"/>
      <c r="ABQ290" s="9"/>
      <c r="ABR290" s="9"/>
      <c r="ABS290" s="9"/>
      <c r="ABT290" s="9"/>
      <c r="ABU290" s="9"/>
      <c r="ABV290" s="9"/>
      <c r="ABW290" s="9"/>
      <c r="ABX290" s="9"/>
      <c r="ABY290" s="9"/>
      <c r="ABZ290" s="9"/>
      <c r="ACA290" s="9"/>
      <c r="ACB290" s="9"/>
      <c r="ACC290" s="9"/>
      <c r="ACD290" s="9"/>
      <c r="ACE290" s="9"/>
      <c r="ACF290" s="9"/>
      <c r="ACG290" s="9"/>
      <c r="ACH290" s="9"/>
      <c r="ACI290" s="9"/>
      <c r="ACJ290" s="9"/>
      <c r="ACK290" s="9"/>
      <c r="ACL290" s="9"/>
      <c r="ACM290" s="9"/>
      <c r="ACN290" s="9"/>
      <c r="ACO290" s="9"/>
      <c r="ACP290" s="9"/>
      <c r="ACQ290" s="9"/>
      <c r="ACR290" s="9"/>
      <c r="ACS290" s="9"/>
      <c r="ACT290" s="9"/>
      <c r="ACU290" s="9"/>
      <c r="ACV290" s="9"/>
      <c r="ACW290" s="9"/>
      <c r="ACX290" s="9"/>
      <c r="ACY290" s="9"/>
      <c r="ACZ290" s="9"/>
      <c r="ADA290" s="9"/>
      <c r="ADB290" s="9"/>
      <c r="ADC290" s="9"/>
      <c r="ADD290" s="9"/>
      <c r="ADE290" s="9"/>
      <c r="ADF290" s="9"/>
      <c r="ADG290" s="9"/>
      <c r="ADH290" s="9"/>
      <c r="ADI290" s="9"/>
      <c r="ADJ290" s="9"/>
      <c r="ADK290" s="9"/>
      <c r="ADL290" s="9"/>
      <c r="ADM290" s="9"/>
      <c r="ADN290" s="9"/>
      <c r="ADO290" s="9"/>
      <c r="ADP290" s="9"/>
      <c r="ADQ290" s="9"/>
      <c r="ADR290" s="9"/>
      <c r="ADS290" s="9"/>
      <c r="ADT290" s="9"/>
      <c r="ADU290" s="9"/>
      <c r="ADV290" s="9"/>
      <c r="ADW290" s="9"/>
      <c r="ADX290" s="9"/>
      <c r="ADY290" s="9"/>
      <c r="ADZ290" s="9"/>
      <c r="AEA290" s="9"/>
      <c r="AEB290" s="9"/>
      <c r="AEC290" s="9"/>
      <c r="AED290" s="9"/>
      <c r="AEE290" s="9"/>
      <c r="AEF290" s="9"/>
      <c r="AEG290" s="9"/>
      <c r="AEH290" s="9"/>
      <c r="AEI290" s="9"/>
      <c r="AEJ290" s="9"/>
      <c r="AEK290" s="9"/>
      <c r="AEL290" s="9"/>
      <c r="AEM290" s="9"/>
      <c r="AEN290" s="9"/>
      <c r="AEO290" s="9"/>
      <c r="AEP290" s="9"/>
      <c r="AEQ290" s="9"/>
      <c r="AER290" s="9"/>
      <c r="AES290" s="9"/>
      <c r="AET290" s="9"/>
      <c r="AEU290" s="9"/>
      <c r="AEV290" s="9"/>
      <c r="AEW290" s="9"/>
      <c r="AEX290" s="9"/>
      <c r="AEY290" s="9"/>
      <c r="AEZ290" s="9"/>
      <c r="AFA290" s="9"/>
      <c r="AFB290" s="9"/>
      <c r="AFC290" s="9"/>
      <c r="AFD290" s="9"/>
      <c r="AFE290" s="9"/>
      <c r="AFF290" s="9"/>
      <c r="AFG290" s="9"/>
      <c r="AFH290" s="9"/>
      <c r="AFI290" s="9"/>
      <c r="AFJ290" s="9"/>
      <c r="AFK290" s="9"/>
      <c r="AFL290" s="9"/>
      <c r="AFM290" s="9"/>
      <c r="AFN290" s="9"/>
      <c r="AFO290" s="9"/>
      <c r="AFP290" s="9"/>
      <c r="AFQ290" s="9"/>
      <c r="AFR290" s="9"/>
      <c r="AFS290" s="9"/>
      <c r="AFT290" s="9"/>
      <c r="AFU290" s="9"/>
      <c r="AFV290" s="9"/>
      <c r="AFW290" s="9"/>
      <c r="AFX290" s="9"/>
      <c r="AFY290" s="9"/>
      <c r="AFZ290" s="9"/>
      <c r="AGA290" s="9"/>
      <c r="AGB290" s="9"/>
      <c r="AGC290" s="9"/>
      <c r="AGD290" s="9"/>
      <c r="AGE290" s="9"/>
      <c r="AGF290" s="9"/>
      <c r="AGG290" s="9"/>
      <c r="AGH290" s="9"/>
      <c r="AGI290" s="9"/>
      <c r="AGJ290" s="9"/>
      <c r="AGK290" s="9"/>
      <c r="AGL290" s="9"/>
      <c r="AGM290" s="9"/>
      <c r="AGN290" s="9"/>
      <c r="AGO290" s="9"/>
      <c r="AGP290" s="9"/>
      <c r="AGQ290" s="9"/>
      <c r="AGR290" s="9"/>
      <c r="AGS290" s="9"/>
      <c r="AGT290" s="9"/>
      <c r="AGU290" s="9"/>
      <c r="AGV290" s="9"/>
      <c r="AGW290" s="9"/>
      <c r="AGX290" s="9"/>
      <c r="AGY290" s="9"/>
      <c r="AGZ290" s="9"/>
      <c r="AHA290" s="9"/>
      <c r="AHB290" s="9"/>
      <c r="AHC290" s="9"/>
      <c r="AHD290" s="9"/>
      <c r="AHE290" s="9"/>
      <c r="AHF290" s="9"/>
      <c r="AHG290" s="9"/>
      <c r="AHH290" s="9"/>
      <c r="AHI290" s="9"/>
      <c r="AHJ290" s="9"/>
      <c r="AHK290" s="9"/>
      <c r="AHL290" s="9"/>
      <c r="AHM290" s="9"/>
      <c r="AHN290" s="9"/>
      <c r="AHO290" s="9"/>
      <c r="AHP290" s="9"/>
      <c r="AHQ290" s="9"/>
      <c r="AHR290" s="9"/>
      <c r="AHS290" s="9"/>
      <c r="AHT290" s="9"/>
      <c r="AHU290" s="9"/>
      <c r="AHV290" s="9"/>
      <c r="AHW290" s="9"/>
      <c r="AHX290" s="9"/>
      <c r="AHY290" s="9"/>
      <c r="AHZ290" s="9"/>
      <c r="AIA290" s="9"/>
      <c r="AIB290" s="9"/>
      <c r="AIC290" s="9"/>
      <c r="AID290" s="9"/>
      <c r="AIE290" s="9"/>
      <c r="AIF290" s="9"/>
      <c r="AIG290" s="9"/>
      <c r="AIH290" s="9"/>
      <c r="AII290" s="9"/>
      <c r="AIJ290" s="9"/>
      <c r="AIK290" s="9"/>
      <c r="AIL290" s="9"/>
      <c r="AIM290" s="9"/>
      <c r="AIN290" s="9"/>
      <c r="AIO290" s="9"/>
      <c r="AIP290" s="9"/>
      <c r="AIQ290" s="9"/>
      <c r="AIR290" s="9"/>
      <c r="AIS290" s="9"/>
      <c r="AIT290" s="9"/>
      <c r="AIU290" s="9"/>
      <c r="AIV290" s="9"/>
      <c r="AIW290" s="9"/>
      <c r="AIX290" s="9"/>
      <c r="AIY290" s="9"/>
      <c r="AIZ290" s="9"/>
      <c r="AJA290" s="9"/>
      <c r="AJB290" s="9"/>
      <c r="AJC290" s="9"/>
      <c r="AJD290" s="9"/>
      <c r="AJE290" s="9"/>
      <c r="AJF290" s="9"/>
      <c r="AJG290" s="9"/>
      <c r="AJH290" s="9"/>
      <c r="AJI290" s="9"/>
      <c r="AJJ290" s="9"/>
      <c r="AJK290" s="9"/>
      <c r="AJL290" s="9"/>
      <c r="AJM290" s="9"/>
      <c r="AJN290" s="9"/>
      <c r="AJO290" s="9"/>
      <c r="AJP290" s="9"/>
      <c r="AJQ290" s="9"/>
      <c r="AJR290" s="9"/>
      <c r="AJS290" s="9"/>
      <c r="AJT290" s="9"/>
      <c r="AJU290" s="9"/>
      <c r="AJV290" s="9"/>
      <c r="AJW290" s="9"/>
      <c r="AJX290" s="9"/>
      <c r="AJY290" s="9"/>
      <c r="AJZ290" s="9"/>
      <c r="AKA290" s="9"/>
      <c r="AKB290" s="9"/>
      <c r="AKC290" s="9"/>
      <c r="AKD290" s="9"/>
      <c r="AKE290" s="9"/>
      <c r="AKF290" s="9"/>
      <c r="AKG290" s="9"/>
      <c r="AKH290" s="9"/>
      <c r="AKI290" s="9"/>
      <c r="AKJ290" s="9"/>
      <c r="AKK290" s="9"/>
      <c r="AKL290" s="9"/>
      <c r="AKM290" s="9"/>
      <c r="AKN290" s="9"/>
      <c r="AKO290" s="9"/>
      <c r="AKP290" s="9"/>
      <c r="AKQ290" s="9"/>
      <c r="AKR290" s="9"/>
      <c r="AKS290" s="9"/>
      <c r="AKT290" s="9"/>
      <c r="AKU290" s="9"/>
      <c r="AKV290" s="9"/>
      <c r="AKW290" s="9"/>
      <c r="AKX290" s="9"/>
      <c r="AKY290" s="9"/>
      <c r="AKZ290" s="9"/>
      <c r="ALA290" s="9"/>
      <c r="ALB290" s="9"/>
      <c r="ALC290" s="9"/>
      <c r="ALD290" s="9"/>
      <c r="ALE290" s="9"/>
      <c r="ALF290" s="9"/>
      <c r="ALG290" s="9"/>
      <c r="ALH290" s="9"/>
      <c r="ALI290" s="9"/>
      <c r="ALJ290" s="9"/>
      <c r="ALK290" s="9"/>
      <c r="ALL290" s="9"/>
      <c r="ALM290" s="9"/>
      <c r="ALN290" s="9"/>
      <c r="ALO290" s="9"/>
      <c r="ALP290" s="9"/>
      <c r="ALQ290" s="9"/>
      <c r="ALR290" s="9"/>
      <c r="ALS290" s="9"/>
      <c r="ALT290" s="9"/>
      <c r="ALU290" s="9"/>
      <c r="ALV290" s="9"/>
      <c r="ALW290" s="9"/>
      <c r="ALX290" s="9"/>
      <c r="ALY290" s="9"/>
      <c r="ALZ290" s="9"/>
      <c r="AMA290" s="9"/>
      <c r="AMB290" s="9"/>
      <c r="AMC290" s="9"/>
      <c r="AMD290" s="9"/>
      <c r="AME290" s="9"/>
      <c r="AMF290" s="9"/>
      <c r="AMG290" s="9"/>
      <c r="AMH290" s="9"/>
      <c r="AMI290" s="9"/>
      <c r="AMJ290" s="9"/>
      <c r="AMK290" s="9"/>
      <c r="AML290" s="9"/>
      <c r="AMM290" s="9"/>
      <c r="AMN290" s="9"/>
      <c r="AMO290" s="9"/>
      <c r="AMP290" s="9"/>
    </row>
    <row r="291" spans="1:1030" s="11" customFormat="1" ht="12.6" customHeight="1" x14ac:dyDescent="0.25">
      <c r="A291" s="16"/>
      <c r="B291" s="16"/>
      <c r="C291" s="213" t="s">
        <v>818</v>
      </c>
      <c r="D291" s="46"/>
      <c r="E291" s="46"/>
      <c r="F291" s="46"/>
      <c r="G291" s="3"/>
      <c r="H291" s="3"/>
      <c r="I291" s="3"/>
      <c r="J291" s="103"/>
      <c r="K291" s="103"/>
      <c r="L291" s="103"/>
      <c r="M291" s="103"/>
      <c r="N291" s="104"/>
      <c r="O291" s="104"/>
      <c r="P291" s="104"/>
      <c r="Q291" s="4"/>
      <c r="R291" s="3"/>
      <c r="S291" s="6"/>
      <c r="T291" s="210"/>
      <c r="U291" s="6"/>
      <c r="V291" s="210" t="s">
        <v>118</v>
      </c>
      <c r="W291" s="210"/>
      <c r="X291" s="146" t="s">
        <v>118</v>
      </c>
      <c r="Y291" s="7"/>
      <c r="Z291" s="7"/>
      <c r="AA291" s="147"/>
      <c r="AB291" s="217"/>
      <c r="AC291" s="59">
        <v>1</v>
      </c>
      <c r="AD291" s="48"/>
      <c r="AE291" s="48"/>
      <c r="AF291" s="186"/>
      <c r="AG291" s="48">
        <f t="shared" si="5"/>
        <v>3</v>
      </c>
      <c r="AH291" s="216" t="s">
        <v>818</v>
      </c>
      <c r="AI291" s="213">
        <v>3</v>
      </c>
      <c r="AJ291" s="213">
        <v>3</v>
      </c>
      <c r="AK291" s="213">
        <v>4</v>
      </c>
      <c r="AL291" s="213">
        <v>3.5</v>
      </c>
      <c r="AM291" s="213">
        <v>3</v>
      </c>
      <c r="AN291" s="213">
        <v>2</v>
      </c>
      <c r="AO291" s="213">
        <v>5</v>
      </c>
      <c r="AP291" s="40" t="s">
        <v>533</v>
      </c>
      <c r="AQ291" s="40" t="s">
        <v>322</v>
      </c>
      <c r="AR291" s="48" t="s">
        <v>223</v>
      </c>
      <c r="AS291" s="6" t="s">
        <v>185</v>
      </c>
      <c r="AT291" s="6" t="s">
        <v>199</v>
      </c>
      <c r="AU291" s="6" t="s">
        <v>784</v>
      </c>
      <c r="AV291" s="48">
        <v>2</v>
      </c>
      <c r="AW291" s="48" t="s">
        <v>212</v>
      </c>
      <c r="AX291" s="16" t="s">
        <v>189</v>
      </c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16"/>
      <c r="BK291" s="16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  <c r="TB291" s="9"/>
      <c r="TC291" s="9"/>
      <c r="TD291" s="9"/>
      <c r="TE291" s="9"/>
      <c r="TF291" s="9"/>
      <c r="TG291" s="9"/>
      <c r="TH291" s="9"/>
      <c r="TI291" s="9"/>
      <c r="TJ291" s="9"/>
      <c r="TK291" s="9"/>
      <c r="TL291" s="9"/>
      <c r="TM291" s="9"/>
      <c r="TN291" s="9"/>
      <c r="TO291" s="9"/>
      <c r="TP291" s="9"/>
      <c r="TQ291" s="9"/>
      <c r="TR291" s="9"/>
      <c r="TS291" s="9"/>
      <c r="TT291" s="9"/>
      <c r="TU291" s="9"/>
      <c r="TV291" s="9"/>
      <c r="TW291" s="9"/>
      <c r="TX291" s="9"/>
      <c r="TY291" s="9"/>
      <c r="TZ291" s="9"/>
      <c r="UA291" s="9"/>
      <c r="UB291" s="9"/>
      <c r="UC291" s="9"/>
      <c r="UD291" s="9"/>
      <c r="UE291" s="9"/>
      <c r="UF291" s="9"/>
      <c r="UG291" s="9"/>
      <c r="UH291" s="9"/>
      <c r="UI291" s="9"/>
      <c r="UJ291" s="9"/>
      <c r="UK291" s="9"/>
      <c r="UL291" s="9"/>
      <c r="UM291" s="9"/>
      <c r="UN291" s="9"/>
      <c r="UO291" s="9"/>
      <c r="UP291" s="9"/>
      <c r="UQ291" s="9"/>
      <c r="UR291" s="9"/>
      <c r="US291" s="9"/>
      <c r="UT291" s="9"/>
      <c r="UU291" s="9"/>
      <c r="UV291" s="9"/>
      <c r="UW291" s="9"/>
      <c r="UX291" s="9"/>
      <c r="UY291" s="9"/>
      <c r="UZ291" s="9"/>
      <c r="VA291" s="9"/>
      <c r="VB291" s="9"/>
      <c r="VC291" s="9"/>
      <c r="VD291" s="9"/>
      <c r="VE291" s="9"/>
      <c r="VF291" s="9"/>
      <c r="VG291" s="9"/>
      <c r="VH291" s="9"/>
      <c r="VI291" s="9"/>
      <c r="VJ291" s="9"/>
      <c r="VK291" s="9"/>
      <c r="VL291" s="9"/>
      <c r="VM291" s="9"/>
      <c r="VN291" s="9"/>
      <c r="VO291" s="9"/>
      <c r="VP291" s="9"/>
      <c r="VQ291" s="9"/>
      <c r="VR291" s="9"/>
      <c r="VS291" s="9"/>
      <c r="VT291" s="9"/>
      <c r="VU291" s="9"/>
      <c r="VV291" s="9"/>
      <c r="VW291" s="9"/>
      <c r="VX291" s="9"/>
      <c r="VY291" s="9"/>
      <c r="VZ291" s="9"/>
      <c r="WA291" s="9"/>
      <c r="WB291" s="9"/>
      <c r="WC291" s="9"/>
      <c r="WD291" s="9"/>
      <c r="WE291" s="9"/>
      <c r="WF291" s="9"/>
      <c r="WG291" s="9"/>
      <c r="WH291" s="9"/>
      <c r="WI291" s="9"/>
      <c r="WJ291" s="9"/>
      <c r="WK291" s="9"/>
      <c r="WL291" s="9"/>
      <c r="WM291" s="9"/>
      <c r="WN291" s="9"/>
      <c r="WO291" s="9"/>
      <c r="WP291" s="9"/>
      <c r="WQ291" s="9"/>
      <c r="WR291" s="9"/>
      <c r="WS291" s="9"/>
      <c r="WT291" s="9"/>
      <c r="WU291" s="9"/>
      <c r="WV291" s="9"/>
      <c r="WW291" s="9"/>
      <c r="WX291" s="9"/>
      <c r="WY291" s="9"/>
      <c r="WZ291" s="9"/>
      <c r="XA291" s="9"/>
      <c r="XB291" s="9"/>
      <c r="XC291" s="9"/>
      <c r="XD291" s="9"/>
      <c r="XE291" s="9"/>
      <c r="XF291" s="9"/>
      <c r="XG291" s="9"/>
      <c r="XH291" s="9"/>
      <c r="XI291" s="9"/>
      <c r="XJ291" s="9"/>
      <c r="XK291" s="9"/>
      <c r="XL291" s="9"/>
      <c r="XM291" s="9"/>
      <c r="XN291" s="9"/>
      <c r="XO291" s="9"/>
      <c r="XP291" s="9"/>
      <c r="XQ291" s="9"/>
      <c r="XR291" s="9"/>
      <c r="XS291" s="9"/>
      <c r="XT291" s="9"/>
      <c r="XU291" s="9"/>
      <c r="XV291" s="9"/>
      <c r="XW291" s="9"/>
      <c r="XX291" s="9"/>
      <c r="XY291" s="9"/>
      <c r="XZ291" s="9"/>
      <c r="YA291" s="9"/>
      <c r="YB291" s="9"/>
      <c r="YC291" s="9"/>
      <c r="YD291" s="9"/>
      <c r="YE291" s="9"/>
      <c r="YF291" s="9"/>
      <c r="YG291" s="9"/>
      <c r="YH291" s="9"/>
      <c r="YI291" s="9"/>
      <c r="YJ291" s="9"/>
      <c r="YK291" s="9"/>
      <c r="YL291" s="9"/>
      <c r="YM291" s="9"/>
      <c r="YN291" s="9"/>
      <c r="YO291" s="9"/>
      <c r="YP291" s="9"/>
      <c r="YQ291" s="9"/>
      <c r="YR291" s="9"/>
      <c r="YS291" s="9"/>
      <c r="YT291" s="9"/>
      <c r="YU291" s="9"/>
      <c r="YV291" s="9"/>
      <c r="YW291" s="9"/>
      <c r="YX291" s="9"/>
      <c r="YY291" s="9"/>
      <c r="YZ291" s="9"/>
      <c r="ZA291" s="9"/>
      <c r="ZB291" s="9"/>
      <c r="ZC291" s="9"/>
      <c r="ZD291" s="9"/>
      <c r="ZE291" s="9"/>
      <c r="ZF291" s="9"/>
      <c r="ZG291" s="9"/>
      <c r="ZH291" s="9"/>
      <c r="ZI291" s="9"/>
      <c r="ZJ291" s="9"/>
      <c r="ZK291" s="9"/>
      <c r="ZL291" s="9"/>
      <c r="ZM291" s="9"/>
      <c r="ZN291" s="9"/>
      <c r="ZO291" s="9"/>
      <c r="ZP291" s="9"/>
      <c r="ZQ291" s="9"/>
      <c r="ZR291" s="9"/>
      <c r="ZS291" s="9"/>
      <c r="ZT291" s="9"/>
      <c r="ZU291" s="9"/>
      <c r="ZV291" s="9"/>
      <c r="ZW291" s="9"/>
      <c r="ZX291" s="9"/>
      <c r="ZY291" s="9"/>
      <c r="ZZ291" s="9"/>
      <c r="AAA291" s="9"/>
      <c r="AAB291" s="9"/>
      <c r="AAC291" s="9"/>
      <c r="AAD291" s="9"/>
      <c r="AAE291" s="9"/>
      <c r="AAF291" s="9"/>
      <c r="AAG291" s="9"/>
      <c r="AAH291" s="9"/>
      <c r="AAI291" s="9"/>
      <c r="AAJ291" s="9"/>
      <c r="AAK291" s="9"/>
      <c r="AAL291" s="9"/>
      <c r="AAM291" s="9"/>
      <c r="AAN291" s="9"/>
      <c r="AAO291" s="9"/>
      <c r="AAP291" s="9"/>
      <c r="AAQ291" s="9"/>
      <c r="AAR291" s="9"/>
      <c r="AAS291" s="9"/>
      <c r="AAT291" s="9"/>
      <c r="AAU291" s="9"/>
      <c r="AAV291" s="9"/>
      <c r="AAW291" s="9"/>
      <c r="AAX291" s="9"/>
      <c r="AAY291" s="9"/>
      <c r="AAZ291" s="9"/>
      <c r="ABA291" s="9"/>
      <c r="ABB291" s="9"/>
      <c r="ABC291" s="9"/>
      <c r="ABD291" s="9"/>
      <c r="ABE291" s="9"/>
      <c r="ABF291" s="9"/>
      <c r="ABG291" s="9"/>
      <c r="ABH291" s="9"/>
      <c r="ABI291" s="9"/>
      <c r="ABJ291" s="9"/>
      <c r="ABK291" s="9"/>
      <c r="ABL291" s="9"/>
      <c r="ABM291" s="9"/>
      <c r="ABN291" s="9"/>
      <c r="ABO291" s="9"/>
      <c r="ABP291" s="9"/>
      <c r="ABQ291" s="9"/>
      <c r="ABR291" s="9"/>
      <c r="ABS291" s="9"/>
      <c r="ABT291" s="9"/>
      <c r="ABU291" s="9"/>
      <c r="ABV291" s="9"/>
      <c r="ABW291" s="9"/>
      <c r="ABX291" s="9"/>
      <c r="ABY291" s="9"/>
      <c r="ABZ291" s="9"/>
      <c r="ACA291" s="9"/>
      <c r="ACB291" s="9"/>
      <c r="ACC291" s="9"/>
      <c r="ACD291" s="9"/>
      <c r="ACE291" s="9"/>
      <c r="ACF291" s="9"/>
      <c r="ACG291" s="9"/>
      <c r="ACH291" s="9"/>
      <c r="ACI291" s="9"/>
      <c r="ACJ291" s="9"/>
      <c r="ACK291" s="9"/>
      <c r="ACL291" s="9"/>
      <c r="ACM291" s="9"/>
      <c r="ACN291" s="9"/>
      <c r="ACO291" s="9"/>
      <c r="ACP291" s="9"/>
      <c r="ACQ291" s="9"/>
      <c r="ACR291" s="9"/>
      <c r="ACS291" s="9"/>
      <c r="ACT291" s="9"/>
      <c r="ACU291" s="9"/>
      <c r="ACV291" s="9"/>
      <c r="ACW291" s="9"/>
      <c r="ACX291" s="9"/>
      <c r="ACY291" s="9"/>
      <c r="ACZ291" s="9"/>
      <c r="ADA291" s="9"/>
      <c r="ADB291" s="9"/>
      <c r="ADC291" s="9"/>
      <c r="ADD291" s="9"/>
      <c r="ADE291" s="9"/>
      <c r="ADF291" s="9"/>
      <c r="ADG291" s="9"/>
      <c r="ADH291" s="9"/>
      <c r="ADI291" s="9"/>
      <c r="ADJ291" s="9"/>
      <c r="ADK291" s="9"/>
      <c r="ADL291" s="9"/>
      <c r="ADM291" s="9"/>
      <c r="ADN291" s="9"/>
      <c r="ADO291" s="9"/>
      <c r="ADP291" s="9"/>
      <c r="ADQ291" s="9"/>
      <c r="ADR291" s="9"/>
      <c r="ADS291" s="9"/>
      <c r="ADT291" s="9"/>
      <c r="ADU291" s="9"/>
      <c r="ADV291" s="9"/>
      <c r="ADW291" s="9"/>
      <c r="ADX291" s="9"/>
      <c r="ADY291" s="9"/>
      <c r="ADZ291" s="9"/>
      <c r="AEA291" s="9"/>
      <c r="AEB291" s="9"/>
      <c r="AEC291" s="9"/>
      <c r="AED291" s="9"/>
      <c r="AEE291" s="9"/>
      <c r="AEF291" s="9"/>
      <c r="AEG291" s="9"/>
      <c r="AEH291" s="9"/>
      <c r="AEI291" s="9"/>
      <c r="AEJ291" s="9"/>
      <c r="AEK291" s="9"/>
      <c r="AEL291" s="9"/>
      <c r="AEM291" s="9"/>
      <c r="AEN291" s="9"/>
      <c r="AEO291" s="9"/>
      <c r="AEP291" s="9"/>
      <c r="AEQ291" s="9"/>
      <c r="AER291" s="9"/>
      <c r="AES291" s="9"/>
      <c r="AET291" s="9"/>
      <c r="AEU291" s="9"/>
      <c r="AEV291" s="9"/>
      <c r="AEW291" s="9"/>
      <c r="AEX291" s="9"/>
      <c r="AEY291" s="9"/>
      <c r="AEZ291" s="9"/>
      <c r="AFA291" s="9"/>
      <c r="AFB291" s="9"/>
      <c r="AFC291" s="9"/>
      <c r="AFD291" s="9"/>
      <c r="AFE291" s="9"/>
      <c r="AFF291" s="9"/>
      <c r="AFG291" s="9"/>
      <c r="AFH291" s="9"/>
      <c r="AFI291" s="9"/>
      <c r="AFJ291" s="9"/>
      <c r="AFK291" s="9"/>
      <c r="AFL291" s="9"/>
      <c r="AFM291" s="9"/>
      <c r="AFN291" s="9"/>
      <c r="AFO291" s="9"/>
      <c r="AFP291" s="9"/>
      <c r="AFQ291" s="9"/>
      <c r="AFR291" s="9"/>
      <c r="AFS291" s="9"/>
      <c r="AFT291" s="9"/>
      <c r="AFU291" s="9"/>
      <c r="AFV291" s="9"/>
      <c r="AFW291" s="9"/>
      <c r="AFX291" s="9"/>
      <c r="AFY291" s="9"/>
      <c r="AFZ291" s="9"/>
      <c r="AGA291" s="9"/>
      <c r="AGB291" s="9"/>
      <c r="AGC291" s="9"/>
      <c r="AGD291" s="9"/>
      <c r="AGE291" s="9"/>
      <c r="AGF291" s="9"/>
      <c r="AGG291" s="9"/>
      <c r="AGH291" s="9"/>
      <c r="AGI291" s="9"/>
      <c r="AGJ291" s="9"/>
      <c r="AGK291" s="9"/>
      <c r="AGL291" s="9"/>
      <c r="AGM291" s="9"/>
      <c r="AGN291" s="9"/>
      <c r="AGO291" s="9"/>
      <c r="AGP291" s="9"/>
      <c r="AGQ291" s="9"/>
      <c r="AGR291" s="9"/>
      <c r="AGS291" s="9"/>
      <c r="AGT291" s="9"/>
      <c r="AGU291" s="9"/>
      <c r="AGV291" s="9"/>
      <c r="AGW291" s="9"/>
      <c r="AGX291" s="9"/>
      <c r="AGY291" s="9"/>
      <c r="AGZ291" s="9"/>
      <c r="AHA291" s="9"/>
      <c r="AHB291" s="9"/>
      <c r="AHC291" s="9"/>
      <c r="AHD291" s="9"/>
      <c r="AHE291" s="9"/>
      <c r="AHF291" s="9"/>
      <c r="AHG291" s="9"/>
      <c r="AHH291" s="9"/>
      <c r="AHI291" s="9"/>
      <c r="AHJ291" s="9"/>
      <c r="AHK291" s="9"/>
      <c r="AHL291" s="9"/>
      <c r="AHM291" s="9"/>
      <c r="AHN291" s="9"/>
      <c r="AHO291" s="9"/>
      <c r="AHP291" s="9"/>
      <c r="AHQ291" s="9"/>
      <c r="AHR291" s="9"/>
      <c r="AHS291" s="9"/>
      <c r="AHT291" s="9"/>
      <c r="AHU291" s="9"/>
      <c r="AHV291" s="9"/>
      <c r="AHW291" s="9"/>
      <c r="AHX291" s="9"/>
      <c r="AHY291" s="9"/>
      <c r="AHZ291" s="9"/>
      <c r="AIA291" s="9"/>
      <c r="AIB291" s="9"/>
      <c r="AIC291" s="9"/>
      <c r="AID291" s="9"/>
      <c r="AIE291" s="9"/>
      <c r="AIF291" s="9"/>
      <c r="AIG291" s="9"/>
      <c r="AIH291" s="9"/>
      <c r="AII291" s="9"/>
      <c r="AIJ291" s="9"/>
      <c r="AIK291" s="9"/>
      <c r="AIL291" s="9"/>
      <c r="AIM291" s="9"/>
      <c r="AIN291" s="9"/>
      <c r="AIO291" s="9"/>
      <c r="AIP291" s="9"/>
      <c r="AIQ291" s="9"/>
      <c r="AIR291" s="9"/>
      <c r="AIS291" s="9"/>
      <c r="AIT291" s="9"/>
      <c r="AIU291" s="9"/>
      <c r="AIV291" s="9"/>
      <c r="AIW291" s="9"/>
      <c r="AIX291" s="9"/>
      <c r="AIY291" s="9"/>
      <c r="AIZ291" s="9"/>
      <c r="AJA291" s="9"/>
      <c r="AJB291" s="9"/>
      <c r="AJC291" s="9"/>
      <c r="AJD291" s="9"/>
      <c r="AJE291" s="9"/>
      <c r="AJF291" s="9"/>
      <c r="AJG291" s="9"/>
      <c r="AJH291" s="9"/>
      <c r="AJI291" s="9"/>
      <c r="AJJ291" s="9"/>
      <c r="AJK291" s="9"/>
      <c r="AJL291" s="9"/>
      <c r="AJM291" s="9"/>
      <c r="AJN291" s="9"/>
      <c r="AJO291" s="9"/>
      <c r="AJP291" s="9"/>
      <c r="AJQ291" s="9"/>
      <c r="AJR291" s="9"/>
      <c r="AJS291" s="9"/>
      <c r="AJT291" s="9"/>
      <c r="AJU291" s="9"/>
      <c r="AJV291" s="9"/>
      <c r="AJW291" s="9"/>
      <c r="AJX291" s="9"/>
      <c r="AJY291" s="9"/>
      <c r="AJZ291" s="9"/>
      <c r="AKA291" s="9"/>
      <c r="AKB291" s="9"/>
      <c r="AKC291" s="9"/>
      <c r="AKD291" s="9"/>
      <c r="AKE291" s="9"/>
      <c r="AKF291" s="9"/>
      <c r="AKG291" s="9"/>
      <c r="AKH291" s="9"/>
      <c r="AKI291" s="9"/>
      <c r="AKJ291" s="9"/>
      <c r="AKK291" s="9"/>
      <c r="AKL291" s="9"/>
      <c r="AKM291" s="9"/>
      <c r="AKN291" s="9"/>
      <c r="AKO291" s="9"/>
      <c r="AKP291" s="9"/>
      <c r="AKQ291" s="9"/>
      <c r="AKR291" s="9"/>
      <c r="AKS291" s="9"/>
      <c r="AKT291" s="9"/>
      <c r="AKU291" s="9"/>
      <c r="AKV291" s="9"/>
      <c r="AKW291" s="9"/>
      <c r="AKX291" s="9"/>
      <c r="AKY291" s="9"/>
      <c r="AKZ291" s="9"/>
      <c r="ALA291" s="9"/>
      <c r="ALB291" s="9"/>
      <c r="ALC291" s="9"/>
      <c r="ALD291" s="9"/>
      <c r="ALE291" s="9"/>
      <c r="ALF291" s="9"/>
      <c r="ALG291" s="9"/>
      <c r="ALH291" s="9"/>
      <c r="ALI291" s="9"/>
      <c r="ALJ291" s="9"/>
      <c r="ALK291" s="9"/>
      <c r="ALL291" s="9"/>
      <c r="ALM291" s="9"/>
      <c r="ALN291" s="9"/>
      <c r="ALO291" s="9"/>
      <c r="ALP291" s="9"/>
      <c r="ALQ291" s="9"/>
      <c r="ALR291" s="9"/>
      <c r="ALS291" s="9"/>
      <c r="ALT291" s="9"/>
      <c r="ALU291" s="9"/>
      <c r="ALV291" s="9"/>
      <c r="ALW291" s="9"/>
      <c r="ALX291" s="9"/>
      <c r="ALY291" s="9"/>
      <c r="ALZ291" s="9"/>
      <c r="AMA291" s="9"/>
      <c r="AMB291" s="9"/>
      <c r="AMC291" s="9"/>
      <c r="AMD291" s="9"/>
      <c r="AME291" s="9"/>
      <c r="AMF291" s="9"/>
      <c r="AMG291" s="9"/>
      <c r="AMH291" s="9"/>
      <c r="AMI291" s="9"/>
      <c r="AMJ291" s="9"/>
      <c r="AMK291" s="44"/>
      <c r="AML291" s="9"/>
      <c r="AMM291" s="9"/>
      <c r="AMN291" s="9"/>
      <c r="AMO291" s="9"/>
      <c r="AMP291" s="9"/>
    </row>
    <row r="292" spans="1:1030" s="16" customFormat="1" ht="12.6" customHeight="1" x14ac:dyDescent="0.25">
      <c r="C292" s="36" t="s">
        <v>822</v>
      </c>
      <c r="D292" s="46"/>
      <c r="E292" s="46"/>
      <c r="F292" s="46"/>
      <c r="G292" s="3"/>
      <c r="H292" s="3"/>
      <c r="I292" s="3"/>
      <c r="J292" s="103"/>
      <c r="K292" s="103" t="s">
        <v>195</v>
      </c>
      <c r="L292" s="103"/>
      <c r="M292" s="103" t="s">
        <v>118</v>
      </c>
      <c r="N292" s="104"/>
      <c r="O292" s="104"/>
      <c r="P292" s="104"/>
      <c r="Q292" s="4">
        <v>3</v>
      </c>
      <c r="R292" s="3"/>
      <c r="S292" s="6"/>
      <c r="T292" s="210"/>
      <c r="U292" s="6"/>
      <c r="V292" s="210"/>
      <c r="W292" s="210"/>
      <c r="X292" s="104"/>
      <c r="Y292" s="6"/>
      <c r="Z292" s="60"/>
      <c r="AA292" s="147"/>
      <c r="AB292" s="217"/>
      <c r="AC292" s="59"/>
      <c r="AD292" s="48">
        <v>3</v>
      </c>
      <c r="AE292" s="48"/>
      <c r="AF292" s="186"/>
      <c r="AG292" s="48">
        <f t="shared" si="5"/>
        <v>4</v>
      </c>
      <c r="AH292" s="40" t="s">
        <v>823</v>
      </c>
      <c r="AI292" s="228">
        <v>2</v>
      </c>
      <c r="AJ292" s="213">
        <v>2</v>
      </c>
      <c r="AK292" s="213">
        <v>3</v>
      </c>
      <c r="AL292" s="213">
        <v>3</v>
      </c>
      <c r="AM292" s="213">
        <v>4</v>
      </c>
      <c r="AN292" s="213">
        <v>2</v>
      </c>
      <c r="AO292" s="213">
        <v>5</v>
      </c>
      <c r="AP292" s="40" t="s">
        <v>312</v>
      </c>
      <c r="AQ292" s="40" t="s">
        <v>177</v>
      </c>
      <c r="AR292" s="48" t="s">
        <v>567</v>
      </c>
      <c r="AS292" s="48" t="s">
        <v>185</v>
      </c>
      <c r="AT292" s="48" t="s">
        <v>199</v>
      </c>
      <c r="AU292" s="48" t="s">
        <v>563</v>
      </c>
      <c r="AV292" s="48" t="s">
        <v>109</v>
      </c>
      <c r="AW292" s="48" t="s">
        <v>824</v>
      </c>
      <c r="AX292" s="16" t="s">
        <v>189</v>
      </c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  <c r="TB292" s="9"/>
      <c r="TC292" s="9"/>
      <c r="TD292" s="9"/>
      <c r="TE292" s="9"/>
      <c r="TF292" s="9"/>
      <c r="TG292" s="9"/>
      <c r="TH292" s="9"/>
      <c r="TI292" s="9"/>
      <c r="TJ292" s="9"/>
      <c r="TK292" s="9"/>
      <c r="TL292" s="9"/>
      <c r="TM292" s="9"/>
      <c r="TN292" s="9"/>
      <c r="TO292" s="9"/>
      <c r="TP292" s="9"/>
      <c r="TQ292" s="9"/>
      <c r="TR292" s="9"/>
      <c r="TS292" s="9"/>
      <c r="TT292" s="9"/>
      <c r="TU292" s="9"/>
      <c r="TV292" s="9"/>
      <c r="TW292" s="9"/>
      <c r="TX292" s="9"/>
      <c r="TY292" s="9"/>
      <c r="TZ292" s="9"/>
      <c r="UA292" s="9"/>
      <c r="UB292" s="9"/>
      <c r="UC292" s="9"/>
      <c r="UD292" s="9"/>
      <c r="UE292" s="9"/>
      <c r="UF292" s="9"/>
      <c r="UG292" s="9"/>
      <c r="UH292" s="9"/>
      <c r="UI292" s="9"/>
      <c r="UJ292" s="9"/>
      <c r="UK292" s="9"/>
      <c r="UL292" s="9"/>
      <c r="UM292" s="9"/>
      <c r="UN292" s="9"/>
      <c r="UO292" s="9"/>
      <c r="UP292" s="9"/>
      <c r="UQ292" s="9"/>
      <c r="UR292" s="9"/>
      <c r="US292" s="9"/>
      <c r="UT292" s="9"/>
      <c r="UU292" s="9"/>
      <c r="UV292" s="9"/>
      <c r="UW292" s="9"/>
      <c r="UX292" s="9"/>
      <c r="UY292" s="9"/>
      <c r="UZ292" s="9"/>
      <c r="VA292" s="9"/>
      <c r="VB292" s="9"/>
      <c r="VC292" s="9"/>
      <c r="VD292" s="9"/>
      <c r="VE292" s="9"/>
      <c r="VF292" s="9"/>
      <c r="VG292" s="9"/>
      <c r="VH292" s="9"/>
      <c r="VI292" s="9"/>
      <c r="VJ292" s="9"/>
      <c r="VK292" s="9"/>
      <c r="VL292" s="9"/>
      <c r="VM292" s="9"/>
      <c r="VN292" s="9"/>
      <c r="VO292" s="9"/>
      <c r="VP292" s="9"/>
      <c r="VQ292" s="9"/>
      <c r="VR292" s="9"/>
      <c r="VS292" s="9"/>
      <c r="VT292" s="9"/>
      <c r="VU292" s="9"/>
      <c r="VV292" s="9"/>
      <c r="VW292" s="9"/>
      <c r="VX292" s="9"/>
      <c r="VY292" s="9"/>
      <c r="VZ292" s="9"/>
      <c r="WA292" s="9"/>
      <c r="WB292" s="9"/>
      <c r="WC292" s="9"/>
      <c r="WD292" s="9"/>
      <c r="WE292" s="9"/>
      <c r="WF292" s="9"/>
      <c r="WG292" s="9"/>
      <c r="WH292" s="9"/>
      <c r="WI292" s="9"/>
      <c r="WJ292" s="9"/>
      <c r="WK292" s="9"/>
      <c r="WL292" s="9"/>
      <c r="WM292" s="9"/>
      <c r="WN292" s="9"/>
      <c r="WO292" s="9"/>
      <c r="WP292" s="9"/>
      <c r="WQ292" s="9"/>
      <c r="WR292" s="9"/>
      <c r="WS292" s="9"/>
      <c r="WT292" s="9"/>
      <c r="WU292" s="9"/>
      <c r="WV292" s="9"/>
      <c r="WW292" s="9"/>
      <c r="WX292" s="9"/>
      <c r="WY292" s="9"/>
      <c r="WZ292" s="9"/>
      <c r="XA292" s="9"/>
      <c r="XB292" s="9"/>
      <c r="XC292" s="9"/>
      <c r="XD292" s="9"/>
      <c r="XE292" s="9"/>
      <c r="XF292" s="9"/>
      <c r="XG292" s="9"/>
      <c r="XH292" s="9"/>
      <c r="XI292" s="9"/>
      <c r="XJ292" s="9"/>
      <c r="XK292" s="9"/>
      <c r="XL292" s="9"/>
      <c r="XM292" s="9"/>
      <c r="XN292" s="9"/>
      <c r="XO292" s="9"/>
      <c r="XP292" s="9"/>
      <c r="XQ292" s="9"/>
      <c r="XR292" s="9"/>
      <c r="XS292" s="9"/>
      <c r="XT292" s="9"/>
      <c r="XU292" s="9"/>
      <c r="XV292" s="9"/>
      <c r="XW292" s="9"/>
      <c r="XX292" s="9"/>
      <c r="XY292" s="9"/>
      <c r="XZ292" s="9"/>
      <c r="YA292" s="9"/>
      <c r="YB292" s="9"/>
      <c r="YC292" s="9"/>
      <c r="YD292" s="9"/>
      <c r="YE292" s="9"/>
      <c r="YF292" s="9"/>
      <c r="YG292" s="9"/>
      <c r="YH292" s="9"/>
      <c r="YI292" s="9"/>
      <c r="YJ292" s="9"/>
      <c r="YK292" s="9"/>
      <c r="YL292" s="9"/>
      <c r="YM292" s="9"/>
      <c r="YN292" s="9"/>
      <c r="YO292" s="9"/>
      <c r="YP292" s="9"/>
      <c r="YQ292" s="9"/>
      <c r="YR292" s="9"/>
      <c r="YS292" s="9"/>
      <c r="YT292" s="9"/>
      <c r="YU292" s="9"/>
      <c r="YV292" s="9"/>
      <c r="YW292" s="9"/>
      <c r="YX292" s="9"/>
      <c r="YY292" s="9"/>
      <c r="YZ292" s="9"/>
      <c r="ZA292" s="9"/>
      <c r="ZB292" s="9"/>
      <c r="ZC292" s="9"/>
      <c r="ZD292" s="9"/>
      <c r="ZE292" s="9"/>
      <c r="ZF292" s="9"/>
      <c r="ZG292" s="9"/>
      <c r="ZH292" s="9"/>
      <c r="ZI292" s="9"/>
      <c r="ZJ292" s="9"/>
      <c r="ZK292" s="9"/>
      <c r="ZL292" s="9"/>
      <c r="ZM292" s="9"/>
      <c r="ZN292" s="9"/>
      <c r="ZO292" s="9"/>
      <c r="ZP292" s="9"/>
      <c r="ZQ292" s="9"/>
      <c r="ZR292" s="9"/>
      <c r="ZS292" s="9"/>
      <c r="ZT292" s="9"/>
      <c r="ZU292" s="9"/>
      <c r="ZV292" s="9"/>
      <c r="ZW292" s="9"/>
      <c r="ZX292" s="9"/>
      <c r="ZY292" s="9"/>
      <c r="ZZ292" s="9"/>
      <c r="AAA292" s="9"/>
      <c r="AAB292" s="9"/>
      <c r="AAC292" s="9"/>
      <c r="AAD292" s="9"/>
      <c r="AAE292" s="9"/>
      <c r="AAF292" s="9"/>
      <c r="AAG292" s="9"/>
      <c r="AAH292" s="9"/>
      <c r="AAI292" s="9"/>
      <c r="AAJ292" s="9"/>
      <c r="AAK292" s="9"/>
      <c r="AAL292" s="9"/>
      <c r="AAM292" s="9"/>
      <c r="AAN292" s="9"/>
      <c r="AAO292" s="9"/>
      <c r="AAP292" s="9"/>
      <c r="AAQ292" s="9"/>
      <c r="AAR292" s="9"/>
      <c r="AAS292" s="9"/>
      <c r="AAT292" s="9"/>
      <c r="AAU292" s="9"/>
      <c r="AAV292" s="9"/>
      <c r="AAW292" s="9"/>
      <c r="AAX292" s="9"/>
      <c r="AAY292" s="9"/>
      <c r="AAZ292" s="9"/>
      <c r="ABA292" s="9"/>
      <c r="ABB292" s="9"/>
      <c r="ABC292" s="9"/>
      <c r="ABD292" s="9"/>
      <c r="ABE292" s="9"/>
      <c r="ABF292" s="9"/>
      <c r="ABG292" s="9"/>
      <c r="ABH292" s="9"/>
      <c r="ABI292" s="9"/>
      <c r="ABJ292" s="9"/>
      <c r="ABK292" s="9"/>
      <c r="ABL292" s="9"/>
      <c r="ABM292" s="9"/>
      <c r="ABN292" s="9"/>
      <c r="ABO292" s="9"/>
      <c r="ABP292" s="9"/>
      <c r="ABQ292" s="9"/>
      <c r="ABR292" s="9"/>
      <c r="ABS292" s="9"/>
      <c r="ABT292" s="9"/>
      <c r="ABU292" s="9"/>
      <c r="ABV292" s="9"/>
      <c r="ABW292" s="9"/>
      <c r="ABX292" s="9"/>
      <c r="ABY292" s="9"/>
      <c r="ABZ292" s="9"/>
      <c r="ACA292" s="9"/>
      <c r="ACB292" s="9"/>
      <c r="ACC292" s="9"/>
      <c r="ACD292" s="9"/>
      <c r="ACE292" s="9"/>
      <c r="ACF292" s="9"/>
      <c r="ACG292" s="9"/>
      <c r="ACH292" s="9"/>
      <c r="ACI292" s="9"/>
      <c r="ACJ292" s="9"/>
      <c r="ACK292" s="9"/>
      <c r="ACL292" s="9"/>
      <c r="ACM292" s="9"/>
      <c r="ACN292" s="9"/>
      <c r="ACO292" s="9"/>
      <c r="ACP292" s="9"/>
      <c r="ACQ292" s="9"/>
      <c r="ACR292" s="9"/>
      <c r="ACS292" s="9"/>
      <c r="ACT292" s="9"/>
      <c r="ACU292" s="9"/>
      <c r="ACV292" s="9"/>
      <c r="ACW292" s="9"/>
      <c r="ACX292" s="9"/>
      <c r="ACY292" s="9"/>
      <c r="ACZ292" s="9"/>
      <c r="ADA292" s="9"/>
      <c r="ADB292" s="9"/>
      <c r="ADC292" s="9"/>
      <c r="ADD292" s="9"/>
      <c r="ADE292" s="9"/>
      <c r="ADF292" s="9"/>
      <c r="ADG292" s="9"/>
      <c r="ADH292" s="9"/>
      <c r="ADI292" s="9"/>
      <c r="ADJ292" s="9"/>
      <c r="ADK292" s="9"/>
      <c r="ADL292" s="9"/>
      <c r="ADM292" s="9"/>
      <c r="ADN292" s="9"/>
      <c r="ADO292" s="9"/>
      <c r="ADP292" s="9"/>
      <c r="ADQ292" s="9"/>
      <c r="ADR292" s="9"/>
      <c r="ADS292" s="9"/>
      <c r="ADT292" s="9"/>
      <c r="ADU292" s="9"/>
      <c r="ADV292" s="9"/>
      <c r="ADW292" s="9"/>
      <c r="ADX292" s="9"/>
      <c r="ADY292" s="9"/>
      <c r="ADZ292" s="9"/>
      <c r="AEA292" s="9"/>
      <c r="AEB292" s="9"/>
      <c r="AEC292" s="9"/>
      <c r="AED292" s="9"/>
      <c r="AEE292" s="9"/>
      <c r="AEF292" s="9"/>
      <c r="AEG292" s="9"/>
      <c r="AEH292" s="9"/>
      <c r="AEI292" s="9"/>
      <c r="AEJ292" s="9"/>
      <c r="AEK292" s="9"/>
      <c r="AEL292" s="9"/>
      <c r="AEM292" s="9"/>
      <c r="AEN292" s="9"/>
      <c r="AEO292" s="9"/>
      <c r="AEP292" s="9"/>
      <c r="AEQ292" s="9"/>
      <c r="AER292" s="9"/>
      <c r="AES292" s="9"/>
      <c r="AET292" s="9"/>
      <c r="AEU292" s="9"/>
      <c r="AEV292" s="9"/>
      <c r="AEW292" s="9"/>
      <c r="AEX292" s="9"/>
      <c r="AEY292" s="9"/>
      <c r="AEZ292" s="9"/>
      <c r="AFA292" s="9"/>
      <c r="AFB292" s="9"/>
      <c r="AFC292" s="9"/>
      <c r="AFD292" s="9"/>
      <c r="AFE292" s="9"/>
      <c r="AFF292" s="9"/>
      <c r="AFG292" s="9"/>
      <c r="AFH292" s="9"/>
      <c r="AFI292" s="9"/>
      <c r="AFJ292" s="9"/>
      <c r="AFK292" s="9"/>
      <c r="AFL292" s="9"/>
      <c r="AFM292" s="9"/>
      <c r="AFN292" s="9"/>
      <c r="AFO292" s="9"/>
      <c r="AFP292" s="9"/>
      <c r="AFQ292" s="9"/>
      <c r="AFR292" s="9"/>
      <c r="AFS292" s="9"/>
      <c r="AFT292" s="9"/>
      <c r="AFU292" s="9"/>
      <c r="AFV292" s="9"/>
      <c r="AFW292" s="9"/>
      <c r="AFX292" s="9"/>
      <c r="AFY292" s="9"/>
      <c r="AFZ292" s="9"/>
      <c r="AGA292" s="9"/>
      <c r="AGB292" s="9"/>
      <c r="AGC292" s="9"/>
      <c r="AGD292" s="9"/>
      <c r="AGE292" s="9"/>
      <c r="AGF292" s="9"/>
      <c r="AGG292" s="9"/>
      <c r="AGH292" s="9"/>
      <c r="AGI292" s="9"/>
      <c r="AGJ292" s="9"/>
      <c r="AGK292" s="9"/>
      <c r="AGL292" s="9"/>
      <c r="AGM292" s="9"/>
      <c r="AGN292" s="9"/>
      <c r="AGO292" s="9"/>
      <c r="AGP292" s="9"/>
      <c r="AGQ292" s="9"/>
      <c r="AGR292" s="9"/>
      <c r="AGS292" s="9"/>
      <c r="AGT292" s="9"/>
      <c r="AGU292" s="9"/>
      <c r="AGV292" s="9"/>
      <c r="AGW292" s="9"/>
      <c r="AGX292" s="9"/>
      <c r="AGY292" s="9"/>
      <c r="AGZ292" s="9"/>
      <c r="AHA292" s="9"/>
      <c r="AHB292" s="9"/>
      <c r="AHC292" s="9"/>
      <c r="AHD292" s="9"/>
      <c r="AHE292" s="9"/>
      <c r="AHF292" s="9"/>
      <c r="AHG292" s="9"/>
      <c r="AHH292" s="9"/>
      <c r="AHI292" s="9"/>
      <c r="AHJ292" s="9"/>
      <c r="AHK292" s="9"/>
      <c r="AHL292" s="9"/>
      <c r="AHM292" s="9"/>
      <c r="AHN292" s="9"/>
      <c r="AHO292" s="9"/>
      <c r="AHP292" s="9"/>
      <c r="AHQ292" s="9"/>
      <c r="AHR292" s="9"/>
      <c r="AHS292" s="9"/>
      <c r="AHT292" s="9"/>
      <c r="AHU292" s="9"/>
      <c r="AHV292" s="9"/>
      <c r="AHW292" s="9"/>
      <c r="AHX292" s="9"/>
      <c r="AHY292" s="9"/>
      <c r="AHZ292" s="9"/>
      <c r="AIA292" s="9"/>
      <c r="AIB292" s="9"/>
      <c r="AIC292" s="9"/>
      <c r="AID292" s="9"/>
      <c r="AIE292" s="9"/>
      <c r="AIF292" s="9"/>
      <c r="AIG292" s="9"/>
      <c r="AIH292" s="9"/>
      <c r="AII292" s="9"/>
      <c r="AIJ292" s="9"/>
      <c r="AIK292" s="9"/>
      <c r="AIL292" s="9"/>
      <c r="AIM292" s="9"/>
      <c r="AIN292" s="9"/>
      <c r="AIO292" s="9"/>
      <c r="AIP292" s="9"/>
      <c r="AIQ292" s="9"/>
      <c r="AIR292" s="9"/>
      <c r="AIS292" s="9"/>
      <c r="AIT292" s="9"/>
      <c r="AIU292" s="9"/>
      <c r="AIV292" s="9"/>
      <c r="AIW292" s="9"/>
      <c r="AIX292" s="9"/>
      <c r="AIY292" s="9"/>
      <c r="AIZ292" s="9"/>
      <c r="AJA292" s="9"/>
      <c r="AJB292" s="9"/>
      <c r="AJC292" s="9"/>
      <c r="AJD292" s="9"/>
      <c r="AJE292" s="9"/>
      <c r="AJF292" s="9"/>
      <c r="AJG292" s="9"/>
      <c r="AJH292" s="9"/>
      <c r="AJI292" s="9"/>
      <c r="AJJ292" s="9"/>
      <c r="AJK292" s="9"/>
      <c r="AJL292" s="9"/>
      <c r="AJM292" s="9"/>
      <c r="AJN292" s="9"/>
      <c r="AJO292" s="9"/>
      <c r="AJP292" s="9"/>
      <c r="AJQ292" s="9"/>
      <c r="AJR292" s="9"/>
      <c r="AJS292" s="9"/>
      <c r="AJT292" s="9"/>
      <c r="AJU292" s="9"/>
      <c r="AJV292" s="9"/>
      <c r="AJW292" s="9"/>
      <c r="AJX292" s="9"/>
      <c r="AJY292" s="9"/>
      <c r="AJZ292" s="9"/>
      <c r="AKA292" s="9"/>
      <c r="AKB292" s="9"/>
      <c r="AKC292" s="9"/>
      <c r="AKD292" s="9"/>
      <c r="AKE292" s="9"/>
      <c r="AKF292" s="9"/>
      <c r="AKG292" s="9"/>
      <c r="AKH292" s="9"/>
      <c r="AKI292" s="9"/>
      <c r="AKJ292" s="9"/>
      <c r="AKK292" s="9"/>
      <c r="AKL292" s="9"/>
      <c r="AKM292" s="9"/>
      <c r="AKN292" s="9"/>
      <c r="AKO292" s="9"/>
      <c r="AKP292" s="9"/>
      <c r="AKQ292" s="9"/>
      <c r="AKR292" s="9"/>
      <c r="AKS292" s="9"/>
      <c r="AKT292" s="9"/>
      <c r="AKU292" s="9"/>
      <c r="AKV292" s="9"/>
      <c r="AKW292" s="9"/>
      <c r="AKX292" s="9"/>
      <c r="AKY292" s="9"/>
      <c r="AKZ292" s="9"/>
      <c r="ALA292" s="9"/>
      <c r="ALB292" s="9"/>
      <c r="ALC292" s="9"/>
      <c r="ALD292" s="9"/>
      <c r="ALE292" s="9"/>
      <c r="ALF292" s="9"/>
      <c r="ALG292" s="9"/>
      <c r="ALH292" s="9"/>
      <c r="ALI292" s="9"/>
      <c r="ALJ292" s="9"/>
      <c r="ALK292" s="9"/>
      <c r="ALL292" s="9"/>
      <c r="ALM292" s="9"/>
      <c r="ALN292" s="9"/>
      <c r="ALO292" s="9"/>
      <c r="ALP292" s="9"/>
      <c r="ALQ292" s="9"/>
      <c r="ALR292" s="9"/>
      <c r="ALS292" s="9"/>
      <c r="ALT292" s="9"/>
      <c r="ALU292" s="9"/>
      <c r="ALV292" s="9"/>
      <c r="ALW292" s="9"/>
      <c r="ALX292" s="9"/>
      <c r="ALY292" s="9"/>
      <c r="ALZ292" s="9"/>
      <c r="AMA292" s="9"/>
      <c r="AMB292" s="9"/>
      <c r="AMC292" s="9"/>
      <c r="AMD292" s="9"/>
      <c r="AME292" s="9"/>
      <c r="AMF292" s="9"/>
      <c r="AMG292" s="9"/>
      <c r="AMH292" s="9"/>
      <c r="AMI292" s="9"/>
      <c r="AMJ292" s="9"/>
      <c r="AMK292" s="9"/>
      <c r="AML292" s="9"/>
      <c r="AMM292" s="9"/>
      <c r="AMN292" s="9"/>
      <c r="AMO292" s="9"/>
      <c r="AMP292" s="9"/>
    </row>
    <row r="293" spans="1:1030" s="9" customFormat="1" ht="12.6" customHeight="1" x14ac:dyDescent="0.25">
      <c r="A293" s="16"/>
      <c r="B293" s="16"/>
      <c r="C293" s="213" t="s">
        <v>825</v>
      </c>
      <c r="D293" s="46"/>
      <c r="E293" s="46"/>
      <c r="F293" s="46"/>
      <c r="G293" s="3"/>
      <c r="H293" s="3"/>
      <c r="I293" s="3"/>
      <c r="J293" s="103"/>
      <c r="K293" s="103"/>
      <c r="L293" s="103"/>
      <c r="M293" s="103"/>
      <c r="N293" s="104"/>
      <c r="O293" s="104"/>
      <c r="P293" s="104"/>
      <c r="Q293" s="4"/>
      <c r="R293" s="3"/>
      <c r="S293" s="6"/>
      <c r="T293" s="210"/>
      <c r="U293" s="6"/>
      <c r="V293" s="210"/>
      <c r="W293" s="210" t="s">
        <v>195</v>
      </c>
      <c r="X293" s="104"/>
      <c r="Y293" s="6"/>
      <c r="Z293" s="60"/>
      <c r="AA293" s="147"/>
      <c r="AB293" s="217"/>
      <c r="AC293" s="59"/>
      <c r="AD293" s="48"/>
      <c r="AE293" s="48" t="s">
        <v>118</v>
      </c>
      <c r="AF293" s="186"/>
      <c r="AG293" s="48">
        <f t="shared" si="5"/>
        <v>2</v>
      </c>
      <c r="AH293" s="40" t="s">
        <v>826</v>
      </c>
      <c r="AI293" s="228">
        <v>3</v>
      </c>
      <c r="AJ293" s="213">
        <v>3</v>
      </c>
      <c r="AK293" s="213">
        <v>3</v>
      </c>
      <c r="AL293" s="213">
        <v>3</v>
      </c>
      <c r="AM293" s="213">
        <v>3</v>
      </c>
      <c r="AN293" s="213">
        <v>4</v>
      </c>
      <c r="AO293" s="213">
        <v>3</v>
      </c>
      <c r="AP293" s="40" t="s">
        <v>827</v>
      </c>
      <c r="AQ293" s="40" t="s">
        <v>248</v>
      </c>
      <c r="AR293" s="48" t="s">
        <v>197</v>
      </c>
      <c r="AS293" s="48" t="s">
        <v>198</v>
      </c>
      <c r="AT293" s="48" t="s">
        <v>199</v>
      </c>
      <c r="AU293" s="48" t="s">
        <v>828</v>
      </c>
      <c r="AV293" s="48">
        <v>1</v>
      </c>
      <c r="AW293" s="48" t="s">
        <v>212</v>
      </c>
      <c r="AX293" s="16" t="s">
        <v>182</v>
      </c>
      <c r="AY293" s="16"/>
      <c r="BK293" s="16"/>
      <c r="BL293" s="16"/>
    </row>
    <row r="294" spans="1:1030" s="9" customFormat="1" ht="12.6" customHeight="1" x14ac:dyDescent="0.25">
      <c r="A294" s="16"/>
      <c r="B294" s="16"/>
      <c r="C294" s="36" t="s">
        <v>829</v>
      </c>
      <c r="D294" s="46">
        <v>1</v>
      </c>
      <c r="E294" s="46"/>
      <c r="F294" s="46"/>
      <c r="G294" s="3"/>
      <c r="H294" s="3"/>
      <c r="I294" s="3"/>
      <c r="J294" s="103"/>
      <c r="K294" s="103"/>
      <c r="L294" s="103"/>
      <c r="M294" s="103"/>
      <c r="N294" s="104"/>
      <c r="O294" s="104"/>
      <c r="P294" s="104"/>
      <c r="Q294" s="4"/>
      <c r="R294" s="3"/>
      <c r="S294" s="6"/>
      <c r="T294" s="210"/>
      <c r="U294" s="6"/>
      <c r="V294" s="210"/>
      <c r="W294" s="210"/>
      <c r="X294" s="104"/>
      <c r="Y294" s="6"/>
      <c r="Z294" s="60"/>
      <c r="AA294" s="147"/>
      <c r="AB294" s="217"/>
      <c r="AC294" s="59"/>
      <c r="AD294" s="48"/>
      <c r="AE294" s="48"/>
      <c r="AF294" s="186"/>
      <c r="AG294" s="48">
        <f t="shared" si="5"/>
        <v>1</v>
      </c>
      <c r="AH294" s="216" t="s">
        <v>830</v>
      </c>
      <c r="AI294" s="228">
        <v>3</v>
      </c>
      <c r="AJ294" s="213">
        <v>3</v>
      </c>
      <c r="AK294" s="213">
        <v>2</v>
      </c>
      <c r="AL294" s="213">
        <v>3</v>
      </c>
      <c r="AM294" s="213">
        <v>4</v>
      </c>
      <c r="AN294" s="213">
        <v>2</v>
      </c>
      <c r="AO294" s="213">
        <v>3</v>
      </c>
      <c r="AP294" s="40" t="s">
        <v>239</v>
      </c>
      <c r="AQ294" s="40" t="s">
        <v>240</v>
      </c>
      <c r="AR294" s="48" t="s">
        <v>219</v>
      </c>
      <c r="AS294" s="48" t="s">
        <v>831</v>
      </c>
      <c r="AT294" s="48" t="s">
        <v>199</v>
      </c>
      <c r="AU294" s="48" t="s">
        <v>832</v>
      </c>
      <c r="AV294" s="48" t="s">
        <v>109</v>
      </c>
      <c r="AW294" s="48" t="s">
        <v>287</v>
      </c>
      <c r="AX294" s="40" t="s">
        <v>182</v>
      </c>
      <c r="AY294" s="16"/>
      <c r="BK294" s="16"/>
      <c r="BL294" s="16"/>
    </row>
    <row r="295" spans="1:1030" s="9" customFormat="1" ht="12.6" customHeight="1" x14ac:dyDescent="0.25">
      <c r="A295" s="16"/>
      <c r="B295" s="16"/>
      <c r="C295" s="213" t="s">
        <v>836</v>
      </c>
      <c r="D295" s="46"/>
      <c r="E295" s="46">
        <v>1</v>
      </c>
      <c r="F295" s="46"/>
      <c r="G295" s="3"/>
      <c r="H295" s="3"/>
      <c r="I295" s="3"/>
      <c r="J295" s="103"/>
      <c r="K295" s="103"/>
      <c r="L295" s="128" t="s">
        <v>118</v>
      </c>
      <c r="M295" s="103"/>
      <c r="N295" s="104">
        <v>1</v>
      </c>
      <c r="O295" s="104"/>
      <c r="P295" s="104"/>
      <c r="Q295" s="4"/>
      <c r="R295" s="3"/>
      <c r="S295" s="6"/>
      <c r="T295" s="210"/>
      <c r="U295" s="6"/>
      <c r="V295" s="210" t="s">
        <v>195</v>
      </c>
      <c r="W295" s="210"/>
      <c r="X295" s="104"/>
      <c r="Y295" s="35"/>
      <c r="Z295" s="35"/>
      <c r="AA295" s="147"/>
      <c r="AB295" s="217" t="s">
        <v>195</v>
      </c>
      <c r="AC295" s="59"/>
      <c r="AD295" s="48"/>
      <c r="AE295" s="48"/>
      <c r="AF295" s="186"/>
      <c r="AG295" s="48">
        <f t="shared" si="5"/>
        <v>5</v>
      </c>
      <c r="AH295" s="216" t="s">
        <v>837</v>
      </c>
      <c r="AI295" s="228"/>
      <c r="AJ295" s="213"/>
      <c r="AK295" s="213">
        <v>4</v>
      </c>
      <c r="AL295" s="213">
        <v>3</v>
      </c>
      <c r="AM295" s="213">
        <v>3</v>
      </c>
      <c r="AN295" s="213"/>
      <c r="AO295" s="213">
        <v>3</v>
      </c>
      <c r="AP295" s="40" t="s">
        <v>239</v>
      </c>
      <c r="AQ295" s="40" t="s">
        <v>248</v>
      </c>
      <c r="AR295" s="48" t="s">
        <v>266</v>
      </c>
      <c r="AS295" s="48" t="s">
        <v>179</v>
      </c>
      <c r="AT295" s="48" t="s">
        <v>208</v>
      </c>
      <c r="AU295" s="48"/>
      <c r="AV295" s="48">
        <v>3</v>
      </c>
      <c r="AW295" s="48" t="s">
        <v>26</v>
      </c>
      <c r="AX295" s="40" t="s">
        <v>189</v>
      </c>
      <c r="AY295" s="16"/>
      <c r="BK295" s="16"/>
      <c r="BL295" s="16"/>
    </row>
    <row r="296" spans="1:1030" ht="12.6" customHeight="1" x14ac:dyDescent="0.25">
      <c r="A296" s="16"/>
      <c r="B296" s="16"/>
      <c r="C296" s="213" t="s">
        <v>839</v>
      </c>
      <c r="D296" s="46"/>
      <c r="E296" s="46"/>
      <c r="F296" s="46"/>
      <c r="G296" s="3"/>
      <c r="H296" s="3"/>
      <c r="I296" s="3"/>
      <c r="K296" s="103"/>
      <c r="L296" s="103"/>
      <c r="M296" s="103"/>
      <c r="O296" s="104"/>
      <c r="P296" s="104"/>
      <c r="Q296" s="4">
        <v>1</v>
      </c>
      <c r="R296" s="3"/>
      <c r="S296" s="6"/>
      <c r="T296" s="210"/>
      <c r="U296" s="6"/>
      <c r="V296" s="210"/>
      <c r="W296" s="210"/>
      <c r="Y296" s="6"/>
      <c r="Z296" s="60"/>
      <c r="AA296" s="147"/>
      <c r="AB296" s="217"/>
      <c r="AC296" s="59"/>
      <c r="AD296" s="48"/>
      <c r="AG296" s="48">
        <f t="shared" si="5"/>
        <v>1</v>
      </c>
      <c r="AH296" s="40" t="s">
        <v>839</v>
      </c>
      <c r="AI296" s="228">
        <v>1.5</v>
      </c>
      <c r="AJ296" s="213">
        <v>2</v>
      </c>
      <c r="AK296" s="213">
        <v>4</v>
      </c>
      <c r="AL296" s="213">
        <v>3</v>
      </c>
      <c r="AM296" s="213">
        <v>5</v>
      </c>
      <c r="AN296" s="213">
        <v>2</v>
      </c>
      <c r="AO296" s="213">
        <v>3</v>
      </c>
      <c r="AP296" s="40" t="s">
        <v>312</v>
      </c>
      <c r="AQ296" s="40" t="s">
        <v>240</v>
      </c>
      <c r="AR296" s="48" t="s">
        <v>223</v>
      </c>
      <c r="AS296" s="48" t="s">
        <v>313</v>
      </c>
      <c r="AT296" s="48" t="s">
        <v>208</v>
      </c>
      <c r="AU296" s="48" t="s">
        <v>840</v>
      </c>
      <c r="AV296" s="48">
        <v>2</v>
      </c>
      <c r="AW296" s="48" t="s">
        <v>36</v>
      </c>
      <c r="AX296" s="16" t="s">
        <v>230</v>
      </c>
      <c r="AY296" s="16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16"/>
      <c r="BL296" s="16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  <c r="IN296" s="9"/>
      <c r="IO296" s="9"/>
      <c r="IP296" s="9"/>
      <c r="IQ296" s="9"/>
      <c r="IR296" s="9"/>
      <c r="IS296" s="9"/>
      <c r="IT296" s="9"/>
      <c r="IU296" s="9"/>
      <c r="IV296" s="9"/>
      <c r="IW296" s="9"/>
      <c r="IX296" s="9"/>
      <c r="IY296" s="9"/>
      <c r="IZ296" s="9"/>
      <c r="JA296" s="9"/>
      <c r="JB296" s="9"/>
      <c r="JC296" s="9"/>
      <c r="JD296" s="9"/>
      <c r="JE296" s="9"/>
      <c r="JF296" s="9"/>
      <c r="JG296" s="9"/>
      <c r="JH296" s="9"/>
      <c r="JI296" s="9"/>
      <c r="JJ296" s="9"/>
      <c r="JK296" s="9"/>
      <c r="JL296" s="9"/>
      <c r="JM296" s="9"/>
      <c r="JN296" s="9"/>
      <c r="JO296" s="9"/>
      <c r="JP296" s="9"/>
      <c r="JQ296" s="9"/>
      <c r="JR296" s="9"/>
      <c r="JS296" s="9"/>
      <c r="JT296" s="9"/>
      <c r="JU296" s="9"/>
      <c r="JV296" s="9"/>
      <c r="JW296" s="9"/>
      <c r="JX296" s="9"/>
      <c r="JY296" s="9"/>
      <c r="JZ296" s="9"/>
      <c r="KA296" s="9"/>
      <c r="KB296" s="9"/>
      <c r="KC296" s="9"/>
      <c r="KD296" s="9"/>
      <c r="KE296" s="9"/>
      <c r="KF296" s="9"/>
      <c r="KG296" s="9"/>
      <c r="KH296" s="9"/>
      <c r="KI296" s="9"/>
      <c r="KJ296" s="9"/>
      <c r="KK296" s="9"/>
      <c r="KL296" s="9"/>
      <c r="KM296" s="9"/>
      <c r="KN296" s="9"/>
      <c r="KO296" s="9"/>
      <c r="KP296" s="9"/>
      <c r="KQ296" s="9"/>
      <c r="KR296" s="9"/>
      <c r="KS296" s="9"/>
      <c r="KT296" s="9"/>
      <c r="KU296" s="9"/>
      <c r="KV296" s="9"/>
      <c r="KW296" s="9"/>
      <c r="KX296" s="9"/>
      <c r="KY296" s="9"/>
      <c r="KZ296" s="9"/>
      <c r="LA296" s="9"/>
      <c r="LB296" s="9"/>
      <c r="LC296" s="9"/>
      <c r="LD296" s="9"/>
      <c r="LE296" s="9"/>
      <c r="LF296" s="9"/>
      <c r="LG296" s="9"/>
      <c r="LH296" s="9"/>
      <c r="LI296" s="9"/>
      <c r="LJ296" s="9"/>
      <c r="LK296" s="9"/>
      <c r="LL296" s="9"/>
      <c r="LM296" s="9"/>
      <c r="LN296" s="9"/>
      <c r="LO296" s="9"/>
      <c r="LP296" s="9"/>
      <c r="LQ296" s="9"/>
      <c r="LR296" s="9"/>
      <c r="LS296" s="9"/>
      <c r="LT296" s="9"/>
      <c r="LU296" s="9"/>
      <c r="LV296" s="9"/>
      <c r="LW296" s="9"/>
      <c r="LX296" s="9"/>
      <c r="LY296" s="9"/>
      <c r="LZ296" s="9"/>
      <c r="MA296" s="9"/>
      <c r="MB296" s="9"/>
      <c r="MC296" s="9"/>
      <c r="MD296" s="9"/>
      <c r="ME296" s="9"/>
      <c r="MF296" s="9"/>
      <c r="MG296" s="9"/>
      <c r="MH296" s="9"/>
      <c r="MI296" s="9"/>
      <c r="MJ296" s="9"/>
      <c r="MK296" s="9"/>
      <c r="ML296" s="9"/>
      <c r="MM296" s="9"/>
      <c r="MN296" s="9"/>
      <c r="MO296" s="9"/>
      <c r="MP296" s="9"/>
      <c r="MQ296" s="9"/>
      <c r="MR296" s="9"/>
      <c r="MS296" s="9"/>
      <c r="MT296" s="9"/>
      <c r="MU296" s="9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  <c r="PG296" s="9"/>
      <c r="PH296" s="9"/>
      <c r="PI296" s="9"/>
      <c r="PJ296" s="9"/>
      <c r="PK296" s="9"/>
      <c r="PL296" s="9"/>
      <c r="PM296" s="9"/>
      <c r="PN296" s="9"/>
      <c r="PO296" s="9"/>
      <c r="PP296" s="9"/>
      <c r="PQ296" s="9"/>
      <c r="PR296" s="9"/>
      <c r="PS296" s="9"/>
      <c r="PT296" s="9"/>
      <c r="PU296" s="9"/>
      <c r="PV296" s="9"/>
      <c r="PW296" s="9"/>
      <c r="PX296" s="9"/>
      <c r="PY296" s="9"/>
      <c r="PZ296" s="9"/>
      <c r="QA296" s="9"/>
      <c r="QB296" s="9"/>
      <c r="QC296" s="9"/>
      <c r="QD296" s="9"/>
      <c r="QE296" s="9"/>
      <c r="QF296" s="9"/>
      <c r="QG296" s="9"/>
      <c r="QH296" s="9"/>
      <c r="QI296" s="9"/>
      <c r="QJ296" s="9"/>
      <c r="QK296" s="9"/>
      <c r="QL296" s="9"/>
      <c r="QM296" s="9"/>
      <c r="QN296" s="9"/>
      <c r="QO296" s="9"/>
      <c r="QP296" s="9"/>
      <c r="QQ296" s="9"/>
      <c r="QR296" s="9"/>
      <c r="QS296" s="9"/>
      <c r="QT296" s="9"/>
      <c r="QU296" s="9"/>
      <c r="QV296" s="9"/>
      <c r="QW296" s="9"/>
      <c r="QX296" s="9"/>
      <c r="QY296" s="9"/>
      <c r="QZ296" s="9"/>
      <c r="RA296" s="9"/>
      <c r="RB296" s="9"/>
      <c r="RC296" s="9"/>
      <c r="RD296" s="9"/>
      <c r="RE296" s="9"/>
      <c r="RF296" s="9"/>
      <c r="RG296" s="9"/>
      <c r="RH296" s="9"/>
      <c r="RI296" s="9"/>
      <c r="RJ296" s="9"/>
      <c r="RK296" s="9"/>
      <c r="RL296" s="9"/>
      <c r="RM296" s="9"/>
      <c r="RN296" s="9"/>
      <c r="RO296" s="9"/>
      <c r="RP296" s="9"/>
      <c r="RQ296" s="9"/>
      <c r="RR296" s="9"/>
      <c r="RS296" s="9"/>
      <c r="RT296" s="9"/>
      <c r="RU296" s="9"/>
      <c r="RV296" s="9"/>
      <c r="RW296" s="9"/>
      <c r="RX296" s="9"/>
      <c r="RY296" s="9"/>
      <c r="RZ296" s="9"/>
      <c r="SA296" s="9"/>
      <c r="SB296" s="9"/>
      <c r="SC296" s="9"/>
      <c r="SD296" s="9"/>
      <c r="SE296" s="9"/>
      <c r="SF296" s="9"/>
      <c r="SG296" s="9"/>
      <c r="SH296" s="9"/>
      <c r="SI296" s="9"/>
      <c r="SJ296" s="9"/>
      <c r="SK296" s="9"/>
      <c r="SL296" s="9"/>
      <c r="SM296" s="9"/>
      <c r="SN296" s="9"/>
      <c r="SO296" s="9"/>
      <c r="SP296" s="9"/>
      <c r="SQ296" s="9"/>
      <c r="SR296" s="9"/>
      <c r="SS296" s="9"/>
      <c r="ST296" s="9"/>
      <c r="SU296" s="9"/>
      <c r="SV296" s="9"/>
      <c r="SW296" s="9"/>
      <c r="SX296" s="9"/>
      <c r="SY296" s="9"/>
      <c r="SZ296" s="9"/>
      <c r="TA296" s="9"/>
      <c r="TB296" s="9"/>
      <c r="TC296" s="9"/>
      <c r="TD296" s="9"/>
      <c r="TE296" s="9"/>
      <c r="TF296" s="9"/>
      <c r="TG296" s="9"/>
      <c r="TH296" s="9"/>
      <c r="TI296" s="9"/>
      <c r="TJ296" s="9"/>
      <c r="TK296" s="9"/>
      <c r="TL296" s="9"/>
      <c r="TM296" s="9"/>
      <c r="TN296" s="9"/>
      <c r="TO296" s="9"/>
      <c r="TP296" s="9"/>
      <c r="TQ296" s="9"/>
      <c r="TR296" s="9"/>
      <c r="TS296" s="9"/>
      <c r="TT296" s="9"/>
      <c r="TU296" s="9"/>
      <c r="TV296" s="9"/>
      <c r="TW296" s="9"/>
      <c r="TX296" s="9"/>
      <c r="TY296" s="9"/>
      <c r="TZ296" s="9"/>
      <c r="UA296" s="9"/>
      <c r="UB296" s="9"/>
      <c r="UC296" s="9"/>
      <c r="UD296" s="9"/>
      <c r="UE296" s="9"/>
      <c r="UF296" s="9"/>
      <c r="UG296" s="9"/>
      <c r="UH296" s="9"/>
      <c r="UI296" s="9"/>
      <c r="UJ296" s="9"/>
      <c r="UK296" s="9"/>
      <c r="UL296" s="9"/>
      <c r="UM296" s="9"/>
      <c r="UN296" s="9"/>
      <c r="UO296" s="9"/>
      <c r="UP296" s="9"/>
      <c r="UQ296" s="9"/>
      <c r="UR296" s="9"/>
      <c r="US296" s="9"/>
      <c r="UT296" s="9"/>
      <c r="UU296" s="9"/>
      <c r="UV296" s="9"/>
      <c r="UW296" s="9"/>
      <c r="UX296" s="9"/>
      <c r="UY296" s="9"/>
      <c r="UZ296" s="9"/>
      <c r="VA296" s="9"/>
      <c r="VB296" s="9"/>
      <c r="VC296" s="9"/>
      <c r="VD296" s="9"/>
      <c r="VE296" s="9"/>
      <c r="VF296" s="9"/>
      <c r="VG296" s="9"/>
      <c r="VH296" s="9"/>
      <c r="VI296" s="9"/>
      <c r="VJ296" s="9"/>
      <c r="VK296" s="9"/>
      <c r="VL296" s="9"/>
      <c r="VM296" s="9"/>
      <c r="VN296" s="9"/>
      <c r="VO296" s="9"/>
      <c r="VP296" s="9"/>
      <c r="VQ296" s="9"/>
      <c r="VR296" s="9"/>
      <c r="VS296" s="9"/>
      <c r="VT296" s="9"/>
      <c r="VU296" s="9"/>
      <c r="VV296" s="9"/>
      <c r="VW296" s="9"/>
      <c r="VX296" s="9"/>
      <c r="VY296" s="9"/>
      <c r="VZ296" s="9"/>
      <c r="WA296" s="9"/>
      <c r="WB296" s="9"/>
      <c r="WC296" s="9"/>
      <c r="WD296" s="9"/>
      <c r="WE296" s="9"/>
      <c r="WF296" s="9"/>
      <c r="WG296" s="9"/>
      <c r="WH296" s="9"/>
      <c r="WI296" s="9"/>
      <c r="WJ296" s="9"/>
      <c r="WK296" s="9"/>
      <c r="WL296" s="9"/>
      <c r="WM296" s="9"/>
      <c r="WN296" s="9"/>
      <c r="WO296" s="9"/>
      <c r="WP296" s="9"/>
      <c r="WQ296" s="9"/>
      <c r="WR296" s="9"/>
      <c r="WS296" s="9"/>
      <c r="WT296" s="9"/>
      <c r="WU296" s="9"/>
      <c r="WV296" s="9"/>
      <c r="WW296" s="9"/>
      <c r="WX296" s="9"/>
      <c r="WY296" s="9"/>
      <c r="WZ296" s="9"/>
      <c r="XA296" s="9"/>
      <c r="XB296" s="9"/>
      <c r="XC296" s="9"/>
      <c r="XD296" s="9"/>
      <c r="XE296" s="9"/>
      <c r="XF296" s="9"/>
      <c r="XG296" s="9"/>
      <c r="XH296" s="9"/>
      <c r="XI296" s="9"/>
      <c r="XJ296" s="9"/>
      <c r="XK296" s="9"/>
      <c r="XL296" s="9"/>
      <c r="XM296" s="9"/>
      <c r="XN296" s="9"/>
      <c r="XO296" s="9"/>
      <c r="XP296" s="9"/>
      <c r="XQ296" s="9"/>
      <c r="XR296" s="9"/>
      <c r="XS296" s="9"/>
      <c r="XT296" s="9"/>
      <c r="XU296" s="9"/>
      <c r="XV296" s="9"/>
      <c r="XW296" s="9"/>
      <c r="XX296" s="9"/>
      <c r="XY296" s="9"/>
      <c r="XZ296" s="9"/>
      <c r="YA296" s="9"/>
      <c r="YB296" s="9"/>
      <c r="YC296" s="9"/>
      <c r="YD296" s="9"/>
      <c r="YE296" s="9"/>
      <c r="YF296" s="9"/>
      <c r="YG296" s="9"/>
      <c r="YH296" s="9"/>
      <c r="YI296" s="9"/>
      <c r="YJ296" s="9"/>
      <c r="YK296" s="9"/>
      <c r="YL296" s="9"/>
      <c r="YM296" s="9"/>
      <c r="YN296" s="9"/>
      <c r="YO296" s="9"/>
      <c r="YP296" s="9"/>
      <c r="YQ296" s="9"/>
      <c r="YR296" s="9"/>
      <c r="YS296" s="9"/>
      <c r="YT296" s="9"/>
      <c r="YU296" s="9"/>
      <c r="YV296" s="9"/>
      <c r="YW296" s="9"/>
      <c r="YX296" s="9"/>
      <c r="YY296" s="9"/>
      <c r="YZ296" s="9"/>
      <c r="ZA296" s="9"/>
      <c r="ZB296" s="9"/>
      <c r="ZC296" s="9"/>
      <c r="ZD296" s="9"/>
      <c r="ZE296" s="9"/>
      <c r="ZF296" s="9"/>
      <c r="ZG296" s="9"/>
      <c r="ZH296" s="9"/>
      <c r="ZI296" s="9"/>
      <c r="ZJ296" s="9"/>
      <c r="ZK296" s="9"/>
      <c r="ZL296" s="9"/>
      <c r="ZM296" s="9"/>
      <c r="ZN296" s="9"/>
      <c r="ZO296" s="9"/>
      <c r="ZP296" s="9"/>
      <c r="ZQ296" s="9"/>
      <c r="ZR296" s="9"/>
      <c r="ZS296" s="9"/>
      <c r="ZT296" s="9"/>
      <c r="ZU296" s="9"/>
      <c r="ZV296" s="9"/>
      <c r="ZW296" s="9"/>
      <c r="ZX296" s="9"/>
      <c r="ZY296" s="9"/>
      <c r="ZZ296" s="9"/>
      <c r="AAA296" s="9"/>
      <c r="AAB296" s="9"/>
      <c r="AAC296" s="9"/>
      <c r="AAD296" s="9"/>
      <c r="AAE296" s="9"/>
      <c r="AAF296" s="9"/>
      <c r="AAG296" s="9"/>
      <c r="AAH296" s="9"/>
      <c r="AAI296" s="9"/>
      <c r="AAJ296" s="9"/>
      <c r="AAK296" s="9"/>
      <c r="AAL296" s="9"/>
      <c r="AAM296" s="9"/>
      <c r="AAN296" s="9"/>
      <c r="AAO296" s="9"/>
      <c r="AAP296" s="9"/>
      <c r="AAQ296" s="9"/>
      <c r="AAR296" s="9"/>
      <c r="AAS296" s="9"/>
      <c r="AAT296" s="9"/>
      <c r="AAU296" s="9"/>
      <c r="AAV296" s="9"/>
      <c r="AAW296" s="9"/>
      <c r="AAX296" s="9"/>
      <c r="AAY296" s="9"/>
      <c r="AAZ296" s="9"/>
      <c r="ABA296" s="9"/>
      <c r="ABB296" s="9"/>
      <c r="ABC296" s="9"/>
      <c r="ABD296" s="9"/>
      <c r="ABE296" s="9"/>
      <c r="ABF296" s="9"/>
      <c r="ABG296" s="9"/>
      <c r="ABH296" s="9"/>
      <c r="ABI296" s="9"/>
      <c r="ABJ296" s="9"/>
      <c r="ABK296" s="9"/>
      <c r="ABL296" s="9"/>
      <c r="ABM296" s="9"/>
      <c r="ABN296" s="9"/>
      <c r="ABO296" s="9"/>
      <c r="ABP296" s="9"/>
      <c r="ABQ296" s="9"/>
      <c r="ABR296" s="9"/>
      <c r="ABS296" s="9"/>
      <c r="ABT296" s="9"/>
      <c r="ABU296" s="9"/>
      <c r="ABV296" s="9"/>
      <c r="ABW296" s="9"/>
      <c r="ABX296" s="9"/>
      <c r="ABY296" s="9"/>
      <c r="ABZ296" s="9"/>
      <c r="ACA296" s="9"/>
      <c r="ACB296" s="9"/>
      <c r="ACC296" s="9"/>
      <c r="ACD296" s="9"/>
      <c r="ACE296" s="9"/>
      <c r="ACF296" s="9"/>
      <c r="ACG296" s="9"/>
      <c r="ACH296" s="9"/>
      <c r="ACI296" s="9"/>
      <c r="ACJ296" s="9"/>
      <c r="ACK296" s="9"/>
      <c r="ACL296" s="9"/>
      <c r="ACM296" s="9"/>
      <c r="ACN296" s="9"/>
      <c r="ACO296" s="9"/>
      <c r="ACP296" s="9"/>
      <c r="ACQ296" s="9"/>
      <c r="ACR296" s="9"/>
      <c r="ACS296" s="9"/>
      <c r="ACT296" s="9"/>
      <c r="ACU296" s="9"/>
      <c r="ACV296" s="9"/>
      <c r="ACW296" s="9"/>
      <c r="ACX296" s="9"/>
      <c r="ACY296" s="9"/>
      <c r="ACZ296" s="9"/>
      <c r="ADA296" s="9"/>
      <c r="ADB296" s="9"/>
      <c r="ADC296" s="9"/>
      <c r="ADD296" s="9"/>
      <c r="ADE296" s="9"/>
      <c r="ADF296" s="9"/>
      <c r="ADG296" s="9"/>
      <c r="ADH296" s="9"/>
      <c r="ADI296" s="9"/>
      <c r="ADJ296" s="9"/>
      <c r="ADK296" s="9"/>
      <c r="ADL296" s="9"/>
      <c r="ADM296" s="9"/>
      <c r="ADN296" s="9"/>
      <c r="ADO296" s="9"/>
      <c r="ADP296" s="9"/>
      <c r="ADQ296" s="9"/>
      <c r="ADR296" s="9"/>
      <c r="ADS296" s="9"/>
      <c r="ADT296" s="9"/>
      <c r="ADU296" s="9"/>
      <c r="ADV296" s="9"/>
      <c r="ADW296" s="9"/>
      <c r="ADX296" s="9"/>
      <c r="ADY296" s="9"/>
      <c r="ADZ296" s="9"/>
      <c r="AEA296" s="9"/>
      <c r="AEB296" s="9"/>
      <c r="AEC296" s="9"/>
      <c r="AED296" s="9"/>
      <c r="AEE296" s="9"/>
      <c r="AEF296" s="9"/>
      <c r="AEG296" s="9"/>
      <c r="AEH296" s="9"/>
      <c r="AEI296" s="9"/>
      <c r="AEJ296" s="9"/>
      <c r="AEK296" s="9"/>
      <c r="AEL296" s="9"/>
      <c r="AEM296" s="9"/>
      <c r="AEN296" s="9"/>
      <c r="AEO296" s="9"/>
      <c r="AEP296" s="9"/>
      <c r="AEQ296" s="9"/>
      <c r="AER296" s="9"/>
      <c r="AES296" s="9"/>
      <c r="AET296" s="9"/>
      <c r="AEU296" s="9"/>
      <c r="AEV296" s="9"/>
      <c r="AEW296" s="9"/>
      <c r="AEX296" s="9"/>
      <c r="AEY296" s="9"/>
      <c r="AEZ296" s="9"/>
      <c r="AFA296" s="9"/>
      <c r="AFB296" s="9"/>
      <c r="AFC296" s="9"/>
      <c r="AFD296" s="9"/>
      <c r="AFE296" s="9"/>
      <c r="AFF296" s="9"/>
      <c r="AFG296" s="9"/>
      <c r="AFH296" s="9"/>
      <c r="AFI296" s="9"/>
      <c r="AFJ296" s="9"/>
      <c r="AFK296" s="9"/>
      <c r="AFL296" s="9"/>
      <c r="AFM296" s="9"/>
      <c r="AFN296" s="9"/>
      <c r="AFO296" s="9"/>
      <c r="AFP296" s="9"/>
      <c r="AFQ296" s="9"/>
      <c r="AFR296" s="9"/>
      <c r="AFS296" s="9"/>
      <c r="AFT296" s="9"/>
      <c r="AFU296" s="9"/>
      <c r="AFV296" s="9"/>
      <c r="AFW296" s="9"/>
      <c r="AFX296" s="9"/>
      <c r="AFY296" s="9"/>
      <c r="AFZ296" s="9"/>
      <c r="AGA296" s="9"/>
      <c r="AGB296" s="9"/>
      <c r="AGC296" s="9"/>
      <c r="AGD296" s="9"/>
      <c r="AGE296" s="9"/>
      <c r="AGF296" s="9"/>
      <c r="AGG296" s="9"/>
      <c r="AGH296" s="9"/>
      <c r="AGI296" s="9"/>
      <c r="AGJ296" s="9"/>
      <c r="AGK296" s="9"/>
      <c r="AGL296" s="9"/>
      <c r="AGM296" s="9"/>
      <c r="AGN296" s="9"/>
      <c r="AGO296" s="9"/>
      <c r="AGP296" s="9"/>
      <c r="AGQ296" s="9"/>
      <c r="AGR296" s="9"/>
      <c r="AGS296" s="9"/>
      <c r="AGT296" s="9"/>
      <c r="AGU296" s="9"/>
      <c r="AGV296" s="9"/>
      <c r="AGW296" s="9"/>
      <c r="AGX296" s="9"/>
      <c r="AGY296" s="9"/>
      <c r="AGZ296" s="9"/>
      <c r="AHA296" s="9"/>
      <c r="AHB296" s="9"/>
      <c r="AHC296" s="9"/>
      <c r="AHD296" s="9"/>
      <c r="AHE296" s="9"/>
      <c r="AHF296" s="9"/>
      <c r="AHG296" s="9"/>
      <c r="AHH296" s="9"/>
      <c r="AHI296" s="9"/>
      <c r="AHJ296" s="9"/>
      <c r="AHK296" s="9"/>
      <c r="AHL296" s="9"/>
      <c r="AHM296" s="9"/>
      <c r="AHN296" s="9"/>
      <c r="AHO296" s="9"/>
      <c r="AHP296" s="9"/>
      <c r="AHQ296" s="9"/>
      <c r="AHR296" s="9"/>
      <c r="AHS296" s="9"/>
      <c r="AHT296" s="9"/>
      <c r="AHU296" s="9"/>
      <c r="AHV296" s="9"/>
      <c r="AHW296" s="9"/>
      <c r="AHX296" s="9"/>
      <c r="AHY296" s="9"/>
      <c r="AHZ296" s="9"/>
      <c r="AIA296" s="9"/>
      <c r="AIB296" s="9"/>
      <c r="AIC296" s="9"/>
      <c r="AID296" s="9"/>
      <c r="AIE296" s="9"/>
      <c r="AIF296" s="9"/>
      <c r="AIG296" s="9"/>
      <c r="AIH296" s="9"/>
      <c r="AII296" s="9"/>
      <c r="AIJ296" s="9"/>
      <c r="AIK296" s="9"/>
      <c r="AIL296" s="9"/>
      <c r="AIM296" s="9"/>
      <c r="AIN296" s="9"/>
      <c r="AIO296" s="9"/>
      <c r="AIP296" s="9"/>
      <c r="AIQ296" s="9"/>
      <c r="AIR296" s="9"/>
      <c r="AIS296" s="9"/>
      <c r="AIT296" s="9"/>
      <c r="AIU296" s="9"/>
      <c r="AIV296" s="9"/>
      <c r="AIW296" s="9"/>
      <c r="AIX296" s="9"/>
      <c r="AIY296" s="9"/>
      <c r="AIZ296" s="9"/>
      <c r="AJA296" s="9"/>
      <c r="AJB296" s="9"/>
      <c r="AJC296" s="9"/>
      <c r="AJD296" s="9"/>
      <c r="AJE296" s="9"/>
      <c r="AJF296" s="9"/>
      <c r="AJG296" s="9"/>
      <c r="AJH296" s="9"/>
      <c r="AJI296" s="9"/>
      <c r="AJJ296" s="9"/>
      <c r="AJK296" s="9"/>
      <c r="AJL296" s="9"/>
      <c r="AJM296" s="9"/>
      <c r="AJN296" s="9"/>
      <c r="AJO296" s="9"/>
      <c r="AJP296" s="9"/>
      <c r="AJQ296" s="9"/>
      <c r="AJR296" s="9"/>
      <c r="AJS296" s="9"/>
      <c r="AJT296" s="9"/>
      <c r="AJU296" s="9"/>
      <c r="AJV296" s="9"/>
      <c r="AJW296" s="9"/>
      <c r="AJX296" s="9"/>
      <c r="AJY296" s="9"/>
      <c r="AJZ296" s="9"/>
      <c r="AKA296" s="9"/>
      <c r="AKB296" s="9"/>
      <c r="AKC296" s="9"/>
      <c r="AKD296" s="9"/>
      <c r="AKE296" s="9"/>
      <c r="AKF296" s="9"/>
      <c r="AKG296" s="9"/>
      <c r="AKH296" s="9"/>
      <c r="AKI296" s="9"/>
      <c r="AKJ296" s="9"/>
      <c r="AKK296" s="9"/>
      <c r="AKL296" s="9"/>
      <c r="AKM296" s="9"/>
      <c r="AKN296" s="9"/>
      <c r="AKO296" s="9"/>
      <c r="AKP296" s="9"/>
      <c r="AKQ296" s="9"/>
      <c r="AKR296" s="9"/>
      <c r="AKS296" s="9"/>
      <c r="AKT296" s="9"/>
      <c r="AKU296" s="9"/>
      <c r="AKV296" s="9"/>
      <c r="AKW296" s="9"/>
      <c r="AKX296" s="9"/>
      <c r="AKY296" s="9"/>
      <c r="AKZ296" s="9"/>
      <c r="ALA296" s="9"/>
      <c r="ALB296" s="9"/>
      <c r="ALC296" s="9"/>
      <c r="ALD296" s="9"/>
      <c r="ALE296" s="9"/>
      <c r="ALF296" s="9"/>
      <c r="ALG296" s="9"/>
      <c r="ALH296" s="9"/>
      <c r="ALI296" s="9"/>
      <c r="ALJ296" s="9"/>
      <c r="ALK296" s="9"/>
      <c r="ALL296" s="9"/>
      <c r="ALM296" s="9"/>
      <c r="ALN296" s="9"/>
      <c r="ALO296" s="9"/>
      <c r="ALP296" s="9"/>
      <c r="ALQ296" s="9"/>
      <c r="ALR296" s="9"/>
      <c r="ALS296" s="9"/>
      <c r="ALT296" s="9"/>
      <c r="ALU296" s="9"/>
      <c r="ALV296" s="9"/>
      <c r="ALW296" s="9"/>
      <c r="ALX296" s="9"/>
      <c r="ALY296" s="9"/>
      <c r="ALZ296" s="9"/>
      <c r="AMA296" s="9"/>
      <c r="AMB296" s="9"/>
      <c r="AMC296" s="9"/>
      <c r="AMD296" s="9"/>
      <c r="AME296" s="9"/>
      <c r="AMF296" s="9"/>
      <c r="AMG296" s="9"/>
      <c r="AMH296" s="9"/>
      <c r="AMI296" s="9"/>
      <c r="AMJ296" s="9"/>
      <c r="AMK296" s="9"/>
      <c r="AML296" s="9"/>
      <c r="AMM296" s="9"/>
      <c r="AMN296" s="9"/>
      <c r="AMO296" s="9"/>
      <c r="AMP296" s="9"/>
    </row>
    <row r="297" spans="1:1030" s="9" customFormat="1" ht="12.6" customHeight="1" x14ac:dyDescent="0.25">
      <c r="A297" s="16"/>
      <c r="B297" s="16"/>
      <c r="C297" s="36" t="s">
        <v>841</v>
      </c>
      <c r="D297" s="53"/>
      <c r="E297" s="53"/>
      <c r="F297" s="53"/>
      <c r="G297" s="3"/>
      <c r="H297" s="3"/>
      <c r="I297" s="3"/>
      <c r="J297" s="103"/>
      <c r="K297" s="103" t="s">
        <v>195</v>
      </c>
      <c r="L297" s="103"/>
      <c r="M297" s="103"/>
      <c r="N297" s="104"/>
      <c r="O297" s="104"/>
      <c r="P297" s="104"/>
      <c r="Q297" s="4" t="s">
        <v>118</v>
      </c>
      <c r="R297" s="3"/>
      <c r="S297" s="6"/>
      <c r="T297" s="210">
        <v>2</v>
      </c>
      <c r="U297" s="6"/>
      <c r="V297" s="210"/>
      <c r="W297" s="210"/>
      <c r="X297" s="104"/>
      <c r="Y297" s="6"/>
      <c r="Z297" s="60"/>
      <c r="AA297" s="59"/>
      <c r="AB297" s="217"/>
      <c r="AC297" s="59"/>
      <c r="AD297" s="48"/>
      <c r="AE297" s="48"/>
      <c r="AF297" s="186"/>
      <c r="AG297" s="48">
        <f t="shared" si="5"/>
        <v>3</v>
      </c>
      <c r="AH297" s="16" t="s">
        <v>841</v>
      </c>
      <c r="AI297" s="213">
        <v>1</v>
      </c>
      <c r="AJ297" s="213">
        <v>4</v>
      </c>
      <c r="AK297" s="213">
        <v>5</v>
      </c>
      <c r="AL297" s="213">
        <v>2.5</v>
      </c>
      <c r="AM297" s="213">
        <v>4</v>
      </c>
      <c r="AN297" s="213">
        <v>2</v>
      </c>
      <c r="AO297" s="213">
        <v>1</v>
      </c>
      <c r="AP297" s="40" t="s">
        <v>312</v>
      </c>
      <c r="AQ297" s="40" t="s">
        <v>240</v>
      </c>
      <c r="AR297" s="48" t="s">
        <v>223</v>
      </c>
      <c r="AS297" s="48" t="s">
        <v>313</v>
      </c>
      <c r="AT297" s="48" t="s">
        <v>208</v>
      </c>
      <c r="AU297" s="48"/>
      <c r="AV297" s="48">
        <v>2</v>
      </c>
      <c r="AW297" s="48" t="s">
        <v>225</v>
      </c>
      <c r="AX297" s="40" t="s">
        <v>230</v>
      </c>
      <c r="AY297" s="16"/>
      <c r="BK297" s="16"/>
      <c r="BL297" s="16"/>
      <c r="AML297"/>
    </row>
    <row r="298" spans="1:1030" s="9" customFormat="1" ht="12.6" customHeight="1" x14ac:dyDescent="0.25">
      <c r="A298" s="16"/>
      <c r="B298" s="16"/>
      <c r="C298" s="213" t="s">
        <v>842</v>
      </c>
      <c r="D298" s="46"/>
      <c r="E298" s="46"/>
      <c r="F298" s="46"/>
      <c r="G298" s="3" t="s">
        <v>195</v>
      </c>
      <c r="H298" s="3"/>
      <c r="I298" s="3"/>
      <c r="J298" s="103"/>
      <c r="K298" s="103" t="s">
        <v>195</v>
      </c>
      <c r="L298" s="103"/>
      <c r="M298" s="103"/>
      <c r="N298" s="104"/>
      <c r="O298" s="104"/>
      <c r="P298" s="104"/>
      <c r="Q298" s="4"/>
      <c r="R298" s="3"/>
      <c r="S298" s="6"/>
      <c r="T298" s="210"/>
      <c r="U298" s="6"/>
      <c r="V298" s="210"/>
      <c r="W298" s="210"/>
      <c r="X298" s="104"/>
      <c r="Y298" s="6"/>
      <c r="Z298" s="60"/>
      <c r="AA298" s="147"/>
      <c r="AB298" s="217"/>
      <c r="AC298" s="59"/>
      <c r="AD298" s="48"/>
      <c r="AE298" s="48"/>
      <c r="AF298" s="186"/>
      <c r="AG298" s="48">
        <f t="shared" si="5"/>
        <v>2</v>
      </c>
      <c r="AH298" s="40"/>
      <c r="AI298" s="213"/>
      <c r="AJ298" s="213"/>
      <c r="AK298" s="213"/>
      <c r="AL298" s="213"/>
      <c r="AM298" s="213"/>
      <c r="AN298" s="213"/>
      <c r="AO298" s="213"/>
      <c r="AP298" s="40"/>
      <c r="AQ298" s="40"/>
      <c r="AR298" s="48"/>
      <c r="AS298" s="48"/>
      <c r="AT298" s="48"/>
      <c r="AU298" s="48"/>
      <c r="AV298" s="48"/>
      <c r="AW298" s="48"/>
      <c r="AX298" s="16"/>
      <c r="AY298" s="16"/>
      <c r="BK298" s="16"/>
      <c r="BL298" s="16"/>
    </row>
    <row r="299" spans="1:1030" s="9" customFormat="1" ht="12.6" customHeight="1" x14ac:dyDescent="0.25">
      <c r="A299" s="16"/>
      <c r="B299" s="16"/>
      <c r="C299" s="36" t="s">
        <v>843</v>
      </c>
      <c r="D299" s="46"/>
      <c r="E299" s="46"/>
      <c r="F299" s="46"/>
      <c r="G299" s="3"/>
      <c r="H299" s="3"/>
      <c r="I299" s="3"/>
      <c r="J299" s="103"/>
      <c r="K299" s="103"/>
      <c r="L299" s="103"/>
      <c r="M299" s="103"/>
      <c r="N299" s="104"/>
      <c r="O299" s="104"/>
      <c r="P299" s="104"/>
      <c r="Q299" s="4"/>
      <c r="R299" s="3"/>
      <c r="S299" s="6"/>
      <c r="T299" s="210">
        <v>1</v>
      </c>
      <c r="U299" s="6"/>
      <c r="V299" s="210"/>
      <c r="W299" s="210"/>
      <c r="X299" s="104"/>
      <c r="Y299" s="6"/>
      <c r="Z299" s="60"/>
      <c r="AA299" s="147"/>
      <c r="AB299" s="217"/>
      <c r="AC299" s="59"/>
      <c r="AD299" s="48"/>
      <c r="AE299" s="48"/>
      <c r="AF299" s="186"/>
      <c r="AG299" s="48">
        <f t="shared" si="5"/>
        <v>1</v>
      </c>
      <c r="AH299" s="216" t="s">
        <v>843</v>
      </c>
      <c r="AI299" s="228">
        <v>2</v>
      </c>
      <c r="AJ299" s="213">
        <v>2</v>
      </c>
      <c r="AK299" s="213">
        <v>4</v>
      </c>
      <c r="AL299" s="213">
        <v>4</v>
      </c>
      <c r="AM299" s="213">
        <v>4</v>
      </c>
      <c r="AN299" s="213">
        <v>2</v>
      </c>
      <c r="AO299" s="213">
        <v>1</v>
      </c>
      <c r="AP299" s="40" t="s">
        <v>252</v>
      </c>
      <c r="AQ299" s="40" t="s">
        <v>240</v>
      </c>
      <c r="AR299" s="48" t="s">
        <v>358</v>
      </c>
      <c r="AS299" s="48" t="s">
        <v>313</v>
      </c>
      <c r="AT299" s="48" t="s">
        <v>199</v>
      </c>
      <c r="AU299" s="48" t="s">
        <v>844</v>
      </c>
      <c r="AV299" s="48" t="s">
        <v>109</v>
      </c>
      <c r="AW299" s="48" t="s">
        <v>381</v>
      </c>
      <c r="AX299" s="40" t="s">
        <v>230</v>
      </c>
      <c r="AY299" s="16"/>
      <c r="BK299" s="16"/>
      <c r="BL299" s="16"/>
      <c r="AMM299" s="16"/>
      <c r="AMN299" s="16"/>
      <c r="AMO299" s="16"/>
      <c r="AMP299" s="16"/>
    </row>
    <row r="300" spans="1:1030" s="9" customFormat="1" ht="12.6" customHeight="1" x14ac:dyDescent="0.25">
      <c r="A300" s="16"/>
      <c r="B300" s="16"/>
      <c r="C300" s="36" t="s">
        <v>845</v>
      </c>
      <c r="D300" s="46"/>
      <c r="E300" s="46"/>
      <c r="F300" s="46"/>
      <c r="G300" s="3"/>
      <c r="H300" s="3"/>
      <c r="I300" s="3"/>
      <c r="J300" s="103"/>
      <c r="K300" s="103"/>
      <c r="L300" s="103"/>
      <c r="M300" s="103">
        <v>1</v>
      </c>
      <c r="N300" s="104"/>
      <c r="O300" s="104"/>
      <c r="P300" s="104"/>
      <c r="Q300" s="4"/>
      <c r="R300" s="3"/>
      <c r="S300" s="6"/>
      <c r="T300" s="210">
        <v>1</v>
      </c>
      <c r="U300" s="6"/>
      <c r="V300" s="210"/>
      <c r="W300" s="210"/>
      <c r="X300" s="104"/>
      <c r="Y300" s="6"/>
      <c r="Z300" s="60"/>
      <c r="AA300" s="147"/>
      <c r="AB300" s="217"/>
      <c r="AC300" s="59"/>
      <c r="AD300" s="48"/>
      <c r="AE300" s="48"/>
      <c r="AF300" s="186"/>
      <c r="AG300" s="48">
        <f t="shared" si="5"/>
        <v>2</v>
      </c>
      <c r="AH300" s="40" t="s">
        <v>846</v>
      </c>
      <c r="AI300" s="228">
        <v>1.5</v>
      </c>
      <c r="AJ300" s="213">
        <v>4</v>
      </c>
      <c r="AK300" s="213">
        <v>5</v>
      </c>
      <c r="AL300" s="213">
        <v>2</v>
      </c>
      <c r="AM300" s="213">
        <v>5</v>
      </c>
      <c r="AN300" s="213">
        <v>1</v>
      </c>
      <c r="AO300" s="213">
        <v>3</v>
      </c>
      <c r="AP300" s="40" t="s">
        <v>252</v>
      </c>
      <c r="AQ300" s="40" t="s">
        <v>417</v>
      </c>
      <c r="AR300" s="48" t="s">
        <v>241</v>
      </c>
      <c r="AS300" s="48" t="s">
        <v>847</v>
      </c>
      <c r="AT300" s="48" t="s">
        <v>199</v>
      </c>
      <c r="AU300" s="48"/>
      <c r="AV300" s="48" t="s">
        <v>109</v>
      </c>
      <c r="AW300" s="48" t="s">
        <v>236</v>
      </c>
      <c r="AX300" s="16" t="s">
        <v>189</v>
      </c>
      <c r="AY300" s="16"/>
      <c r="BK300" s="16"/>
      <c r="BL300" s="16"/>
      <c r="AMM300" s="16"/>
      <c r="AMN300" s="16"/>
      <c r="AMO300" s="16"/>
      <c r="AMP300" s="16"/>
    </row>
    <row r="301" spans="1:1030" s="9" customFormat="1" ht="12.6" customHeight="1" x14ac:dyDescent="0.25">
      <c r="A301" s="16"/>
      <c r="B301" s="16"/>
      <c r="C301" s="36" t="s">
        <v>849</v>
      </c>
      <c r="D301" s="46"/>
      <c r="E301" s="53"/>
      <c r="F301" s="53"/>
      <c r="G301" s="3"/>
      <c r="H301" s="3"/>
      <c r="I301" s="3"/>
      <c r="J301" s="103"/>
      <c r="K301" s="103"/>
      <c r="L301" s="103"/>
      <c r="M301" s="103"/>
      <c r="N301" s="104"/>
      <c r="O301" s="104"/>
      <c r="P301" s="104"/>
      <c r="Q301" s="4"/>
      <c r="R301" s="3"/>
      <c r="S301" s="6"/>
      <c r="T301" s="210"/>
      <c r="U301" s="6"/>
      <c r="V301" s="210"/>
      <c r="W301" s="210"/>
      <c r="X301" s="104"/>
      <c r="Y301" s="6"/>
      <c r="Z301" s="60"/>
      <c r="AA301" s="147"/>
      <c r="AB301" s="217"/>
      <c r="AC301" s="59" t="s">
        <v>118</v>
      </c>
      <c r="AD301" s="48"/>
      <c r="AE301" s="48"/>
      <c r="AF301" s="186"/>
      <c r="AG301" s="48">
        <f t="shared" si="5"/>
        <v>1</v>
      </c>
      <c r="AH301" s="174" t="s">
        <v>850</v>
      </c>
      <c r="AI301" s="174">
        <v>4</v>
      </c>
      <c r="AJ301" s="174">
        <v>4</v>
      </c>
      <c r="AK301" s="174">
        <v>2</v>
      </c>
      <c r="AL301" s="174"/>
      <c r="AM301" s="174">
        <v>2</v>
      </c>
      <c r="AN301" s="174">
        <v>3</v>
      </c>
      <c r="AO301" s="174" t="s">
        <v>239</v>
      </c>
      <c r="AP301" s="252" t="s">
        <v>248</v>
      </c>
      <c r="AQ301" s="252" t="s">
        <v>294</v>
      </c>
      <c r="AR301" s="174" t="s">
        <v>179</v>
      </c>
      <c r="AS301" s="174" t="s">
        <v>851</v>
      </c>
      <c r="AT301" s="174">
        <v>2</v>
      </c>
      <c r="AU301" s="174" t="s">
        <v>852</v>
      </c>
      <c r="AV301" s="177" t="s">
        <v>189</v>
      </c>
      <c r="AW301" s="48"/>
      <c r="AX301" s="16"/>
      <c r="AY301" s="16"/>
      <c r="BK301" s="16"/>
      <c r="BL301" s="16"/>
    </row>
    <row r="302" spans="1:1030" s="9" customFormat="1" ht="12.6" customHeight="1" x14ac:dyDescent="0.25">
      <c r="A302" s="16"/>
      <c r="B302" s="16"/>
      <c r="C302" s="36" t="s">
        <v>853</v>
      </c>
      <c r="D302" s="46"/>
      <c r="E302" s="46"/>
      <c r="F302" s="46">
        <v>1</v>
      </c>
      <c r="G302" s="3"/>
      <c r="H302" s="3"/>
      <c r="I302" s="3"/>
      <c r="J302" s="103"/>
      <c r="K302" s="103">
        <v>1</v>
      </c>
      <c r="L302" s="103"/>
      <c r="M302" s="103" t="s">
        <v>195</v>
      </c>
      <c r="N302" s="104"/>
      <c r="O302" s="104"/>
      <c r="P302" s="104"/>
      <c r="Q302" s="4"/>
      <c r="R302" s="3"/>
      <c r="S302" s="68"/>
      <c r="T302" s="210"/>
      <c r="U302" s="6"/>
      <c r="V302" s="210"/>
      <c r="W302" s="210"/>
      <c r="X302" s="104">
        <v>1</v>
      </c>
      <c r="Y302" s="6"/>
      <c r="Z302" s="60"/>
      <c r="AA302" s="147"/>
      <c r="AB302" s="217"/>
      <c r="AC302" s="59">
        <v>1</v>
      </c>
      <c r="AD302" s="48"/>
      <c r="AE302" s="48"/>
      <c r="AF302" s="186"/>
      <c r="AG302" s="48">
        <f t="shared" si="5"/>
        <v>5</v>
      </c>
      <c r="AH302" s="16" t="s">
        <v>853</v>
      </c>
      <c r="AI302" s="228">
        <v>1.5</v>
      </c>
      <c r="AJ302" s="213">
        <v>4</v>
      </c>
      <c r="AK302" s="213">
        <v>4</v>
      </c>
      <c r="AL302" s="213">
        <v>2</v>
      </c>
      <c r="AM302" s="213">
        <v>4</v>
      </c>
      <c r="AN302" s="213">
        <v>2</v>
      </c>
      <c r="AO302" s="213">
        <v>3</v>
      </c>
      <c r="AP302" s="40" t="s">
        <v>239</v>
      </c>
      <c r="AQ302" s="40" t="s">
        <v>248</v>
      </c>
      <c r="AR302" s="48" t="s">
        <v>178</v>
      </c>
      <c r="AS302" s="48" t="s">
        <v>179</v>
      </c>
      <c r="AT302" s="48" t="s">
        <v>199</v>
      </c>
      <c r="AU302" s="48" t="s">
        <v>854</v>
      </c>
      <c r="AV302" s="48">
        <v>3</v>
      </c>
      <c r="AW302" s="48" t="s">
        <v>236</v>
      </c>
      <c r="AX302" s="40" t="s">
        <v>189</v>
      </c>
      <c r="AY302" s="16"/>
      <c r="BK302" s="16"/>
      <c r="BL302" s="16"/>
      <c r="AMM302"/>
      <c r="AMN302"/>
      <c r="AMO302"/>
      <c r="AMP302"/>
    </row>
    <row r="303" spans="1:1030" s="9" customFormat="1" ht="12.6" customHeight="1" x14ac:dyDescent="0.25">
      <c r="A303" s="16"/>
      <c r="B303" s="16"/>
      <c r="C303" s="213" t="s">
        <v>860</v>
      </c>
      <c r="D303" s="46"/>
      <c r="E303" s="46"/>
      <c r="F303" s="46"/>
      <c r="G303" s="3"/>
      <c r="H303" s="3"/>
      <c r="I303" s="3" t="s">
        <v>195</v>
      </c>
      <c r="J303" s="104">
        <v>1</v>
      </c>
      <c r="K303" s="104">
        <v>1</v>
      </c>
      <c r="L303" s="103"/>
      <c r="M303" s="103">
        <v>1</v>
      </c>
      <c r="N303" s="104"/>
      <c r="O303" s="104"/>
      <c r="P303" s="104"/>
      <c r="Q303" s="4">
        <v>2</v>
      </c>
      <c r="R303" s="3"/>
      <c r="S303" s="6"/>
      <c r="T303" s="210">
        <v>1</v>
      </c>
      <c r="U303" s="6"/>
      <c r="V303" s="210"/>
      <c r="W303" s="210"/>
      <c r="X303" s="104"/>
      <c r="Y303" s="6"/>
      <c r="Z303" s="60" t="s">
        <v>118</v>
      </c>
      <c r="AA303" s="147"/>
      <c r="AB303" s="217"/>
      <c r="AC303" s="59"/>
      <c r="AD303" s="48"/>
      <c r="AE303" s="48"/>
      <c r="AF303" s="186"/>
      <c r="AG303" s="48">
        <f t="shared" si="5"/>
        <v>7</v>
      </c>
      <c r="AH303" s="40" t="s">
        <v>861</v>
      </c>
      <c r="AI303" s="228">
        <v>2</v>
      </c>
      <c r="AJ303" s="213">
        <v>3</v>
      </c>
      <c r="AK303" s="213">
        <v>3</v>
      </c>
      <c r="AL303" s="213">
        <v>3.5</v>
      </c>
      <c r="AM303" s="213">
        <v>4</v>
      </c>
      <c r="AN303" s="213">
        <v>2</v>
      </c>
      <c r="AO303" s="213">
        <v>5</v>
      </c>
      <c r="AP303" s="40" t="s">
        <v>252</v>
      </c>
      <c r="AQ303" s="40" t="s">
        <v>240</v>
      </c>
      <c r="AR303" s="48" t="s">
        <v>266</v>
      </c>
      <c r="AS303" s="48" t="s">
        <v>313</v>
      </c>
      <c r="AT303" s="48" t="s">
        <v>208</v>
      </c>
      <c r="AU303" s="48"/>
      <c r="AV303" s="48">
        <v>3</v>
      </c>
      <c r="AW303" s="48" t="s">
        <v>22</v>
      </c>
      <c r="AX303" s="16" t="s">
        <v>230</v>
      </c>
      <c r="AY303" s="16"/>
      <c r="AMM303"/>
      <c r="AMN303"/>
      <c r="AMO303"/>
      <c r="AMP303"/>
    </row>
    <row r="304" spans="1:1030" s="9" customFormat="1" ht="12.6" customHeight="1" x14ac:dyDescent="0.25">
      <c r="A304" s="16"/>
      <c r="B304" s="16"/>
      <c r="C304" s="36" t="s">
        <v>862</v>
      </c>
      <c r="D304" s="46"/>
      <c r="E304" s="46"/>
      <c r="F304" s="46"/>
      <c r="G304" s="53"/>
      <c r="H304" s="3"/>
      <c r="I304" s="3"/>
      <c r="J304" s="103"/>
      <c r="K304" s="103"/>
      <c r="L304" s="103"/>
      <c r="M304" s="103"/>
      <c r="N304" s="210"/>
      <c r="O304" s="210"/>
      <c r="P304" s="210"/>
      <c r="Q304" s="4"/>
      <c r="R304" s="3"/>
      <c r="S304" s="6"/>
      <c r="T304" s="210"/>
      <c r="U304" s="6"/>
      <c r="V304" s="210"/>
      <c r="W304" s="210"/>
      <c r="X304" s="104"/>
      <c r="Y304" s="6"/>
      <c r="Z304" s="60"/>
      <c r="AA304" s="147"/>
      <c r="AB304" s="217"/>
      <c r="AC304" s="59"/>
      <c r="AD304" s="48"/>
      <c r="AE304" s="48">
        <v>1</v>
      </c>
      <c r="AF304" s="186"/>
      <c r="AG304" s="48">
        <f t="shared" si="5"/>
        <v>1</v>
      </c>
      <c r="AH304" s="216" t="s">
        <v>863</v>
      </c>
      <c r="AI304" s="228">
        <v>3</v>
      </c>
      <c r="AJ304" s="213"/>
      <c r="AK304" s="213">
        <v>3</v>
      </c>
      <c r="AL304" s="213">
        <v>3</v>
      </c>
      <c r="AM304" s="213">
        <v>3</v>
      </c>
      <c r="AN304" s="213">
        <v>4</v>
      </c>
      <c r="AO304" s="213">
        <v>5</v>
      </c>
      <c r="AP304" s="40" t="s">
        <v>239</v>
      </c>
      <c r="AQ304" s="40" t="s">
        <v>177</v>
      </c>
      <c r="AR304" s="48" t="s">
        <v>223</v>
      </c>
      <c r="AS304" s="48" t="s">
        <v>343</v>
      </c>
      <c r="AT304" s="48" t="s">
        <v>243</v>
      </c>
      <c r="AU304" s="48" t="s">
        <v>864</v>
      </c>
      <c r="AV304" s="48" t="s">
        <v>109</v>
      </c>
      <c r="AW304" s="48" t="s">
        <v>287</v>
      </c>
      <c r="AX304" s="40" t="s">
        <v>230</v>
      </c>
      <c r="AY304" s="16"/>
    </row>
    <row r="305" spans="1:1030" s="9" customFormat="1" ht="12.6" customHeight="1" x14ac:dyDescent="0.25">
      <c r="A305" s="16"/>
      <c r="B305" s="16"/>
      <c r="C305" s="213" t="s">
        <v>865</v>
      </c>
      <c r="D305" s="46">
        <v>1</v>
      </c>
      <c r="E305" s="46"/>
      <c r="F305" s="46">
        <v>2</v>
      </c>
      <c r="G305" s="53">
        <v>1</v>
      </c>
      <c r="H305" s="3"/>
      <c r="I305" s="3"/>
      <c r="J305" s="103">
        <v>2</v>
      </c>
      <c r="K305" s="103">
        <v>1</v>
      </c>
      <c r="L305" s="103">
        <v>1</v>
      </c>
      <c r="M305" s="103">
        <v>1</v>
      </c>
      <c r="N305" s="210"/>
      <c r="O305" s="210"/>
      <c r="P305" s="210">
        <v>1</v>
      </c>
      <c r="Q305" s="4">
        <v>1</v>
      </c>
      <c r="R305" s="3"/>
      <c r="S305" s="6"/>
      <c r="T305" s="210">
        <v>2</v>
      </c>
      <c r="U305" s="6"/>
      <c r="V305" s="210" t="s">
        <v>118</v>
      </c>
      <c r="W305" s="210"/>
      <c r="X305" s="104"/>
      <c r="Y305" s="6" t="s">
        <v>118</v>
      </c>
      <c r="Z305" s="60"/>
      <c r="AA305" s="147"/>
      <c r="AB305" s="217"/>
      <c r="AC305" s="59">
        <v>3</v>
      </c>
      <c r="AD305" s="48"/>
      <c r="AE305" s="48"/>
      <c r="AF305" s="186"/>
      <c r="AG305" s="48">
        <f t="shared" si="5"/>
        <v>13</v>
      </c>
      <c r="AH305" s="40" t="s">
        <v>866</v>
      </c>
      <c r="AI305" s="228">
        <v>2</v>
      </c>
      <c r="AJ305" s="213">
        <v>4</v>
      </c>
      <c r="AK305" s="213">
        <v>4</v>
      </c>
      <c r="AL305" s="213">
        <v>2</v>
      </c>
      <c r="AM305" s="213">
        <v>4</v>
      </c>
      <c r="AN305" s="213">
        <v>2</v>
      </c>
      <c r="AO305" s="213">
        <v>3</v>
      </c>
      <c r="AP305" s="40" t="s">
        <v>247</v>
      </c>
      <c r="AQ305" s="40" t="s">
        <v>177</v>
      </c>
      <c r="AR305" s="48" t="s">
        <v>266</v>
      </c>
      <c r="AS305" s="48" t="s">
        <v>384</v>
      </c>
      <c r="AT305" s="48" t="s">
        <v>199</v>
      </c>
      <c r="AU305" s="48" t="s">
        <v>187</v>
      </c>
      <c r="AV305" s="48">
        <v>2</v>
      </c>
      <c r="AW305" s="48" t="s">
        <v>23</v>
      </c>
      <c r="AX305" s="16" t="s">
        <v>576</v>
      </c>
      <c r="AY305" s="16"/>
      <c r="BK305" s="16"/>
      <c r="BL305" s="16"/>
      <c r="AMM305" s="16"/>
      <c r="AMN305" s="16"/>
      <c r="AMO305" s="16"/>
      <c r="AMP305" s="16"/>
    </row>
    <row r="306" spans="1:1030" s="9" customFormat="1" ht="12.6" customHeight="1" x14ac:dyDescent="0.25">
      <c r="A306" s="16"/>
      <c r="B306" s="16"/>
      <c r="C306" s="36" t="s">
        <v>867</v>
      </c>
      <c r="D306" s="53"/>
      <c r="E306" s="53"/>
      <c r="F306" s="53"/>
      <c r="G306" s="3"/>
      <c r="H306" s="3"/>
      <c r="I306" s="3"/>
      <c r="J306" s="103">
        <v>1</v>
      </c>
      <c r="K306" s="103" t="s">
        <v>195</v>
      </c>
      <c r="L306" s="103"/>
      <c r="M306" s="103"/>
      <c r="N306" s="104"/>
      <c r="O306" s="104"/>
      <c r="P306" s="104"/>
      <c r="Q306" s="4">
        <v>1</v>
      </c>
      <c r="R306" s="3"/>
      <c r="S306" s="6"/>
      <c r="T306" s="210">
        <v>1</v>
      </c>
      <c r="U306" s="6"/>
      <c r="V306" s="210"/>
      <c r="W306" s="210"/>
      <c r="X306" s="104"/>
      <c r="Y306" s="6"/>
      <c r="Z306" s="60"/>
      <c r="AA306" s="59"/>
      <c r="AB306" s="217"/>
      <c r="AC306" s="59"/>
      <c r="AD306" s="48"/>
      <c r="AE306" s="48"/>
      <c r="AF306" s="186"/>
      <c r="AG306" s="48">
        <f t="shared" si="5"/>
        <v>4</v>
      </c>
      <c r="AH306" s="40" t="s">
        <v>868</v>
      </c>
      <c r="AI306" s="228">
        <v>1</v>
      </c>
      <c r="AJ306" s="213">
        <v>3</v>
      </c>
      <c r="AK306" s="213">
        <v>5</v>
      </c>
      <c r="AL306" s="213">
        <v>3</v>
      </c>
      <c r="AM306" s="213">
        <v>4</v>
      </c>
      <c r="AN306" s="213">
        <v>1</v>
      </c>
      <c r="AO306" s="213">
        <v>1</v>
      </c>
      <c r="AP306" s="40" t="s">
        <v>252</v>
      </c>
      <c r="AQ306" s="40" t="s">
        <v>240</v>
      </c>
      <c r="AR306" s="48" t="s">
        <v>241</v>
      </c>
      <c r="AS306" s="48" t="s">
        <v>869</v>
      </c>
      <c r="AT306" s="48" t="s">
        <v>336</v>
      </c>
      <c r="AU306" s="48"/>
      <c r="AV306" s="48">
        <v>2</v>
      </c>
      <c r="AW306" s="48" t="s">
        <v>36</v>
      </c>
      <c r="AX306" s="16" t="s">
        <v>189</v>
      </c>
      <c r="AY306" s="16"/>
      <c r="BK306" s="16"/>
      <c r="BL306" s="16"/>
    </row>
    <row r="307" spans="1:1030" s="9" customFormat="1" ht="12.6" customHeight="1" x14ac:dyDescent="0.25">
      <c r="A307" s="16"/>
      <c r="B307" s="16"/>
      <c r="C307" s="213" t="s">
        <v>870</v>
      </c>
      <c r="D307" s="53"/>
      <c r="E307" s="53"/>
      <c r="F307" s="53"/>
      <c r="G307" s="3"/>
      <c r="H307" s="3"/>
      <c r="I307" s="3"/>
      <c r="J307" s="103"/>
      <c r="K307" s="103"/>
      <c r="L307" s="103"/>
      <c r="M307" s="103"/>
      <c r="N307" s="104"/>
      <c r="O307" s="104"/>
      <c r="P307" s="104"/>
      <c r="Q307" s="4"/>
      <c r="R307" s="3"/>
      <c r="S307" s="6"/>
      <c r="T307" s="210"/>
      <c r="U307" s="6"/>
      <c r="V307" s="210"/>
      <c r="W307" s="210"/>
      <c r="X307" s="104"/>
      <c r="Y307" s="6"/>
      <c r="Z307" s="60"/>
      <c r="AA307" s="59"/>
      <c r="AB307" s="217" t="s">
        <v>118</v>
      </c>
      <c r="AC307" s="59"/>
      <c r="AD307" s="48"/>
      <c r="AE307" s="48" t="s">
        <v>118</v>
      </c>
      <c r="AF307" s="186"/>
      <c r="AG307" s="48">
        <f t="shared" si="5"/>
        <v>2</v>
      </c>
      <c r="AH307" s="40" t="s">
        <v>870</v>
      </c>
      <c r="AI307" s="213">
        <v>3</v>
      </c>
      <c r="AJ307" s="213">
        <v>3</v>
      </c>
      <c r="AK307" s="213">
        <v>3</v>
      </c>
      <c r="AL307" s="213">
        <v>3.5</v>
      </c>
      <c r="AM307" s="213">
        <v>3</v>
      </c>
      <c r="AN307" s="213">
        <v>4</v>
      </c>
      <c r="AO307" s="213">
        <v>3</v>
      </c>
      <c r="AP307" s="40" t="s">
        <v>364</v>
      </c>
      <c r="AQ307" s="40" t="s">
        <v>248</v>
      </c>
      <c r="AR307" s="48" t="s">
        <v>249</v>
      </c>
      <c r="AS307" s="48" t="s">
        <v>204</v>
      </c>
      <c r="AT307" s="48" t="s">
        <v>208</v>
      </c>
      <c r="AU307" s="48" t="s">
        <v>871</v>
      </c>
      <c r="AV307" s="48">
        <v>3</v>
      </c>
      <c r="AW307" s="48" t="s">
        <v>38</v>
      </c>
      <c r="AX307" s="16" t="s">
        <v>576</v>
      </c>
      <c r="AY307" s="16"/>
      <c r="BK307" s="16"/>
      <c r="BL307" s="16"/>
      <c r="AML307"/>
    </row>
    <row r="308" spans="1:1030" s="9" customFormat="1" ht="12.6" customHeight="1" x14ac:dyDescent="0.25">
      <c r="A308" s="16"/>
      <c r="B308" s="16"/>
      <c r="C308" s="213" t="s">
        <v>872</v>
      </c>
      <c r="D308" s="46"/>
      <c r="E308" s="46" t="s">
        <v>118</v>
      </c>
      <c r="F308" s="46"/>
      <c r="G308" s="3"/>
      <c r="H308" s="3"/>
      <c r="I308" s="3"/>
      <c r="J308" s="103"/>
      <c r="K308" s="103"/>
      <c r="L308" s="103"/>
      <c r="M308" s="103"/>
      <c r="N308" s="104"/>
      <c r="O308" s="104"/>
      <c r="P308" s="104"/>
      <c r="Q308" s="4"/>
      <c r="R308" s="3"/>
      <c r="S308" s="6"/>
      <c r="T308" s="210"/>
      <c r="U308" s="6"/>
      <c r="V308" s="210"/>
      <c r="W308" s="210"/>
      <c r="X308" s="104"/>
      <c r="Y308" s="38"/>
      <c r="Z308" s="60"/>
      <c r="AA308" s="147"/>
      <c r="AB308" s="217"/>
      <c r="AC308" s="59"/>
      <c r="AD308" s="48"/>
      <c r="AE308" s="48"/>
      <c r="AF308" s="186"/>
      <c r="AG308" s="48">
        <f t="shared" si="5"/>
        <v>1</v>
      </c>
      <c r="AH308" s="40" t="s">
        <v>873</v>
      </c>
      <c r="AI308" s="228"/>
      <c r="AJ308" s="213">
        <v>4</v>
      </c>
      <c r="AK308" s="213">
        <v>4</v>
      </c>
      <c r="AL308" s="213">
        <v>2.5</v>
      </c>
      <c r="AM308" s="213">
        <v>3</v>
      </c>
      <c r="AN308" s="213">
        <v>2</v>
      </c>
      <c r="AO308" s="213">
        <v>3</v>
      </c>
      <c r="AP308" s="40" t="s">
        <v>261</v>
      </c>
      <c r="AQ308" s="40" t="s">
        <v>248</v>
      </c>
      <c r="AR308" s="48" t="s">
        <v>249</v>
      </c>
      <c r="AS308" s="48" t="s">
        <v>831</v>
      </c>
      <c r="AT308" s="48" t="s">
        <v>874</v>
      </c>
      <c r="AU308" s="48"/>
      <c r="AV308" s="48">
        <v>2</v>
      </c>
      <c r="AW308" s="48" t="s">
        <v>23</v>
      </c>
      <c r="AX308" s="16" t="s">
        <v>230</v>
      </c>
      <c r="AY308" s="16"/>
      <c r="BK308" s="16"/>
      <c r="BL308" s="16"/>
    </row>
    <row r="309" spans="1:1030" s="9" customFormat="1" ht="12.6" customHeight="1" x14ac:dyDescent="0.25">
      <c r="A309" s="16"/>
      <c r="B309" s="16"/>
      <c r="C309" s="213" t="s">
        <v>875</v>
      </c>
      <c r="D309" s="46"/>
      <c r="E309" s="46"/>
      <c r="F309" s="46"/>
      <c r="G309" s="3"/>
      <c r="H309" s="3"/>
      <c r="I309" s="3"/>
      <c r="J309" s="103"/>
      <c r="K309" s="103">
        <v>1</v>
      </c>
      <c r="L309" s="103" t="s">
        <v>118</v>
      </c>
      <c r="M309" s="103"/>
      <c r="N309" s="104"/>
      <c r="O309" s="104"/>
      <c r="P309" s="104"/>
      <c r="Q309" s="4">
        <v>1</v>
      </c>
      <c r="R309" s="3"/>
      <c r="S309" s="6"/>
      <c r="T309" s="210">
        <v>1</v>
      </c>
      <c r="U309" s="6"/>
      <c r="V309" s="210"/>
      <c r="W309" s="210"/>
      <c r="X309" s="104"/>
      <c r="Y309" s="6"/>
      <c r="Z309" s="60"/>
      <c r="AA309" s="147"/>
      <c r="AB309" s="217"/>
      <c r="AC309" s="59"/>
      <c r="AD309" s="48"/>
      <c r="AE309" s="48"/>
      <c r="AF309" s="186"/>
      <c r="AG309" s="48">
        <f t="shared" si="5"/>
        <v>4</v>
      </c>
      <c r="AH309" s="40" t="s">
        <v>876</v>
      </c>
      <c r="AI309" s="228">
        <v>2</v>
      </c>
      <c r="AJ309" s="213">
        <v>2</v>
      </c>
      <c r="AK309" s="213">
        <v>4</v>
      </c>
      <c r="AL309" s="213">
        <v>4</v>
      </c>
      <c r="AM309" s="213">
        <v>3</v>
      </c>
      <c r="AN309" s="213">
        <v>3</v>
      </c>
      <c r="AO309" s="213">
        <v>5</v>
      </c>
      <c r="AP309" s="40" t="s">
        <v>239</v>
      </c>
      <c r="AQ309" s="40" t="s">
        <v>240</v>
      </c>
      <c r="AR309" s="48" t="s">
        <v>241</v>
      </c>
      <c r="AS309" s="48" t="s">
        <v>179</v>
      </c>
      <c r="AT309" s="48" t="s">
        <v>199</v>
      </c>
      <c r="AU309" s="48" t="s">
        <v>877</v>
      </c>
      <c r="AV309" s="48">
        <v>2</v>
      </c>
      <c r="AW309" s="48" t="s">
        <v>236</v>
      </c>
      <c r="AX309" s="16" t="s">
        <v>182</v>
      </c>
      <c r="AY309" s="16"/>
      <c r="BK309" s="16"/>
      <c r="BL309" s="16"/>
    </row>
    <row r="310" spans="1:1030" ht="12.6" customHeight="1" x14ac:dyDescent="0.3">
      <c r="A310" s="16"/>
      <c r="B310" s="16"/>
      <c r="C310" s="213" t="s">
        <v>878</v>
      </c>
      <c r="D310" s="46"/>
      <c r="E310" s="46"/>
      <c r="F310" s="46"/>
      <c r="G310" s="3"/>
      <c r="H310" s="3"/>
      <c r="I310" s="3"/>
      <c r="K310" s="103"/>
      <c r="L310" s="103"/>
      <c r="M310" s="103"/>
      <c r="O310" s="104"/>
      <c r="P310" s="104"/>
      <c r="Q310" s="4"/>
      <c r="R310" s="3"/>
      <c r="S310" s="6"/>
      <c r="T310" s="210"/>
      <c r="U310" s="6"/>
      <c r="V310" s="210"/>
      <c r="W310" s="210"/>
      <c r="X310" s="104" t="s">
        <v>118</v>
      </c>
      <c r="Y310" s="6"/>
      <c r="Z310" s="60"/>
      <c r="AA310" s="147"/>
      <c r="AB310" s="217"/>
      <c r="AC310" s="59">
        <v>1</v>
      </c>
      <c r="AD310" s="48"/>
      <c r="AG310" s="48">
        <f t="shared" si="5"/>
        <v>2</v>
      </c>
      <c r="AH310" s="172" t="s">
        <v>879</v>
      </c>
      <c r="AI310" s="172">
        <v>2</v>
      </c>
      <c r="AJ310" s="172">
        <v>1</v>
      </c>
      <c r="AK310" s="172">
        <v>5</v>
      </c>
      <c r="AL310" s="172">
        <v>4</v>
      </c>
      <c r="AM310" s="172">
        <v>2</v>
      </c>
      <c r="AN310" s="172">
        <v>2</v>
      </c>
      <c r="AO310" s="172">
        <v>5</v>
      </c>
      <c r="AP310" s="251" t="s">
        <v>239</v>
      </c>
      <c r="AQ310" s="251" t="s">
        <v>240</v>
      </c>
      <c r="AR310" s="172" t="s">
        <v>241</v>
      </c>
      <c r="AS310" s="172" t="s">
        <v>179</v>
      </c>
      <c r="AT310" s="172" t="s">
        <v>199</v>
      </c>
      <c r="AU310" s="172" t="s">
        <v>880</v>
      </c>
      <c r="AV310" s="172">
        <v>1</v>
      </c>
      <c r="AW310" s="172" t="s">
        <v>881</v>
      </c>
      <c r="AX310" s="174" t="s">
        <v>182</v>
      </c>
      <c r="AY310" s="16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16"/>
      <c r="BL310" s="16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/>
      <c r="JF310" s="9"/>
      <c r="JG310" s="9"/>
      <c r="JH310" s="9"/>
      <c r="JI310" s="9"/>
      <c r="JJ310" s="9"/>
      <c r="JK310" s="9"/>
      <c r="JL310" s="9"/>
      <c r="JM310" s="9"/>
      <c r="JN310" s="9"/>
      <c r="JO310" s="9"/>
      <c r="JP310" s="9"/>
      <c r="JQ310" s="9"/>
      <c r="JR310" s="9"/>
      <c r="JS310" s="9"/>
      <c r="JT310" s="9"/>
      <c r="JU310" s="9"/>
      <c r="JV310" s="9"/>
      <c r="JW310" s="9"/>
      <c r="JX310" s="9"/>
      <c r="JY310" s="9"/>
      <c r="JZ310" s="9"/>
      <c r="KA310" s="9"/>
      <c r="KB310" s="9"/>
      <c r="KC310" s="9"/>
      <c r="KD310" s="9"/>
      <c r="KE310" s="9"/>
      <c r="KF310" s="9"/>
      <c r="KG310" s="9"/>
      <c r="KH310" s="9"/>
      <c r="KI310" s="9"/>
      <c r="KJ310" s="9"/>
      <c r="KK310" s="9"/>
      <c r="KL310" s="9"/>
      <c r="KM310" s="9"/>
      <c r="KN310" s="9"/>
      <c r="KO310" s="9"/>
      <c r="KP310" s="9"/>
      <c r="KQ310" s="9"/>
      <c r="KR310" s="9"/>
      <c r="KS310" s="9"/>
      <c r="KT310" s="9"/>
      <c r="KU310" s="9"/>
      <c r="KV310" s="9"/>
      <c r="KW310" s="9"/>
      <c r="KX310" s="9"/>
      <c r="KY310" s="9"/>
      <c r="KZ310" s="9"/>
      <c r="LA310" s="9"/>
      <c r="LB310" s="9"/>
      <c r="LC310" s="9"/>
      <c r="LD310" s="9"/>
      <c r="LE310" s="9"/>
      <c r="LF310" s="9"/>
      <c r="LG310" s="9"/>
      <c r="LH310" s="9"/>
      <c r="LI310" s="9"/>
      <c r="LJ310" s="9"/>
      <c r="LK310" s="9"/>
      <c r="LL310" s="9"/>
      <c r="LM310" s="9"/>
      <c r="LN310" s="9"/>
      <c r="LO310" s="9"/>
      <c r="LP310" s="9"/>
      <c r="LQ310" s="9"/>
      <c r="LR310" s="9"/>
      <c r="LS310" s="9"/>
      <c r="LT310" s="9"/>
      <c r="LU310" s="9"/>
      <c r="LV310" s="9"/>
      <c r="LW310" s="9"/>
      <c r="LX310" s="9"/>
      <c r="LY310" s="9"/>
      <c r="LZ310" s="9"/>
      <c r="MA310" s="9"/>
      <c r="MB310" s="9"/>
      <c r="MC310" s="9"/>
      <c r="MD310" s="9"/>
      <c r="ME310" s="9"/>
      <c r="MF310" s="9"/>
      <c r="MG310" s="9"/>
      <c r="MH310" s="9"/>
      <c r="MI310" s="9"/>
      <c r="MJ310" s="9"/>
      <c r="MK310" s="9"/>
      <c r="ML310" s="9"/>
      <c r="MM310" s="9"/>
      <c r="MN310" s="9"/>
      <c r="MO310" s="9"/>
      <c r="MP310" s="9"/>
      <c r="MQ310" s="9"/>
      <c r="MR310" s="9"/>
      <c r="MS310" s="9"/>
      <c r="MT310" s="9"/>
      <c r="MU310" s="9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  <c r="PG310" s="9"/>
      <c r="PH310" s="9"/>
      <c r="PI310" s="9"/>
      <c r="PJ310" s="9"/>
      <c r="PK310" s="9"/>
      <c r="PL310" s="9"/>
      <c r="PM310" s="9"/>
      <c r="PN310" s="9"/>
      <c r="PO310" s="9"/>
      <c r="PP310" s="9"/>
      <c r="PQ310" s="9"/>
      <c r="PR310" s="9"/>
      <c r="PS310" s="9"/>
      <c r="PT310" s="9"/>
      <c r="PU310" s="9"/>
      <c r="PV310" s="9"/>
      <c r="PW310" s="9"/>
      <c r="PX310" s="9"/>
      <c r="PY310" s="9"/>
      <c r="PZ310" s="9"/>
      <c r="QA310" s="9"/>
      <c r="QB310" s="9"/>
      <c r="QC310" s="9"/>
      <c r="QD310" s="9"/>
      <c r="QE310" s="9"/>
      <c r="QF310" s="9"/>
      <c r="QG310" s="9"/>
      <c r="QH310" s="9"/>
      <c r="QI310" s="9"/>
      <c r="QJ310" s="9"/>
      <c r="QK310" s="9"/>
      <c r="QL310" s="9"/>
      <c r="QM310" s="9"/>
      <c r="QN310" s="9"/>
      <c r="QO310" s="9"/>
      <c r="QP310" s="9"/>
      <c r="QQ310" s="9"/>
      <c r="QR310" s="9"/>
      <c r="QS310" s="9"/>
      <c r="QT310" s="9"/>
      <c r="QU310" s="9"/>
      <c r="QV310" s="9"/>
      <c r="QW310" s="9"/>
      <c r="QX310" s="9"/>
      <c r="QY310" s="9"/>
      <c r="QZ310" s="9"/>
      <c r="RA310" s="9"/>
      <c r="RB310" s="9"/>
      <c r="RC310" s="9"/>
      <c r="RD310" s="9"/>
      <c r="RE310" s="9"/>
      <c r="RF310" s="9"/>
      <c r="RG310" s="9"/>
      <c r="RH310" s="9"/>
      <c r="RI310" s="9"/>
      <c r="RJ310" s="9"/>
      <c r="RK310" s="9"/>
      <c r="RL310" s="9"/>
      <c r="RM310" s="9"/>
      <c r="RN310" s="9"/>
      <c r="RO310" s="9"/>
      <c r="RP310" s="9"/>
      <c r="RQ310" s="9"/>
      <c r="RR310" s="9"/>
      <c r="RS310" s="9"/>
      <c r="RT310" s="9"/>
      <c r="RU310" s="9"/>
      <c r="RV310" s="9"/>
      <c r="RW310" s="9"/>
      <c r="RX310" s="9"/>
      <c r="RY310" s="9"/>
      <c r="RZ310" s="9"/>
      <c r="SA310" s="9"/>
      <c r="SB310" s="9"/>
      <c r="SC310" s="9"/>
      <c r="SD310" s="9"/>
      <c r="SE310" s="9"/>
      <c r="SF310" s="9"/>
      <c r="SG310" s="9"/>
      <c r="SH310" s="9"/>
      <c r="SI310" s="9"/>
      <c r="SJ310" s="9"/>
      <c r="SK310" s="9"/>
      <c r="SL310" s="9"/>
      <c r="SM310" s="9"/>
      <c r="SN310" s="9"/>
      <c r="SO310" s="9"/>
      <c r="SP310" s="9"/>
      <c r="SQ310" s="9"/>
      <c r="SR310" s="9"/>
      <c r="SS310" s="9"/>
      <c r="ST310" s="9"/>
      <c r="SU310" s="9"/>
      <c r="SV310" s="9"/>
      <c r="SW310" s="9"/>
      <c r="SX310" s="9"/>
      <c r="SY310" s="9"/>
      <c r="SZ310" s="9"/>
      <c r="TA310" s="9"/>
      <c r="TB310" s="9"/>
      <c r="TC310" s="9"/>
      <c r="TD310" s="9"/>
      <c r="TE310" s="9"/>
      <c r="TF310" s="9"/>
      <c r="TG310" s="9"/>
      <c r="TH310" s="9"/>
      <c r="TI310" s="9"/>
      <c r="TJ310" s="9"/>
      <c r="TK310" s="9"/>
      <c r="TL310" s="9"/>
      <c r="TM310" s="9"/>
      <c r="TN310" s="9"/>
      <c r="TO310" s="9"/>
      <c r="TP310" s="9"/>
      <c r="TQ310" s="9"/>
      <c r="TR310" s="9"/>
      <c r="TS310" s="9"/>
      <c r="TT310" s="9"/>
      <c r="TU310" s="9"/>
      <c r="TV310" s="9"/>
      <c r="TW310" s="9"/>
      <c r="TX310" s="9"/>
      <c r="TY310" s="9"/>
      <c r="TZ310" s="9"/>
      <c r="UA310" s="9"/>
      <c r="UB310" s="9"/>
      <c r="UC310" s="9"/>
      <c r="UD310" s="9"/>
      <c r="UE310" s="9"/>
      <c r="UF310" s="9"/>
      <c r="UG310" s="9"/>
      <c r="UH310" s="9"/>
      <c r="UI310" s="9"/>
      <c r="UJ310" s="9"/>
      <c r="UK310" s="9"/>
      <c r="UL310" s="9"/>
      <c r="UM310" s="9"/>
      <c r="UN310" s="9"/>
      <c r="UO310" s="9"/>
      <c r="UP310" s="9"/>
      <c r="UQ310" s="9"/>
      <c r="UR310" s="9"/>
      <c r="US310" s="9"/>
      <c r="UT310" s="9"/>
      <c r="UU310" s="9"/>
      <c r="UV310" s="9"/>
      <c r="UW310" s="9"/>
      <c r="UX310" s="9"/>
      <c r="UY310" s="9"/>
      <c r="UZ310" s="9"/>
      <c r="VA310" s="9"/>
      <c r="VB310" s="9"/>
      <c r="VC310" s="9"/>
      <c r="VD310" s="9"/>
      <c r="VE310" s="9"/>
      <c r="VF310" s="9"/>
      <c r="VG310" s="9"/>
      <c r="VH310" s="9"/>
      <c r="VI310" s="9"/>
      <c r="VJ310" s="9"/>
      <c r="VK310" s="9"/>
      <c r="VL310" s="9"/>
      <c r="VM310" s="9"/>
      <c r="VN310" s="9"/>
      <c r="VO310" s="9"/>
      <c r="VP310" s="9"/>
      <c r="VQ310" s="9"/>
      <c r="VR310" s="9"/>
      <c r="VS310" s="9"/>
      <c r="VT310" s="9"/>
      <c r="VU310" s="9"/>
      <c r="VV310" s="9"/>
      <c r="VW310" s="9"/>
      <c r="VX310" s="9"/>
      <c r="VY310" s="9"/>
      <c r="VZ310" s="9"/>
      <c r="WA310" s="9"/>
      <c r="WB310" s="9"/>
      <c r="WC310" s="9"/>
      <c r="WD310" s="9"/>
      <c r="WE310" s="9"/>
      <c r="WF310" s="9"/>
      <c r="WG310" s="9"/>
      <c r="WH310" s="9"/>
      <c r="WI310" s="9"/>
      <c r="WJ310" s="9"/>
      <c r="WK310" s="9"/>
      <c r="WL310" s="9"/>
      <c r="WM310" s="9"/>
      <c r="WN310" s="9"/>
      <c r="WO310" s="9"/>
      <c r="WP310" s="9"/>
      <c r="WQ310" s="9"/>
      <c r="WR310" s="9"/>
      <c r="WS310" s="9"/>
      <c r="WT310" s="9"/>
      <c r="WU310" s="9"/>
      <c r="WV310" s="9"/>
      <c r="WW310" s="9"/>
      <c r="WX310" s="9"/>
      <c r="WY310" s="9"/>
      <c r="WZ310" s="9"/>
      <c r="XA310" s="9"/>
      <c r="XB310" s="9"/>
      <c r="XC310" s="9"/>
      <c r="XD310" s="9"/>
      <c r="XE310" s="9"/>
      <c r="XF310" s="9"/>
      <c r="XG310" s="9"/>
      <c r="XH310" s="9"/>
      <c r="XI310" s="9"/>
      <c r="XJ310" s="9"/>
      <c r="XK310" s="9"/>
      <c r="XL310" s="9"/>
      <c r="XM310" s="9"/>
      <c r="XN310" s="9"/>
      <c r="XO310" s="9"/>
      <c r="XP310" s="9"/>
      <c r="XQ310" s="9"/>
      <c r="XR310" s="9"/>
      <c r="XS310" s="9"/>
      <c r="XT310" s="9"/>
      <c r="XU310" s="9"/>
      <c r="XV310" s="9"/>
      <c r="XW310" s="9"/>
      <c r="XX310" s="9"/>
      <c r="XY310" s="9"/>
      <c r="XZ310" s="9"/>
      <c r="YA310" s="9"/>
      <c r="YB310" s="9"/>
      <c r="YC310" s="9"/>
      <c r="YD310" s="9"/>
      <c r="YE310" s="9"/>
      <c r="YF310" s="9"/>
      <c r="YG310" s="9"/>
      <c r="YH310" s="9"/>
      <c r="YI310" s="9"/>
      <c r="YJ310" s="9"/>
      <c r="YK310" s="9"/>
      <c r="YL310" s="9"/>
      <c r="YM310" s="9"/>
      <c r="YN310" s="9"/>
      <c r="YO310" s="9"/>
      <c r="YP310" s="9"/>
      <c r="YQ310" s="9"/>
      <c r="YR310" s="9"/>
      <c r="YS310" s="9"/>
      <c r="YT310" s="9"/>
      <c r="YU310" s="9"/>
      <c r="YV310" s="9"/>
      <c r="YW310" s="9"/>
      <c r="YX310" s="9"/>
      <c r="YY310" s="9"/>
      <c r="YZ310" s="9"/>
      <c r="ZA310" s="9"/>
      <c r="ZB310" s="9"/>
      <c r="ZC310" s="9"/>
      <c r="ZD310" s="9"/>
      <c r="ZE310" s="9"/>
      <c r="ZF310" s="9"/>
      <c r="ZG310" s="9"/>
      <c r="ZH310" s="9"/>
      <c r="ZI310" s="9"/>
      <c r="ZJ310" s="9"/>
      <c r="ZK310" s="9"/>
      <c r="ZL310" s="9"/>
      <c r="ZM310" s="9"/>
      <c r="ZN310" s="9"/>
      <c r="ZO310" s="9"/>
      <c r="ZP310" s="9"/>
      <c r="ZQ310" s="9"/>
      <c r="ZR310" s="9"/>
      <c r="ZS310" s="9"/>
      <c r="ZT310" s="9"/>
      <c r="ZU310" s="9"/>
      <c r="ZV310" s="9"/>
      <c r="ZW310" s="9"/>
      <c r="ZX310" s="9"/>
      <c r="ZY310" s="9"/>
      <c r="ZZ310" s="9"/>
      <c r="AAA310" s="9"/>
      <c r="AAB310" s="9"/>
      <c r="AAC310" s="9"/>
      <c r="AAD310" s="9"/>
      <c r="AAE310" s="9"/>
      <c r="AAF310" s="9"/>
      <c r="AAG310" s="9"/>
      <c r="AAH310" s="9"/>
      <c r="AAI310" s="9"/>
      <c r="AAJ310" s="9"/>
      <c r="AAK310" s="9"/>
      <c r="AAL310" s="9"/>
      <c r="AAM310" s="9"/>
      <c r="AAN310" s="9"/>
      <c r="AAO310" s="9"/>
      <c r="AAP310" s="9"/>
      <c r="AAQ310" s="9"/>
      <c r="AAR310" s="9"/>
      <c r="AAS310" s="9"/>
      <c r="AAT310" s="9"/>
      <c r="AAU310" s="9"/>
      <c r="AAV310" s="9"/>
      <c r="AAW310" s="9"/>
      <c r="AAX310" s="9"/>
      <c r="AAY310" s="9"/>
      <c r="AAZ310" s="9"/>
      <c r="ABA310" s="9"/>
      <c r="ABB310" s="9"/>
      <c r="ABC310" s="9"/>
      <c r="ABD310" s="9"/>
      <c r="ABE310" s="9"/>
      <c r="ABF310" s="9"/>
      <c r="ABG310" s="9"/>
      <c r="ABH310" s="9"/>
      <c r="ABI310" s="9"/>
      <c r="ABJ310" s="9"/>
      <c r="ABK310" s="9"/>
      <c r="ABL310" s="9"/>
      <c r="ABM310" s="9"/>
      <c r="ABN310" s="9"/>
      <c r="ABO310" s="9"/>
      <c r="ABP310" s="9"/>
      <c r="ABQ310" s="9"/>
      <c r="ABR310" s="9"/>
      <c r="ABS310" s="9"/>
      <c r="ABT310" s="9"/>
      <c r="ABU310" s="9"/>
      <c r="ABV310" s="9"/>
      <c r="ABW310" s="9"/>
      <c r="ABX310" s="9"/>
      <c r="ABY310" s="9"/>
      <c r="ABZ310" s="9"/>
      <c r="ACA310" s="9"/>
      <c r="ACB310" s="9"/>
      <c r="ACC310" s="9"/>
      <c r="ACD310" s="9"/>
      <c r="ACE310" s="9"/>
      <c r="ACF310" s="9"/>
      <c r="ACG310" s="9"/>
      <c r="ACH310" s="9"/>
      <c r="ACI310" s="9"/>
      <c r="ACJ310" s="9"/>
      <c r="ACK310" s="9"/>
      <c r="ACL310" s="9"/>
      <c r="ACM310" s="9"/>
      <c r="ACN310" s="9"/>
      <c r="ACO310" s="9"/>
      <c r="ACP310" s="9"/>
      <c r="ACQ310" s="9"/>
      <c r="ACR310" s="9"/>
      <c r="ACS310" s="9"/>
      <c r="ACT310" s="9"/>
      <c r="ACU310" s="9"/>
      <c r="ACV310" s="9"/>
      <c r="ACW310" s="9"/>
      <c r="ACX310" s="9"/>
      <c r="ACY310" s="9"/>
      <c r="ACZ310" s="9"/>
      <c r="ADA310" s="9"/>
      <c r="ADB310" s="9"/>
      <c r="ADC310" s="9"/>
      <c r="ADD310" s="9"/>
      <c r="ADE310" s="9"/>
      <c r="ADF310" s="9"/>
      <c r="ADG310" s="9"/>
      <c r="ADH310" s="9"/>
      <c r="ADI310" s="9"/>
      <c r="ADJ310" s="9"/>
      <c r="ADK310" s="9"/>
      <c r="ADL310" s="9"/>
      <c r="ADM310" s="9"/>
      <c r="ADN310" s="9"/>
      <c r="ADO310" s="9"/>
      <c r="ADP310" s="9"/>
      <c r="ADQ310" s="9"/>
      <c r="ADR310" s="9"/>
      <c r="ADS310" s="9"/>
      <c r="ADT310" s="9"/>
      <c r="ADU310" s="9"/>
      <c r="ADV310" s="9"/>
      <c r="ADW310" s="9"/>
      <c r="ADX310" s="9"/>
      <c r="ADY310" s="9"/>
      <c r="ADZ310" s="9"/>
      <c r="AEA310" s="9"/>
      <c r="AEB310" s="9"/>
      <c r="AEC310" s="9"/>
      <c r="AED310" s="9"/>
      <c r="AEE310" s="9"/>
      <c r="AEF310" s="9"/>
      <c r="AEG310" s="9"/>
      <c r="AEH310" s="9"/>
      <c r="AEI310" s="9"/>
      <c r="AEJ310" s="9"/>
      <c r="AEK310" s="9"/>
      <c r="AEL310" s="9"/>
      <c r="AEM310" s="9"/>
      <c r="AEN310" s="9"/>
      <c r="AEO310" s="9"/>
      <c r="AEP310" s="9"/>
      <c r="AEQ310" s="9"/>
      <c r="AER310" s="9"/>
      <c r="AES310" s="9"/>
      <c r="AET310" s="9"/>
      <c r="AEU310" s="9"/>
      <c r="AEV310" s="9"/>
      <c r="AEW310" s="9"/>
      <c r="AEX310" s="9"/>
      <c r="AEY310" s="9"/>
      <c r="AEZ310" s="9"/>
      <c r="AFA310" s="9"/>
      <c r="AFB310" s="9"/>
      <c r="AFC310" s="9"/>
      <c r="AFD310" s="9"/>
      <c r="AFE310" s="9"/>
      <c r="AFF310" s="9"/>
      <c r="AFG310" s="9"/>
      <c r="AFH310" s="9"/>
      <c r="AFI310" s="9"/>
      <c r="AFJ310" s="9"/>
      <c r="AFK310" s="9"/>
      <c r="AFL310" s="9"/>
      <c r="AFM310" s="9"/>
      <c r="AFN310" s="9"/>
      <c r="AFO310" s="9"/>
      <c r="AFP310" s="9"/>
      <c r="AFQ310" s="9"/>
      <c r="AFR310" s="9"/>
      <c r="AFS310" s="9"/>
      <c r="AFT310" s="9"/>
      <c r="AFU310" s="9"/>
      <c r="AFV310" s="9"/>
      <c r="AFW310" s="9"/>
      <c r="AFX310" s="9"/>
      <c r="AFY310" s="9"/>
      <c r="AFZ310" s="9"/>
      <c r="AGA310" s="9"/>
      <c r="AGB310" s="9"/>
      <c r="AGC310" s="9"/>
      <c r="AGD310" s="9"/>
      <c r="AGE310" s="9"/>
      <c r="AGF310" s="9"/>
      <c r="AGG310" s="9"/>
      <c r="AGH310" s="9"/>
      <c r="AGI310" s="9"/>
      <c r="AGJ310" s="9"/>
      <c r="AGK310" s="9"/>
      <c r="AGL310" s="9"/>
      <c r="AGM310" s="9"/>
      <c r="AGN310" s="9"/>
      <c r="AGO310" s="9"/>
      <c r="AGP310" s="9"/>
      <c r="AGQ310" s="9"/>
      <c r="AGR310" s="9"/>
      <c r="AGS310" s="9"/>
      <c r="AGT310" s="9"/>
      <c r="AGU310" s="9"/>
      <c r="AGV310" s="9"/>
      <c r="AGW310" s="9"/>
      <c r="AGX310" s="9"/>
      <c r="AGY310" s="9"/>
      <c r="AGZ310" s="9"/>
      <c r="AHA310" s="9"/>
      <c r="AHB310" s="9"/>
      <c r="AHC310" s="9"/>
      <c r="AHD310" s="9"/>
      <c r="AHE310" s="9"/>
      <c r="AHF310" s="9"/>
      <c r="AHG310" s="9"/>
      <c r="AHH310" s="9"/>
      <c r="AHI310" s="9"/>
      <c r="AHJ310" s="9"/>
      <c r="AHK310" s="9"/>
      <c r="AHL310" s="9"/>
      <c r="AHM310" s="9"/>
      <c r="AHN310" s="9"/>
      <c r="AHO310" s="9"/>
      <c r="AHP310" s="9"/>
      <c r="AHQ310" s="9"/>
      <c r="AHR310" s="9"/>
      <c r="AHS310" s="9"/>
      <c r="AHT310" s="9"/>
      <c r="AHU310" s="9"/>
      <c r="AHV310" s="9"/>
      <c r="AHW310" s="9"/>
      <c r="AHX310" s="9"/>
      <c r="AHY310" s="9"/>
      <c r="AHZ310" s="9"/>
      <c r="AIA310" s="9"/>
      <c r="AIB310" s="9"/>
      <c r="AIC310" s="9"/>
      <c r="AID310" s="9"/>
      <c r="AIE310" s="9"/>
      <c r="AIF310" s="9"/>
      <c r="AIG310" s="9"/>
      <c r="AIH310" s="9"/>
      <c r="AII310" s="9"/>
      <c r="AIJ310" s="9"/>
      <c r="AIK310" s="9"/>
      <c r="AIL310" s="9"/>
      <c r="AIM310" s="9"/>
      <c r="AIN310" s="9"/>
      <c r="AIO310" s="9"/>
      <c r="AIP310" s="9"/>
      <c r="AIQ310" s="9"/>
      <c r="AIR310" s="9"/>
      <c r="AIS310" s="9"/>
      <c r="AIT310" s="9"/>
      <c r="AIU310" s="9"/>
      <c r="AIV310" s="9"/>
      <c r="AIW310" s="9"/>
      <c r="AIX310" s="9"/>
      <c r="AIY310" s="9"/>
      <c r="AIZ310" s="9"/>
      <c r="AJA310" s="9"/>
      <c r="AJB310" s="9"/>
      <c r="AJC310" s="9"/>
      <c r="AJD310" s="9"/>
      <c r="AJE310" s="9"/>
      <c r="AJF310" s="9"/>
      <c r="AJG310" s="9"/>
      <c r="AJH310" s="9"/>
      <c r="AJI310" s="9"/>
      <c r="AJJ310" s="9"/>
      <c r="AJK310" s="9"/>
      <c r="AJL310" s="9"/>
      <c r="AJM310" s="9"/>
      <c r="AJN310" s="9"/>
      <c r="AJO310" s="9"/>
      <c r="AJP310" s="9"/>
      <c r="AJQ310" s="9"/>
      <c r="AJR310" s="9"/>
      <c r="AJS310" s="9"/>
      <c r="AJT310" s="9"/>
      <c r="AJU310" s="9"/>
      <c r="AJV310" s="9"/>
      <c r="AJW310" s="9"/>
      <c r="AJX310" s="9"/>
      <c r="AJY310" s="9"/>
      <c r="AJZ310" s="9"/>
      <c r="AKA310" s="9"/>
      <c r="AKB310" s="9"/>
      <c r="AKC310" s="9"/>
      <c r="AKD310" s="9"/>
      <c r="AKE310" s="9"/>
      <c r="AKF310" s="9"/>
      <c r="AKG310" s="9"/>
      <c r="AKH310" s="9"/>
      <c r="AKI310" s="9"/>
      <c r="AKJ310" s="9"/>
      <c r="AKK310" s="9"/>
      <c r="AKL310" s="9"/>
      <c r="AKM310" s="9"/>
      <c r="AKN310" s="9"/>
      <c r="AKO310" s="9"/>
      <c r="AKP310" s="9"/>
      <c r="AKQ310" s="9"/>
      <c r="AKR310" s="9"/>
      <c r="AKS310" s="9"/>
      <c r="AKT310" s="9"/>
      <c r="AKU310" s="9"/>
      <c r="AKV310" s="9"/>
      <c r="AKW310" s="9"/>
      <c r="AKX310" s="9"/>
      <c r="AKY310" s="9"/>
      <c r="AKZ310" s="9"/>
      <c r="ALA310" s="9"/>
      <c r="ALB310" s="9"/>
      <c r="ALC310" s="9"/>
      <c r="ALD310" s="9"/>
      <c r="ALE310" s="9"/>
      <c r="ALF310" s="9"/>
      <c r="ALG310" s="9"/>
      <c r="ALH310" s="9"/>
      <c r="ALI310" s="9"/>
      <c r="ALJ310" s="9"/>
      <c r="ALK310" s="9"/>
      <c r="ALL310" s="9"/>
      <c r="ALM310" s="9"/>
      <c r="ALN310" s="9"/>
      <c r="ALO310" s="9"/>
      <c r="ALP310" s="9"/>
      <c r="ALQ310" s="9"/>
      <c r="ALR310" s="9"/>
      <c r="ALS310" s="9"/>
      <c r="ALT310" s="9"/>
      <c r="ALU310" s="9"/>
      <c r="ALV310" s="9"/>
      <c r="ALW310" s="9"/>
      <c r="ALX310" s="9"/>
      <c r="ALY310" s="9"/>
      <c r="ALZ310" s="9"/>
      <c r="AMA310" s="9"/>
      <c r="AMB310" s="9"/>
      <c r="AMC310" s="9"/>
      <c r="AMD310" s="9"/>
      <c r="AME310" s="9"/>
      <c r="AMF310" s="9"/>
      <c r="AMG310" s="9"/>
      <c r="AMH310" s="9"/>
      <c r="AMI310" s="9"/>
      <c r="AMJ310" s="9"/>
      <c r="AMK310" s="9"/>
      <c r="AML310" s="9"/>
      <c r="AMM310" s="9"/>
      <c r="AMN310" s="9"/>
      <c r="AMO310" s="9"/>
      <c r="AMP310" s="9"/>
    </row>
    <row r="311" spans="1:1030" s="9" customFormat="1" ht="12.6" customHeight="1" x14ac:dyDescent="0.25">
      <c r="A311" s="16"/>
      <c r="B311" s="16"/>
      <c r="C311" s="213" t="s">
        <v>885</v>
      </c>
      <c r="D311" s="46" t="s">
        <v>195</v>
      </c>
      <c r="E311" s="46"/>
      <c r="F311" s="46"/>
      <c r="G311" s="3"/>
      <c r="H311" s="3"/>
      <c r="I311" s="3"/>
      <c r="J311" s="103"/>
      <c r="K311" s="103"/>
      <c r="L311" s="103"/>
      <c r="M311" s="103"/>
      <c r="N311" s="104"/>
      <c r="O311" s="104"/>
      <c r="P311" s="104"/>
      <c r="Q311" s="4"/>
      <c r="R311" s="3"/>
      <c r="S311" s="6"/>
      <c r="T311" s="210"/>
      <c r="U311" s="6"/>
      <c r="V311" s="210"/>
      <c r="W311" s="210"/>
      <c r="X311" s="104"/>
      <c r="Y311" s="6"/>
      <c r="Z311" s="60"/>
      <c r="AA311" s="147"/>
      <c r="AB311" s="217"/>
      <c r="AC311" s="59"/>
      <c r="AD311" s="48"/>
      <c r="AE311" s="48"/>
      <c r="AF311" s="186"/>
      <c r="AG311" s="48">
        <f t="shared" si="5"/>
        <v>1</v>
      </c>
      <c r="AH311" s="174" t="s">
        <v>886</v>
      </c>
      <c r="AI311" s="174">
        <v>3</v>
      </c>
      <c r="AJ311" s="174">
        <v>3</v>
      </c>
      <c r="AK311" s="174">
        <v>2</v>
      </c>
      <c r="AL311" s="174">
        <v>4</v>
      </c>
      <c r="AM311" s="174">
        <v>2</v>
      </c>
      <c r="AN311" s="174">
        <v>3</v>
      </c>
      <c r="AP311" s="174" t="s">
        <v>176</v>
      </c>
      <c r="AQ311" s="252" t="s">
        <v>177</v>
      </c>
      <c r="AR311" s="252" t="s">
        <v>197</v>
      </c>
      <c r="AS311" s="174" t="s">
        <v>204</v>
      </c>
      <c r="AT311" s="174" t="s">
        <v>221</v>
      </c>
      <c r="AU311" s="174" t="s">
        <v>497</v>
      </c>
      <c r="AV311" s="176" t="s">
        <v>109</v>
      </c>
      <c r="AW311" s="174" t="s">
        <v>23</v>
      </c>
      <c r="AX311" s="174" t="s">
        <v>189</v>
      </c>
      <c r="AY311" s="16"/>
      <c r="BK311" s="16"/>
      <c r="BL311" s="16"/>
    </row>
    <row r="312" spans="1:1030" s="9" customFormat="1" ht="12.6" customHeight="1" x14ac:dyDescent="0.25">
      <c r="A312" s="16"/>
      <c r="B312" s="16"/>
      <c r="C312" s="302" t="s">
        <v>232</v>
      </c>
      <c r="D312" s="53">
        <v>1</v>
      </c>
      <c r="E312" s="53"/>
      <c r="F312" s="53"/>
      <c r="G312" s="3"/>
      <c r="H312" s="3"/>
      <c r="I312" s="3"/>
      <c r="J312" s="103"/>
      <c r="K312" s="103"/>
      <c r="L312" s="103"/>
      <c r="M312" s="103"/>
      <c r="N312" s="104"/>
      <c r="O312" s="104"/>
      <c r="P312" s="104"/>
      <c r="Q312" s="4"/>
      <c r="R312" s="3"/>
      <c r="S312" s="6"/>
      <c r="T312" s="210"/>
      <c r="U312" s="6"/>
      <c r="V312" s="210"/>
      <c r="W312" s="210">
        <v>1</v>
      </c>
      <c r="X312" s="104"/>
      <c r="Y312" s="6"/>
      <c r="Z312" s="60"/>
      <c r="AA312" s="59"/>
      <c r="AB312" s="217"/>
      <c r="AC312" s="59"/>
      <c r="AD312" s="48"/>
      <c r="AE312" s="48"/>
      <c r="AF312" s="186">
        <v>1</v>
      </c>
      <c r="AG312" s="48">
        <f t="shared" si="5"/>
        <v>3</v>
      </c>
      <c r="AH312" s="40" t="s">
        <v>233</v>
      </c>
      <c r="AI312" s="228">
        <v>3</v>
      </c>
      <c r="AJ312" s="213">
        <v>3</v>
      </c>
      <c r="AK312" s="213">
        <v>3</v>
      </c>
      <c r="AL312" s="213">
        <v>3</v>
      </c>
      <c r="AM312" s="213">
        <v>3</v>
      </c>
      <c r="AN312" s="213">
        <v>3</v>
      </c>
      <c r="AO312" s="213">
        <v>3</v>
      </c>
      <c r="AP312" s="40" t="s">
        <v>196</v>
      </c>
      <c r="AQ312" s="40" t="s">
        <v>177</v>
      </c>
      <c r="AR312" s="48" t="s">
        <v>197</v>
      </c>
      <c r="AS312" s="48" t="s">
        <v>204</v>
      </c>
      <c r="AT312" s="48" t="s">
        <v>199</v>
      </c>
      <c r="AU312" s="48"/>
      <c r="AV312" s="48" t="s">
        <v>109</v>
      </c>
      <c r="AW312" s="48" t="s">
        <v>39</v>
      </c>
      <c r="AX312" s="16" t="s">
        <v>230</v>
      </c>
      <c r="AY312" s="16"/>
      <c r="BK312" s="16"/>
      <c r="BL312" s="16"/>
    </row>
    <row r="313" spans="1:1030" s="9" customFormat="1" ht="12.6" customHeight="1" x14ac:dyDescent="0.25">
      <c r="A313" s="16"/>
      <c r="B313" s="16"/>
      <c r="C313" s="36" t="s">
        <v>887</v>
      </c>
      <c r="D313" s="53" t="s">
        <v>118</v>
      </c>
      <c r="E313" s="53"/>
      <c r="F313" s="53"/>
      <c r="G313" s="3"/>
      <c r="H313" s="3"/>
      <c r="I313" s="3"/>
      <c r="J313" s="103"/>
      <c r="K313" s="103"/>
      <c r="L313" s="103"/>
      <c r="M313" s="103"/>
      <c r="N313" s="104"/>
      <c r="O313" s="104"/>
      <c r="P313" s="104"/>
      <c r="Q313" s="4"/>
      <c r="R313" s="3"/>
      <c r="S313" s="6"/>
      <c r="T313" s="210"/>
      <c r="U313" s="6"/>
      <c r="V313" s="210"/>
      <c r="W313" s="210"/>
      <c r="X313" s="104"/>
      <c r="Y313" s="6"/>
      <c r="Z313" s="60"/>
      <c r="AA313" s="59"/>
      <c r="AB313" s="217"/>
      <c r="AC313" s="59"/>
      <c r="AD313" s="48"/>
      <c r="AE313" s="48"/>
      <c r="AF313" s="186"/>
      <c r="AG313" s="48">
        <f t="shared" si="5"/>
        <v>1</v>
      </c>
      <c r="AH313" s="178" t="s">
        <v>888</v>
      </c>
      <c r="AI313" s="174">
        <v>2</v>
      </c>
      <c r="AJ313" s="174">
        <v>2</v>
      </c>
      <c r="AK313" s="174">
        <v>3</v>
      </c>
      <c r="AL313" s="174">
        <v>3</v>
      </c>
      <c r="AM313" s="174">
        <v>4</v>
      </c>
      <c r="AN313" s="174">
        <v>3</v>
      </c>
      <c r="AO313" s="174">
        <v>5</v>
      </c>
      <c r="AP313" s="252" t="s">
        <v>217</v>
      </c>
      <c r="AQ313" s="252" t="s">
        <v>177</v>
      </c>
      <c r="AR313" s="174" t="s">
        <v>197</v>
      </c>
      <c r="AS313" s="174" t="s">
        <v>204</v>
      </c>
      <c r="AT313" s="174" t="s">
        <v>221</v>
      </c>
      <c r="AU313" s="174" t="s">
        <v>889</v>
      </c>
      <c r="AV313" s="176" t="s">
        <v>109</v>
      </c>
      <c r="AW313" s="174" t="s">
        <v>236</v>
      </c>
      <c r="AX313" s="174" t="s">
        <v>189</v>
      </c>
      <c r="AY313" s="16"/>
      <c r="BK313" s="16"/>
      <c r="BL313" s="16"/>
    </row>
    <row r="314" spans="1:1030" s="9" customFormat="1" ht="12.6" customHeight="1" x14ac:dyDescent="0.25">
      <c r="A314" s="16"/>
      <c r="C314" s="36" t="s">
        <v>892</v>
      </c>
      <c r="D314" s="46"/>
      <c r="E314" s="46"/>
      <c r="F314" s="46"/>
      <c r="G314" s="3"/>
      <c r="H314" s="3"/>
      <c r="I314" s="3"/>
      <c r="J314" s="103"/>
      <c r="K314" s="103"/>
      <c r="L314" s="103"/>
      <c r="M314" s="103"/>
      <c r="N314" s="104"/>
      <c r="O314" s="104"/>
      <c r="P314" s="104"/>
      <c r="Q314" s="4"/>
      <c r="R314" s="3"/>
      <c r="S314" s="6"/>
      <c r="T314" s="210"/>
      <c r="U314" s="6"/>
      <c r="V314" s="210">
        <v>1</v>
      </c>
      <c r="W314" s="210"/>
      <c r="X314" s="104"/>
      <c r="Y314" s="6"/>
      <c r="Z314" s="60"/>
      <c r="AA314" s="147"/>
      <c r="AB314" s="217"/>
      <c r="AC314" s="59"/>
      <c r="AD314" s="48"/>
      <c r="AE314" s="48" t="s">
        <v>118</v>
      </c>
      <c r="AF314" s="186"/>
      <c r="AG314" s="48">
        <f t="shared" si="5"/>
        <v>2</v>
      </c>
      <c r="AH314" s="174" t="s">
        <v>892</v>
      </c>
      <c r="AI314" s="174">
        <v>4</v>
      </c>
      <c r="AJ314" s="174">
        <v>3</v>
      </c>
      <c r="AK314" s="174">
        <v>3</v>
      </c>
      <c r="AL314" s="174">
        <v>3</v>
      </c>
      <c r="AM314" s="174">
        <v>2</v>
      </c>
      <c r="AN314" s="174">
        <v>3</v>
      </c>
      <c r="AO314" s="174">
        <v>3</v>
      </c>
      <c r="AP314" s="252" t="s">
        <v>239</v>
      </c>
      <c r="AQ314" s="252" t="s">
        <v>248</v>
      </c>
      <c r="AR314" s="174" t="s">
        <v>249</v>
      </c>
      <c r="AS314" s="174" t="s">
        <v>313</v>
      </c>
      <c r="AT314" s="174" t="s">
        <v>612</v>
      </c>
      <c r="AU314" s="174" t="s">
        <v>893</v>
      </c>
      <c r="AV314" s="174">
        <v>2</v>
      </c>
      <c r="AW314" s="174" t="s">
        <v>39</v>
      </c>
      <c r="AX314" s="174" t="s">
        <v>182</v>
      </c>
      <c r="AY314" s="16"/>
    </row>
    <row r="315" spans="1:1030" s="9" customFormat="1" ht="12.6" customHeight="1" x14ac:dyDescent="0.25">
      <c r="A315" s="16"/>
      <c r="B315" s="16"/>
      <c r="C315" s="213" t="s">
        <v>894</v>
      </c>
      <c r="D315" s="46"/>
      <c r="E315" s="46"/>
      <c r="F315" s="46"/>
      <c r="G315" s="3"/>
      <c r="H315" s="3"/>
      <c r="I315" s="3"/>
      <c r="J315" s="103"/>
      <c r="K315" s="103"/>
      <c r="L315" s="103"/>
      <c r="M315" s="103"/>
      <c r="N315" s="104"/>
      <c r="O315" s="104"/>
      <c r="P315" s="104"/>
      <c r="Q315" s="4"/>
      <c r="R315" s="3"/>
      <c r="S315" s="6"/>
      <c r="T315" s="210"/>
      <c r="U315" s="6"/>
      <c r="V315" s="210"/>
      <c r="W315" s="210"/>
      <c r="X315" s="124"/>
      <c r="Y315" s="6"/>
      <c r="Z315" s="60"/>
      <c r="AA315" s="147"/>
      <c r="AB315" s="217"/>
      <c r="AC315" s="59"/>
      <c r="AD315" s="48"/>
      <c r="AE315" s="48">
        <v>1</v>
      </c>
      <c r="AF315" s="186"/>
      <c r="AG315" s="48">
        <f t="shared" si="5"/>
        <v>1</v>
      </c>
      <c r="AH315" s="16" t="s">
        <v>894</v>
      </c>
      <c r="AI315" s="228">
        <v>2.5</v>
      </c>
      <c r="AJ315" s="213">
        <v>2</v>
      </c>
      <c r="AK315" s="213">
        <v>2</v>
      </c>
      <c r="AL315" s="213">
        <v>3.5</v>
      </c>
      <c r="AM315" s="213">
        <v>3</v>
      </c>
      <c r="AN315" s="213">
        <v>4</v>
      </c>
      <c r="AO315" s="213">
        <v>3</v>
      </c>
      <c r="AP315" s="40" t="s">
        <v>239</v>
      </c>
      <c r="AQ315" s="40" t="s">
        <v>248</v>
      </c>
      <c r="AR315" s="48" t="s">
        <v>249</v>
      </c>
      <c r="AS315" s="48" t="s">
        <v>468</v>
      </c>
      <c r="AT315" s="48" t="s">
        <v>612</v>
      </c>
      <c r="AU315" s="48"/>
      <c r="AV315" s="48" t="s">
        <v>109</v>
      </c>
      <c r="AW315" s="48" t="s">
        <v>23</v>
      </c>
      <c r="AX315" s="40" t="s">
        <v>182</v>
      </c>
      <c r="AY315" s="16"/>
      <c r="BK315" s="16"/>
      <c r="BL315" s="16"/>
    </row>
    <row r="316" spans="1:1030" s="9" customFormat="1" ht="12.6" customHeight="1" x14ac:dyDescent="0.25">
      <c r="A316" s="16"/>
      <c r="C316" s="16" t="s">
        <v>895</v>
      </c>
      <c r="D316" s="48"/>
      <c r="E316" s="6"/>
      <c r="F316" s="6"/>
      <c r="G316" s="6"/>
      <c r="H316" s="6"/>
      <c r="I316" s="6"/>
      <c r="J316" s="104"/>
      <c r="K316" s="104"/>
      <c r="L316" s="103"/>
      <c r="M316" s="210"/>
      <c r="N316" s="104"/>
      <c r="O316" s="104"/>
      <c r="P316" s="104"/>
      <c r="Q316" s="6"/>
      <c r="R316" s="6"/>
      <c r="S316" s="6"/>
      <c r="T316" s="210"/>
      <c r="U316" s="6"/>
      <c r="V316" s="210"/>
      <c r="W316" s="210"/>
      <c r="X316" s="210"/>
      <c r="Y316" s="48"/>
      <c r="Z316" s="60">
        <v>1</v>
      </c>
      <c r="AA316" s="59"/>
      <c r="AB316" s="217"/>
      <c r="AC316" s="59"/>
      <c r="AD316" s="48"/>
      <c r="AE316" s="48"/>
      <c r="AF316" s="186"/>
      <c r="AG316" s="48">
        <f t="shared" ref="AG316:AG347" si="6">COUNTA(D316:AF316)</f>
        <v>1</v>
      </c>
      <c r="AH316" s="216" t="s">
        <v>896</v>
      </c>
      <c r="AI316" s="213">
        <v>3</v>
      </c>
      <c r="AJ316" s="213">
        <v>3</v>
      </c>
      <c r="AK316" s="213">
        <v>3</v>
      </c>
      <c r="AL316" s="213">
        <v>3.5</v>
      </c>
      <c r="AM316" s="213">
        <v>4</v>
      </c>
      <c r="AN316" s="213">
        <v>3</v>
      </c>
      <c r="AO316" s="213">
        <v>5</v>
      </c>
      <c r="AP316" s="40" t="s">
        <v>239</v>
      </c>
      <c r="AQ316" s="40" t="s">
        <v>240</v>
      </c>
      <c r="AR316" s="48" t="s">
        <v>223</v>
      </c>
      <c r="AS316" s="48" t="s">
        <v>179</v>
      </c>
      <c r="AT316" s="48" t="s">
        <v>336</v>
      </c>
      <c r="AU316" s="48" t="s">
        <v>897</v>
      </c>
      <c r="AV316" s="48">
        <v>2</v>
      </c>
      <c r="AW316" s="48" t="s">
        <v>39</v>
      </c>
      <c r="AX316" s="16" t="s">
        <v>189</v>
      </c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16"/>
      <c r="FT316" s="16"/>
      <c r="FU316" s="16"/>
      <c r="FV316" s="16"/>
      <c r="FW316" s="16"/>
      <c r="FX316" s="16"/>
      <c r="FY316" s="16"/>
      <c r="FZ316" s="16"/>
      <c r="GA316" s="16"/>
      <c r="GB316" s="16"/>
      <c r="GC316" s="16"/>
      <c r="GD316" s="16"/>
      <c r="GE316" s="16"/>
      <c r="GF316" s="16"/>
      <c r="GG316" s="16"/>
      <c r="GH316" s="16"/>
      <c r="GI316" s="16"/>
      <c r="GJ316" s="16"/>
      <c r="GK316" s="16"/>
      <c r="GL316" s="16"/>
      <c r="GM316" s="16"/>
      <c r="GN316" s="16"/>
      <c r="GO316" s="16"/>
      <c r="GP316" s="16"/>
      <c r="GQ316" s="16"/>
      <c r="GR316" s="16"/>
      <c r="GS316" s="16"/>
      <c r="GT316" s="16"/>
      <c r="GU316" s="16"/>
      <c r="GV316" s="16"/>
      <c r="GW316" s="16"/>
      <c r="GX316" s="16"/>
      <c r="GY316" s="16"/>
      <c r="GZ316" s="16"/>
      <c r="HA316" s="16"/>
      <c r="HB316" s="16"/>
      <c r="HC316" s="16"/>
      <c r="HD316" s="16"/>
      <c r="HE316" s="16"/>
      <c r="HF316" s="16"/>
      <c r="HG316" s="16"/>
      <c r="HH316" s="16"/>
      <c r="HI316" s="16"/>
      <c r="HJ316" s="16"/>
      <c r="HK316" s="16"/>
      <c r="HL316" s="16"/>
      <c r="HM316" s="16"/>
      <c r="HN316" s="16"/>
      <c r="HO316" s="16"/>
      <c r="HP316" s="16"/>
      <c r="HQ316" s="16"/>
      <c r="HR316" s="16"/>
      <c r="HS316" s="16"/>
      <c r="HT316" s="16"/>
      <c r="HU316" s="16"/>
      <c r="HV316" s="16"/>
      <c r="HW316" s="16"/>
      <c r="HX316" s="16"/>
      <c r="HY316" s="16"/>
      <c r="HZ316" s="16"/>
      <c r="IA316" s="16"/>
      <c r="IB316" s="16"/>
      <c r="IC316" s="16"/>
      <c r="ID316" s="16"/>
      <c r="IE316" s="16"/>
      <c r="IF316" s="16"/>
      <c r="IG316" s="16"/>
      <c r="IH316" s="16"/>
      <c r="II316" s="16"/>
      <c r="IJ316" s="16"/>
      <c r="IK316" s="16"/>
      <c r="IL316" s="16"/>
      <c r="IM316" s="16"/>
      <c r="IN316" s="16"/>
      <c r="IO316" s="16"/>
      <c r="IP316" s="16"/>
      <c r="IQ316" s="16"/>
      <c r="IR316" s="16"/>
      <c r="IS316" s="16"/>
      <c r="IT316" s="16"/>
      <c r="IU316" s="16"/>
      <c r="IV316" s="16"/>
      <c r="IW316" s="16"/>
      <c r="IX316" s="16"/>
      <c r="IY316" s="16"/>
      <c r="IZ316" s="16"/>
      <c r="JA316" s="16"/>
      <c r="JB316" s="16"/>
      <c r="JC316" s="16"/>
      <c r="JD316" s="16"/>
      <c r="JE316" s="16"/>
      <c r="JF316" s="16"/>
      <c r="JG316" s="16"/>
      <c r="JH316" s="16"/>
      <c r="JI316" s="16"/>
      <c r="JJ316" s="16"/>
      <c r="JK316" s="16"/>
      <c r="JL316" s="16"/>
      <c r="JM316" s="16"/>
      <c r="JN316" s="16"/>
      <c r="JO316" s="16"/>
      <c r="JP316" s="16"/>
      <c r="JQ316" s="16"/>
      <c r="JR316" s="16"/>
      <c r="JS316" s="16"/>
      <c r="JT316" s="16"/>
      <c r="JU316" s="16"/>
      <c r="JV316" s="16"/>
      <c r="JW316" s="16"/>
      <c r="JX316" s="16"/>
      <c r="JY316" s="16"/>
      <c r="JZ316" s="16"/>
      <c r="KA316" s="16"/>
      <c r="KB316" s="16"/>
      <c r="KC316" s="16"/>
      <c r="KD316" s="16"/>
      <c r="KE316" s="16"/>
      <c r="KF316" s="16"/>
      <c r="KG316" s="16"/>
      <c r="KH316" s="16"/>
      <c r="KI316" s="16"/>
      <c r="KJ316" s="16"/>
      <c r="KK316" s="16"/>
      <c r="KL316" s="16"/>
      <c r="KM316" s="16"/>
      <c r="KN316" s="16"/>
      <c r="KO316" s="16"/>
      <c r="KP316" s="16"/>
      <c r="KQ316" s="16"/>
      <c r="KR316" s="16"/>
      <c r="KS316" s="16"/>
      <c r="KT316" s="16"/>
      <c r="KU316" s="16"/>
      <c r="KV316" s="16"/>
      <c r="KW316" s="16"/>
      <c r="KX316" s="16"/>
      <c r="KY316" s="16"/>
      <c r="KZ316" s="16"/>
      <c r="LA316" s="16"/>
      <c r="LB316" s="16"/>
      <c r="LC316" s="16"/>
      <c r="LD316" s="16"/>
      <c r="LE316" s="16"/>
      <c r="LF316" s="16"/>
      <c r="LG316" s="16"/>
      <c r="LH316" s="16"/>
      <c r="LI316" s="16"/>
      <c r="LJ316" s="16"/>
      <c r="LK316" s="16"/>
      <c r="LL316" s="16"/>
      <c r="LM316" s="16"/>
      <c r="LN316" s="16"/>
      <c r="LO316" s="16"/>
      <c r="LP316" s="16"/>
      <c r="LQ316" s="16"/>
      <c r="LR316" s="16"/>
      <c r="LS316" s="16"/>
      <c r="LT316" s="16"/>
      <c r="LU316" s="16"/>
      <c r="LV316" s="16"/>
      <c r="LW316" s="16"/>
      <c r="LX316" s="16"/>
      <c r="LY316" s="16"/>
      <c r="LZ316" s="16"/>
      <c r="MA316" s="16"/>
      <c r="MB316" s="16"/>
      <c r="MC316" s="16"/>
      <c r="MD316" s="16"/>
      <c r="ME316" s="16"/>
      <c r="MF316" s="16"/>
      <c r="MG316" s="16"/>
      <c r="MH316" s="16"/>
      <c r="MI316" s="16"/>
      <c r="MJ316" s="16"/>
      <c r="MK316" s="16"/>
      <c r="ML316" s="16"/>
      <c r="MM316" s="16"/>
      <c r="MN316" s="16"/>
      <c r="MO316" s="16"/>
      <c r="MP316" s="16"/>
      <c r="MQ316" s="16"/>
      <c r="MR316" s="16"/>
      <c r="MS316" s="16"/>
      <c r="MT316" s="16"/>
      <c r="MU316" s="16"/>
      <c r="MV316" s="16"/>
      <c r="MW316" s="16"/>
      <c r="MX316" s="16"/>
      <c r="MY316" s="16"/>
      <c r="MZ316" s="16"/>
      <c r="NA316" s="16"/>
      <c r="NB316" s="16"/>
      <c r="NC316" s="16"/>
      <c r="ND316" s="16"/>
      <c r="NE316" s="16"/>
      <c r="NF316" s="16"/>
      <c r="NG316" s="16"/>
      <c r="NH316" s="16"/>
      <c r="NI316" s="16"/>
      <c r="NJ316" s="16"/>
      <c r="NK316" s="16"/>
      <c r="NL316" s="16"/>
      <c r="NM316" s="16"/>
      <c r="NN316" s="16"/>
      <c r="NO316" s="16"/>
      <c r="NP316" s="16"/>
      <c r="NQ316" s="16"/>
      <c r="NR316" s="16"/>
      <c r="NS316" s="16"/>
      <c r="NT316" s="16"/>
      <c r="NU316" s="16"/>
      <c r="NV316" s="16"/>
      <c r="NW316" s="16"/>
      <c r="NX316" s="16"/>
      <c r="NY316" s="16"/>
      <c r="NZ316" s="16"/>
      <c r="OA316" s="16"/>
      <c r="OB316" s="16"/>
      <c r="OC316" s="16"/>
      <c r="OD316" s="16"/>
      <c r="OE316" s="16"/>
      <c r="OF316" s="16"/>
      <c r="OG316" s="16"/>
      <c r="OH316" s="16"/>
      <c r="OI316" s="16"/>
      <c r="OJ316" s="16"/>
      <c r="OK316" s="16"/>
      <c r="OL316" s="16"/>
      <c r="OM316" s="16"/>
      <c r="ON316" s="16"/>
      <c r="OO316" s="16"/>
      <c r="OP316" s="16"/>
      <c r="OQ316" s="16"/>
      <c r="OR316" s="16"/>
      <c r="OS316" s="16"/>
      <c r="OT316" s="16"/>
      <c r="OU316" s="16"/>
      <c r="OV316" s="16"/>
      <c r="OW316" s="16"/>
      <c r="OX316" s="16"/>
      <c r="OY316" s="16"/>
      <c r="OZ316" s="16"/>
      <c r="PA316" s="16"/>
      <c r="PB316" s="16"/>
      <c r="PC316" s="16"/>
      <c r="PD316" s="16"/>
      <c r="PE316" s="16"/>
      <c r="PF316" s="16"/>
      <c r="PG316" s="16"/>
      <c r="PH316" s="16"/>
      <c r="PI316" s="16"/>
      <c r="PJ316" s="16"/>
      <c r="PK316" s="16"/>
      <c r="PL316" s="16"/>
      <c r="PM316" s="16"/>
      <c r="PN316" s="16"/>
      <c r="PO316" s="16"/>
      <c r="PP316" s="16"/>
      <c r="PQ316" s="16"/>
      <c r="PR316" s="16"/>
      <c r="PS316" s="16"/>
      <c r="PT316" s="16"/>
      <c r="PU316" s="16"/>
      <c r="PV316" s="16"/>
      <c r="PW316" s="16"/>
      <c r="PX316" s="16"/>
      <c r="PY316" s="16"/>
      <c r="PZ316" s="16"/>
      <c r="QA316" s="16"/>
      <c r="QB316" s="16"/>
      <c r="QC316" s="16"/>
      <c r="QD316" s="16"/>
      <c r="QE316" s="16"/>
      <c r="QF316" s="16"/>
      <c r="QG316" s="16"/>
      <c r="QH316" s="16"/>
      <c r="QI316" s="16"/>
      <c r="QJ316" s="16"/>
      <c r="QK316" s="16"/>
      <c r="QL316" s="16"/>
      <c r="QM316" s="16"/>
      <c r="QN316" s="16"/>
      <c r="QO316" s="16"/>
      <c r="QP316" s="16"/>
      <c r="QQ316" s="16"/>
      <c r="QR316" s="16"/>
      <c r="QS316" s="16"/>
      <c r="QT316" s="16"/>
      <c r="QU316" s="16"/>
      <c r="QV316" s="16"/>
      <c r="QW316" s="16"/>
      <c r="QX316" s="16"/>
      <c r="QY316" s="16"/>
      <c r="QZ316" s="16"/>
      <c r="RA316" s="16"/>
      <c r="RB316" s="16"/>
      <c r="RC316" s="16"/>
      <c r="RD316" s="16"/>
      <c r="RE316" s="16"/>
      <c r="RF316" s="16"/>
      <c r="RG316" s="16"/>
      <c r="RH316" s="16"/>
      <c r="RI316" s="16"/>
      <c r="RJ316" s="16"/>
      <c r="RK316" s="16"/>
      <c r="RL316" s="16"/>
      <c r="RM316" s="16"/>
      <c r="RN316" s="16"/>
      <c r="RO316" s="16"/>
      <c r="RP316" s="16"/>
      <c r="RQ316" s="16"/>
      <c r="RR316" s="16"/>
      <c r="RS316" s="16"/>
      <c r="RT316" s="16"/>
      <c r="RU316" s="16"/>
      <c r="RV316" s="16"/>
      <c r="RW316" s="16"/>
      <c r="RX316" s="16"/>
      <c r="RY316" s="16"/>
      <c r="RZ316" s="16"/>
      <c r="SA316" s="16"/>
      <c r="SB316" s="16"/>
      <c r="SC316" s="16"/>
      <c r="SD316" s="16"/>
      <c r="SE316" s="16"/>
      <c r="SF316" s="16"/>
      <c r="SG316" s="16"/>
      <c r="SH316" s="16"/>
      <c r="SI316" s="16"/>
      <c r="SJ316" s="16"/>
      <c r="SK316" s="16"/>
      <c r="SL316" s="16"/>
      <c r="SM316" s="16"/>
      <c r="SN316" s="16"/>
      <c r="SO316" s="16"/>
      <c r="SP316" s="16"/>
      <c r="SQ316" s="16"/>
      <c r="SR316" s="16"/>
      <c r="SS316" s="16"/>
      <c r="ST316" s="16"/>
      <c r="SU316" s="16"/>
      <c r="SV316" s="16"/>
      <c r="SW316" s="16"/>
      <c r="SX316" s="16"/>
      <c r="SY316" s="16"/>
      <c r="SZ316" s="16"/>
      <c r="TA316" s="16"/>
      <c r="TB316" s="16"/>
      <c r="TC316" s="16"/>
      <c r="TD316" s="16"/>
      <c r="TE316" s="16"/>
      <c r="TF316" s="16"/>
      <c r="TG316" s="16"/>
      <c r="TH316" s="16"/>
      <c r="TI316" s="16"/>
      <c r="TJ316" s="16"/>
      <c r="TK316" s="16"/>
      <c r="TL316" s="16"/>
      <c r="TM316" s="16"/>
      <c r="TN316" s="16"/>
      <c r="TO316" s="16"/>
      <c r="TP316" s="16"/>
      <c r="TQ316" s="16"/>
      <c r="TR316" s="16"/>
      <c r="TS316" s="16"/>
      <c r="TT316" s="16"/>
      <c r="TU316" s="16"/>
      <c r="TV316" s="16"/>
      <c r="TW316" s="16"/>
      <c r="TX316" s="16"/>
      <c r="TY316" s="16"/>
      <c r="TZ316" s="16"/>
      <c r="UA316" s="16"/>
      <c r="UB316" s="16"/>
      <c r="UC316" s="16"/>
      <c r="UD316" s="16"/>
      <c r="UE316" s="16"/>
      <c r="UF316" s="16"/>
      <c r="UG316" s="16"/>
      <c r="UH316" s="16"/>
      <c r="UI316" s="16"/>
      <c r="UJ316" s="16"/>
      <c r="UK316" s="16"/>
      <c r="UL316" s="16"/>
      <c r="UM316" s="16"/>
      <c r="UN316" s="16"/>
      <c r="UO316" s="16"/>
      <c r="UP316" s="16"/>
      <c r="UQ316" s="16"/>
      <c r="UR316" s="16"/>
      <c r="US316" s="16"/>
      <c r="UT316" s="16"/>
      <c r="UU316" s="16"/>
      <c r="UV316" s="16"/>
      <c r="UW316" s="16"/>
      <c r="UX316" s="16"/>
      <c r="UY316" s="16"/>
      <c r="UZ316" s="16"/>
      <c r="VA316" s="16"/>
      <c r="VB316" s="16"/>
      <c r="VC316" s="16"/>
      <c r="VD316" s="16"/>
      <c r="VE316" s="16"/>
      <c r="VF316" s="16"/>
      <c r="VG316" s="16"/>
      <c r="VH316" s="16"/>
      <c r="VI316" s="16"/>
      <c r="VJ316" s="16"/>
      <c r="VK316" s="16"/>
      <c r="VL316" s="16"/>
      <c r="VM316" s="16"/>
      <c r="VN316" s="16"/>
      <c r="VO316" s="16"/>
      <c r="VP316" s="16"/>
      <c r="VQ316" s="16"/>
      <c r="VR316" s="16"/>
      <c r="VS316" s="16"/>
      <c r="VT316" s="16"/>
      <c r="VU316" s="16"/>
      <c r="VV316" s="16"/>
      <c r="VW316" s="16"/>
      <c r="VX316" s="16"/>
      <c r="VY316" s="16"/>
      <c r="VZ316" s="16"/>
      <c r="WA316" s="16"/>
      <c r="WB316" s="16"/>
      <c r="WC316" s="16"/>
      <c r="WD316" s="16"/>
      <c r="WE316" s="16"/>
      <c r="WF316" s="16"/>
      <c r="WG316" s="16"/>
      <c r="WH316" s="16"/>
      <c r="WI316" s="16"/>
      <c r="WJ316" s="16"/>
      <c r="WK316" s="16"/>
      <c r="WL316" s="16"/>
      <c r="WM316" s="16"/>
      <c r="WN316" s="16"/>
      <c r="WO316" s="16"/>
      <c r="WP316" s="16"/>
      <c r="WQ316" s="16"/>
      <c r="WR316" s="16"/>
      <c r="WS316" s="16"/>
      <c r="WT316" s="16"/>
      <c r="WU316" s="16"/>
      <c r="WV316" s="16"/>
      <c r="WW316" s="16"/>
      <c r="WX316" s="16"/>
      <c r="WY316" s="16"/>
      <c r="WZ316" s="16"/>
      <c r="XA316" s="16"/>
      <c r="XB316" s="16"/>
      <c r="XC316" s="16"/>
      <c r="XD316" s="16"/>
      <c r="XE316" s="16"/>
      <c r="XF316" s="16"/>
      <c r="XG316" s="16"/>
      <c r="XH316" s="16"/>
      <c r="XI316" s="16"/>
      <c r="XJ316" s="16"/>
      <c r="XK316" s="16"/>
      <c r="XL316" s="16"/>
      <c r="XM316" s="16"/>
      <c r="XN316" s="16"/>
      <c r="XO316" s="16"/>
      <c r="XP316" s="16"/>
      <c r="XQ316" s="16"/>
      <c r="XR316" s="16"/>
      <c r="XS316" s="16"/>
      <c r="XT316" s="16"/>
      <c r="XU316" s="16"/>
      <c r="XV316" s="16"/>
      <c r="XW316" s="16"/>
      <c r="XX316" s="16"/>
      <c r="XY316" s="16"/>
      <c r="XZ316" s="16"/>
      <c r="YA316" s="16"/>
      <c r="YB316" s="16"/>
      <c r="YC316" s="16"/>
      <c r="YD316" s="16"/>
      <c r="YE316" s="16"/>
      <c r="YF316" s="16"/>
      <c r="YG316" s="16"/>
      <c r="YH316" s="16"/>
      <c r="YI316" s="16"/>
      <c r="YJ316" s="16"/>
      <c r="YK316" s="16"/>
      <c r="YL316" s="16"/>
      <c r="YM316" s="16"/>
      <c r="YN316" s="16"/>
      <c r="YO316" s="16"/>
      <c r="YP316" s="16"/>
      <c r="YQ316" s="16"/>
      <c r="YR316" s="16"/>
      <c r="YS316" s="16"/>
      <c r="YT316" s="16"/>
      <c r="YU316" s="16"/>
      <c r="YV316" s="16"/>
      <c r="YW316" s="16"/>
      <c r="YX316" s="16"/>
      <c r="YY316" s="16"/>
      <c r="YZ316" s="16"/>
      <c r="ZA316" s="16"/>
      <c r="ZB316" s="16"/>
      <c r="ZC316" s="16"/>
      <c r="ZD316" s="16"/>
      <c r="ZE316" s="16"/>
      <c r="ZF316" s="16"/>
      <c r="ZG316" s="16"/>
      <c r="ZH316" s="16"/>
      <c r="ZI316" s="16"/>
      <c r="ZJ316" s="16"/>
      <c r="ZK316" s="16"/>
      <c r="ZL316" s="16"/>
      <c r="ZM316" s="16"/>
      <c r="ZN316" s="16"/>
      <c r="ZO316" s="16"/>
      <c r="ZP316" s="16"/>
      <c r="ZQ316" s="16"/>
      <c r="ZR316" s="16"/>
      <c r="ZS316" s="16"/>
      <c r="ZT316" s="16"/>
      <c r="ZU316" s="16"/>
      <c r="ZV316" s="16"/>
      <c r="ZW316" s="16"/>
      <c r="ZX316" s="16"/>
      <c r="ZY316" s="16"/>
      <c r="ZZ316" s="16"/>
      <c r="AAA316" s="16"/>
      <c r="AAB316" s="16"/>
      <c r="AAC316" s="16"/>
      <c r="AAD316" s="16"/>
      <c r="AAE316" s="16"/>
      <c r="AAF316" s="16"/>
      <c r="AAG316" s="16"/>
      <c r="AAH316" s="16"/>
      <c r="AAI316" s="16"/>
      <c r="AAJ316" s="16"/>
      <c r="AAK316" s="16"/>
      <c r="AAL316" s="16"/>
      <c r="AAM316" s="16"/>
      <c r="AAN316" s="16"/>
      <c r="AAO316" s="16"/>
      <c r="AAP316" s="16"/>
      <c r="AAQ316" s="16"/>
      <c r="AAR316" s="16"/>
      <c r="AAS316" s="16"/>
      <c r="AAT316" s="16"/>
      <c r="AAU316" s="16"/>
      <c r="AAV316" s="16"/>
      <c r="AAW316" s="16"/>
      <c r="AAX316" s="16"/>
      <c r="AAY316" s="16"/>
      <c r="AAZ316" s="16"/>
      <c r="ABA316" s="16"/>
      <c r="ABB316" s="16"/>
      <c r="ABC316" s="16"/>
      <c r="ABD316" s="16"/>
      <c r="ABE316" s="16"/>
      <c r="ABF316" s="16"/>
      <c r="ABG316" s="16"/>
      <c r="ABH316" s="16"/>
      <c r="ABI316" s="16"/>
      <c r="ABJ316" s="16"/>
      <c r="ABK316" s="16"/>
      <c r="ABL316" s="16"/>
      <c r="ABM316" s="16"/>
      <c r="ABN316" s="16"/>
      <c r="ABO316" s="16"/>
      <c r="ABP316" s="16"/>
      <c r="ABQ316" s="16"/>
      <c r="ABR316" s="16"/>
      <c r="ABS316" s="16"/>
      <c r="ABT316" s="16"/>
      <c r="ABU316" s="16"/>
      <c r="ABV316" s="16"/>
      <c r="ABW316" s="16"/>
      <c r="ABX316" s="16"/>
      <c r="ABY316" s="16"/>
      <c r="ABZ316" s="16"/>
      <c r="ACA316" s="16"/>
      <c r="ACB316" s="16"/>
      <c r="ACC316" s="16"/>
      <c r="ACD316" s="16"/>
      <c r="ACE316" s="16"/>
      <c r="ACF316" s="16"/>
      <c r="ACG316" s="16"/>
      <c r="ACH316" s="16"/>
      <c r="ACI316" s="16"/>
      <c r="ACJ316" s="16"/>
      <c r="ACK316" s="16"/>
      <c r="ACL316" s="16"/>
      <c r="ACM316" s="16"/>
      <c r="ACN316" s="16"/>
      <c r="ACO316" s="16"/>
      <c r="ACP316" s="16"/>
      <c r="ACQ316" s="16"/>
      <c r="ACR316" s="16"/>
      <c r="ACS316" s="16"/>
      <c r="ACT316" s="16"/>
      <c r="ACU316" s="16"/>
      <c r="ACV316" s="16"/>
      <c r="ACW316" s="16"/>
      <c r="ACX316" s="16"/>
      <c r="ACY316" s="16"/>
      <c r="ACZ316" s="16"/>
      <c r="ADA316" s="16"/>
      <c r="ADB316" s="16"/>
      <c r="ADC316" s="16"/>
      <c r="ADD316" s="16"/>
      <c r="ADE316" s="16"/>
      <c r="ADF316" s="16"/>
      <c r="ADG316" s="16"/>
      <c r="ADH316" s="16"/>
      <c r="ADI316" s="16"/>
      <c r="ADJ316" s="16"/>
      <c r="ADK316" s="16"/>
      <c r="ADL316" s="16"/>
      <c r="ADM316" s="16"/>
      <c r="ADN316" s="16"/>
      <c r="ADO316" s="16"/>
      <c r="ADP316" s="16"/>
      <c r="ADQ316" s="16"/>
      <c r="ADR316" s="16"/>
      <c r="ADS316" s="16"/>
      <c r="ADT316" s="16"/>
      <c r="ADU316" s="16"/>
      <c r="ADV316" s="16"/>
      <c r="ADW316" s="16"/>
      <c r="ADX316" s="16"/>
      <c r="ADY316" s="16"/>
      <c r="ADZ316" s="16"/>
      <c r="AEA316" s="16"/>
      <c r="AEB316" s="16"/>
      <c r="AEC316" s="16"/>
      <c r="AED316" s="16"/>
      <c r="AEE316" s="16"/>
      <c r="AEF316" s="16"/>
      <c r="AEG316" s="16"/>
      <c r="AEH316" s="16"/>
      <c r="AEI316" s="16"/>
      <c r="AEJ316" s="16"/>
      <c r="AEK316" s="16"/>
      <c r="AEL316" s="16"/>
      <c r="AEM316" s="16"/>
      <c r="AEN316" s="16"/>
      <c r="AEO316" s="16"/>
      <c r="AEP316" s="16"/>
      <c r="AEQ316" s="16"/>
      <c r="AER316" s="16"/>
      <c r="AES316" s="16"/>
      <c r="AET316" s="16"/>
      <c r="AEU316" s="16"/>
      <c r="AEV316" s="16"/>
      <c r="AEW316" s="16"/>
      <c r="AEX316" s="16"/>
      <c r="AEY316" s="16"/>
      <c r="AEZ316" s="16"/>
      <c r="AFA316" s="16"/>
      <c r="AFB316" s="16"/>
      <c r="AFC316" s="16"/>
      <c r="AFD316" s="16"/>
      <c r="AFE316" s="16"/>
      <c r="AFF316" s="16"/>
      <c r="AFG316" s="16"/>
      <c r="AFH316" s="16"/>
      <c r="AFI316" s="16"/>
      <c r="AFJ316" s="16"/>
      <c r="AFK316" s="16"/>
      <c r="AFL316" s="16"/>
      <c r="AFM316" s="16"/>
      <c r="AFN316" s="16"/>
      <c r="AFO316" s="16"/>
      <c r="AFP316" s="16"/>
      <c r="AFQ316" s="16"/>
      <c r="AFR316" s="16"/>
      <c r="AFS316" s="16"/>
      <c r="AFT316" s="16"/>
      <c r="AFU316" s="16"/>
      <c r="AFV316" s="16"/>
      <c r="AFW316" s="16"/>
      <c r="AFX316" s="16"/>
      <c r="AFY316" s="16"/>
      <c r="AFZ316" s="16"/>
      <c r="AGA316" s="16"/>
      <c r="AGB316" s="16"/>
      <c r="AGC316" s="16"/>
      <c r="AGD316" s="16"/>
      <c r="AGE316" s="16"/>
      <c r="AGF316" s="16"/>
      <c r="AGG316" s="16"/>
      <c r="AGH316" s="16"/>
      <c r="AGI316" s="16"/>
      <c r="AGJ316" s="16"/>
      <c r="AGK316" s="16"/>
      <c r="AGL316" s="16"/>
      <c r="AGM316" s="16"/>
      <c r="AGN316" s="16"/>
      <c r="AGO316" s="16"/>
      <c r="AGP316" s="16"/>
      <c r="AGQ316" s="16"/>
      <c r="AGR316" s="16"/>
      <c r="AGS316" s="16"/>
      <c r="AGT316" s="16"/>
      <c r="AGU316" s="16"/>
      <c r="AGV316" s="16"/>
      <c r="AGW316" s="16"/>
      <c r="AGX316" s="16"/>
      <c r="AGY316" s="16"/>
      <c r="AGZ316" s="16"/>
      <c r="AHA316" s="16"/>
      <c r="AHB316" s="16"/>
      <c r="AHC316" s="16"/>
      <c r="AHD316" s="16"/>
      <c r="AHE316" s="16"/>
      <c r="AHF316" s="16"/>
      <c r="AHG316" s="16"/>
      <c r="AHH316" s="16"/>
      <c r="AHI316" s="16"/>
      <c r="AHJ316" s="16"/>
      <c r="AHK316" s="16"/>
      <c r="AHL316" s="16"/>
      <c r="AHM316" s="16"/>
      <c r="AHN316" s="16"/>
      <c r="AHO316" s="16"/>
      <c r="AHP316" s="16"/>
      <c r="AHQ316" s="16"/>
      <c r="AHR316" s="16"/>
      <c r="AHS316" s="16"/>
      <c r="AHT316" s="16"/>
      <c r="AHU316" s="16"/>
      <c r="AHV316" s="16"/>
      <c r="AHW316" s="16"/>
      <c r="AHX316" s="16"/>
      <c r="AHY316" s="16"/>
      <c r="AHZ316" s="16"/>
      <c r="AIA316" s="16"/>
      <c r="AIB316" s="16"/>
      <c r="AIC316" s="16"/>
      <c r="AID316" s="16"/>
      <c r="AIE316" s="16"/>
      <c r="AIF316" s="16"/>
      <c r="AIG316" s="16"/>
      <c r="AIH316" s="16"/>
      <c r="AII316" s="16"/>
      <c r="AIJ316" s="16"/>
      <c r="AIK316" s="16"/>
      <c r="AIL316" s="16"/>
      <c r="AIM316" s="16"/>
      <c r="AIN316" s="16"/>
      <c r="AIO316" s="16"/>
      <c r="AIP316" s="16"/>
      <c r="AIQ316" s="16"/>
      <c r="AIR316" s="16"/>
      <c r="AIS316" s="16"/>
      <c r="AIT316" s="16"/>
      <c r="AIU316" s="16"/>
      <c r="AIV316" s="16"/>
      <c r="AIW316" s="16"/>
      <c r="AIX316" s="16"/>
      <c r="AIY316" s="16"/>
      <c r="AIZ316" s="16"/>
      <c r="AJA316" s="16"/>
      <c r="AJB316" s="16"/>
      <c r="AJC316" s="16"/>
      <c r="AJD316" s="16"/>
      <c r="AJE316" s="16"/>
      <c r="AJF316" s="16"/>
      <c r="AJG316" s="16"/>
      <c r="AJH316" s="16"/>
      <c r="AJI316" s="16"/>
      <c r="AJJ316" s="16"/>
      <c r="AJK316" s="16"/>
      <c r="AJL316" s="16"/>
      <c r="AJM316" s="16"/>
      <c r="AJN316" s="16"/>
      <c r="AJO316" s="16"/>
      <c r="AJP316" s="16"/>
      <c r="AJQ316" s="16"/>
      <c r="AJR316" s="16"/>
      <c r="AJS316" s="16"/>
      <c r="AJT316" s="16"/>
      <c r="AJU316" s="16"/>
      <c r="AJV316" s="16"/>
      <c r="AJW316" s="16"/>
      <c r="AJX316" s="16"/>
      <c r="AJY316" s="16"/>
      <c r="AJZ316" s="16"/>
      <c r="AKA316" s="16"/>
      <c r="AKB316" s="16"/>
      <c r="AKC316" s="16"/>
      <c r="AKD316" s="16"/>
      <c r="AKE316" s="16"/>
      <c r="AKF316" s="16"/>
      <c r="AKG316" s="16"/>
      <c r="AKH316" s="16"/>
      <c r="AKI316" s="16"/>
      <c r="AKJ316" s="16"/>
      <c r="AKK316" s="16"/>
      <c r="AKL316" s="16"/>
      <c r="AKM316" s="16"/>
      <c r="AKN316" s="16"/>
      <c r="AKO316" s="16"/>
      <c r="AKP316" s="16"/>
      <c r="AKQ316" s="16"/>
      <c r="AKR316" s="16"/>
      <c r="AKS316" s="16"/>
      <c r="AKT316" s="16"/>
      <c r="AKU316" s="16"/>
      <c r="AKV316" s="16"/>
      <c r="AKW316" s="16"/>
      <c r="AKX316" s="16"/>
      <c r="AKY316" s="16"/>
      <c r="AKZ316" s="16"/>
      <c r="ALA316" s="16"/>
      <c r="ALB316" s="16"/>
      <c r="ALC316" s="16"/>
      <c r="ALD316" s="16"/>
      <c r="ALE316" s="16"/>
      <c r="ALF316" s="16"/>
      <c r="ALG316" s="16"/>
      <c r="ALH316" s="16"/>
      <c r="ALI316" s="16"/>
      <c r="ALJ316" s="16"/>
      <c r="ALK316" s="16"/>
      <c r="ALL316" s="16"/>
      <c r="ALM316" s="16"/>
      <c r="ALN316" s="16"/>
      <c r="ALO316" s="16"/>
      <c r="ALP316" s="16"/>
      <c r="ALQ316" s="16"/>
      <c r="ALR316" s="16"/>
      <c r="ALS316" s="16"/>
      <c r="ALT316" s="16"/>
      <c r="ALU316" s="16"/>
      <c r="AML316" s="16"/>
      <c r="AMM316"/>
      <c r="AMN316"/>
      <c r="AMO316"/>
      <c r="AMP316"/>
    </row>
    <row r="317" spans="1:1030" s="9" customFormat="1" ht="12.6" customHeight="1" x14ac:dyDescent="0.25">
      <c r="A317" s="16"/>
      <c r="C317" s="111" t="s">
        <v>898</v>
      </c>
      <c r="D317" s="48"/>
      <c r="E317" s="6"/>
      <c r="F317" s="6"/>
      <c r="G317" s="6"/>
      <c r="H317" s="6"/>
      <c r="I317" s="6"/>
      <c r="J317" s="104"/>
      <c r="K317" s="104"/>
      <c r="L317" s="103"/>
      <c r="M317" s="210"/>
      <c r="N317" s="104" t="s">
        <v>118</v>
      </c>
      <c r="O317" s="104"/>
      <c r="P317" s="104"/>
      <c r="Q317" s="6"/>
      <c r="R317" s="6"/>
      <c r="S317" s="6"/>
      <c r="T317" s="210"/>
      <c r="U317" s="6"/>
      <c r="V317" s="210"/>
      <c r="W317" s="210"/>
      <c r="X317" s="210"/>
      <c r="Y317" s="48" t="s">
        <v>118</v>
      </c>
      <c r="Z317" s="60"/>
      <c r="AA317" s="59"/>
      <c r="AB317" s="217" t="s">
        <v>118</v>
      </c>
      <c r="AC317" s="59"/>
      <c r="AD317" s="48"/>
      <c r="AE317" s="48" t="s">
        <v>118</v>
      </c>
      <c r="AF317" s="186"/>
      <c r="AG317" s="48">
        <f t="shared" si="6"/>
        <v>4</v>
      </c>
      <c r="AH317" s="178" t="s">
        <v>899</v>
      </c>
      <c r="AI317" s="174">
        <v>4</v>
      </c>
      <c r="AJ317" s="174"/>
      <c r="AK317" s="174"/>
      <c r="AL317" s="174"/>
      <c r="AM317" s="174">
        <v>3</v>
      </c>
      <c r="AP317" s="174" t="s">
        <v>239</v>
      </c>
      <c r="AQ317" s="174" t="s">
        <v>248</v>
      </c>
      <c r="AR317" s="252" t="s">
        <v>266</v>
      </c>
      <c r="AS317" s="252" t="s">
        <v>198</v>
      </c>
      <c r="AT317" s="174" t="s">
        <v>620</v>
      </c>
      <c r="AU317" s="174" t="s">
        <v>900</v>
      </c>
      <c r="AV317" s="174">
        <v>4</v>
      </c>
      <c r="AW317" s="174" t="s">
        <v>36</v>
      </c>
      <c r="AX317" s="174" t="s">
        <v>189</v>
      </c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16"/>
      <c r="FT317" s="16"/>
      <c r="FU317" s="16"/>
      <c r="FV317" s="16"/>
      <c r="FW317" s="16"/>
      <c r="FX317" s="16"/>
      <c r="FY317" s="16"/>
      <c r="FZ317" s="16"/>
      <c r="GA317" s="16"/>
      <c r="GB317" s="16"/>
      <c r="GC317" s="16"/>
      <c r="GD317" s="16"/>
      <c r="GE317" s="16"/>
      <c r="GF317" s="16"/>
      <c r="GG317" s="16"/>
      <c r="GH317" s="16"/>
      <c r="GI317" s="16"/>
      <c r="GJ317" s="16"/>
      <c r="GK317" s="16"/>
      <c r="GL317" s="16"/>
      <c r="GM317" s="16"/>
      <c r="GN317" s="16"/>
      <c r="GO317" s="16"/>
      <c r="GP317" s="16"/>
      <c r="GQ317" s="16"/>
      <c r="GR317" s="16"/>
      <c r="GS317" s="16"/>
      <c r="GT317" s="16"/>
      <c r="GU317" s="16"/>
      <c r="GV317" s="16"/>
      <c r="GW317" s="16"/>
      <c r="GX317" s="16"/>
      <c r="GY317" s="16"/>
      <c r="GZ317" s="16"/>
      <c r="HA317" s="16"/>
      <c r="HB317" s="16"/>
      <c r="HC317" s="16"/>
      <c r="HD317" s="16"/>
      <c r="HE317" s="16"/>
      <c r="HF317" s="16"/>
      <c r="HG317" s="16"/>
      <c r="HH317" s="16"/>
      <c r="HI317" s="16"/>
      <c r="HJ317" s="16"/>
      <c r="HK317" s="16"/>
      <c r="HL317" s="16"/>
      <c r="HM317" s="16"/>
      <c r="HN317" s="16"/>
      <c r="HO317" s="16"/>
      <c r="HP317" s="16"/>
      <c r="HQ317" s="16"/>
      <c r="HR317" s="16"/>
      <c r="HS317" s="16"/>
      <c r="HT317" s="16"/>
      <c r="HU317" s="16"/>
      <c r="HV317" s="16"/>
      <c r="HW317" s="16"/>
      <c r="HX317" s="16"/>
      <c r="HY317" s="16"/>
      <c r="HZ317" s="16"/>
      <c r="IA317" s="16"/>
      <c r="IB317" s="16"/>
      <c r="IC317" s="16"/>
      <c r="ID317" s="16"/>
      <c r="IE317" s="16"/>
      <c r="IF317" s="16"/>
      <c r="IG317" s="16"/>
      <c r="IH317" s="16"/>
      <c r="II317" s="16"/>
      <c r="IJ317" s="16"/>
      <c r="IK317" s="16"/>
      <c r="IL317" s="16"/>
      <c r="IM317" s="16"/>
      <c r="IN317" s="16"/>
      <c r="IO317" s="16"/>
      <c r="IP317" s="16"/>
      <c r="IQ317" s="16"/>
      <c r="IR317" s="16"/>
      <c r="IS317" s="16"/>
      <c r="IT317" s="16"/>
      <c r="IU317" s="16"/>
      <c r="IV317" s="16"/>
      <c r="IW317" s="16"/>
      <c r="IX317" s="16"/>
      <c r="IY317" s="16"/>
      <c r="IZ317" s="16"/>
      <c r="JA317" s="16"/>
      <c r="JB317" s="16"/>
      <c r="JC317" s="16"/>
      <c r="JD317" s="16"/>
      <c r="JE317" s="16"/>
      <c r="JF317" s="16"/>
      <c r="JG317" s="16"/>
      <c r="JH317" s="16"/>
      <c r="JI317" s="16"/>
      <c r="JJ317" s="16"/>
      <c r="JK317" s="16"/>
      <c r="JL317" s="16"/>
      <c r="JM317" s="16"/>
      <c r="JN317" s="16"/>
      <c r="JO317" s="16"/>
      <c r="JP317" s="16"/>
      <c r="JQ317" s="16"/>
      <c r="JR317" s="16"/>
      <c r="JS317" s="16"/>
      <c r="JT317" s="16"/>
      <c r="JU317" s="16"/>
      <c r="JV317" s="16"/>
      <c r="JW317" s="16"/>
      <c r="JX317" s="16"/>
      <c r="JY317" s="16"/>
      <c r="JZ317" s="16"/>
      <c r="KA317" s="16"/>
      <c r="KB317" s="16"/>
      <c r="KC317" s="16"/>
      <c r="KD317" s="16"/>
      <c r="KE317" s="16"/>
      <c r="KF317" s="16"/>
      <c r="KG317" s="16"/>
      <c r="KH317" s="16"/>
      <c r="KI317" s="16"/>
      <c r="KJ317" s="16"/>
      <c r="KK317" s="16"/>
      <c r="KL317" s="16"/>
      <c r="KM317" s="16"/>
      <c r="KN317" s="16"/>
      <c r="KO317" s="16"/>
      <c r="KP317" s="16"/>
      <c r="KQ317" s="16"/>
      <c r="KR317" s="16"/>
      <c r="KS317" s="16"/>
      <c r="KT317" s="16"/>
      <c r="KU317" s="16"/>
      <c r="KV317" s="16"/>
      <c r="KW317" s="16"/>
      <c r="KX317" s="16"/>
      <c r="KY317" s="16"/>
      <c r="KZ317" s="16"/>
      <c r="LA317" s="16"/>
      <c r="LB317" s="16"/>
      <c r="LC317" s="16"/>
      <c r="LD317" s="16"/>
      <c r="LE317" s="16"/>
      <c r="LF317" s="16"/>
      <c r="LG317" s="16"/>
      <c r="LH317" s="16"/>
      <c r="LI317" s="16"/>
      <c r="LJ317" s="16"/>
      <c r="LK317" s="16"/>
      <c r="LL317" s="16"/>
      <c r="LM317" s="16"/>
      <c r="LN317" s="16"/>
      <c r="LO317" s="16"/>
      <c r="LP317" s="16"/>
      <c r="LQ317" s="16"/>
      <c r="LR317" s="16"/>
      <c r="LS317" s="16"/>
      <c r="LT317" s="16"/>
      <c r="LU317" s="16"/>
      <c r="LV317" s="16"/>
      <c r="LW317" s="16"/>
      <c r="LX317" s="16"/>
      <c r="LY317" s="16"/>
      <c r="LZ317" s="16"/>
      <c r="MA317" s="16"/>
      <c r="MB317" s="16"/>
      <c r="MC317" s="16"/>
      <c r="MD317" s="16"/>
      <c r="ME317" s="16"/>
      <c r="MF317" s="16"/>
      <c r="MG317" s="16"/>
      <c r="MH317" s="16"/>
      <c r="MI317" s="16"/>
      <c r="MJ317" s="16"/>
      <c r="MK317" s="16"/>
      <c r="ML317" s="16"/>
      <c r="MM317" s="16"/>
      <c r="MN317" s="16"/>
      <c r="MO317" s="16"/>
      <c r="MP317" s="16"/>
      <c r="MQ317" s="16"/>
      <c r="MR317" s="16"/>
      <c r="MS317" s="16"/>
      <c r="MT317" s="16"/>
      <c r="MU317" s="16"/>
      <c r="MV317" s="16"/>
      <c r="MW317" s="16"/>
      <c r="MX317" s="16"/>
      <c r="MY317" s="16"/>
      <c r="MZ317" s="16"/>
      <c r="NA317" s="16"/>
      <c r="NB317" s="16"/>
      <c r="NC317" s="16"/>
      <c r="ND317" s="16"/>
      <c r="NE317" s="16"/>
      <c r="NF317" s="16"/>
      <c r="NG317" s="16"/>
      <c r="NH317" s="16"/>
      <c r="NI317" s="16"/>
      <c r="NJ317" s="16"/>
      <c r="NK317" s="16"/>
      <c r="NL317" s="16"/>
      <c r="NM317" s="16"/>
      <c r="NN317" s="16"/>
      <c r="NO317" s="16"/>
      <c r="NP317" s="16"/>
      <c r="NQ317" s="16"/>
      <c r="NR317" s="16"/>
      <c r="NS317" s="16"/>
      <c r="NT317" s="16"/>
      <c r="NU317" s="16"/>
      <c r="NV317" s="16"/>
      <c r="NW317" s="16"/>
      <c r="NX317" s="16"/>
      <c r="NY317" s="16"/>
      <c r="NZ317" s="16"/>
      <c r="OA317" s="16"/>
      <c r="OB317" s="16"/>
      <c r="OC317" s="16"/>
      <c r="OD317" s="16"/>
      <c r="OE317" s="16"/>
      <c r="OF317" s="16"/>
      <c r="OG317" s="16"/>
      <c r="OH317" s="16"/>
      <c r="OI317" s="16"/>
      <c r="OJ317" s="16"/>
      <c r="OK317" s="16"/>
      <c r="OL317" s="16"/>
      <c r="OM317" s="16"/>
      <c r="ON317" s="16"/>
      <c r="OO317" s="16"/>
      <c r="OP317" s="16"/>
      <c r="OQ317" s="16"/>
      <c r="OR317" s="16"/>
      <c r="OS317" s="16"/>
      <c r="OT317" s="16"/>
      <c r="OU317" s="16"/>
      <c r="OV317" s="16"/>
      <c r="OW317" s="16"/>
      <c r="OX317" s="16"/>
      <c r="OY317" s="16"/>
      <c r="OZ317" s="16"/>
      <c r="PA317" s="16"/>
      <c r="PB317" s="16"/>
      <c r="PC317" s="16"/>
      <c r="PD317" s="16"/>
      <c r="PE317" s="16"/>
      <c r="PF317" s="16"/>
      <c r="PG317" s="16"/>
      <c r="PH317" s="16"/>
      <c r="PI317" s="16"/>
      <c r="PJ317" s="16"/>
      <c r="PK317" s="16"/>
      <c r="PL317" s="16"/>
      <c r="PM317" s="16"/>
      <c r="PN317" s="16"/>
      <c r="PO317" s="16"/>
      <c r="PP317" s="16"/>
      <c r="PQ317" s="16"/>
      <c r="PR317" s="16"/>
      <c r="PS317" s="16"/>
      <c r="PT317" s="16"/>
      <c r="PU317" s="16"/>
      <c r="PV317" s="16"/>
      <c r="PW317" s="16"/>
      <c r="PX317" s="16"/>
      <c r="PY317" s="16"/>
      <c r="PZ317" s="16"/>
      <c r="QA317" s="16"/>
      <c r="QB317" s="16"/>
      <c r="QC317" s="16"/>
      <c r="QD317" s="16"/>
      <c r="QE317" s="16"/>
      <c r="QF317" s="16"/>
      <c r="QG317" s="16"/>
      <c r="QH317" s="16"/>
      <c r="QI317" s="16"/>
      <c r="QJ317" s="16"/>
      <c r="QK317" s="16"/>
      <c r="QL317" s="16"/>
      <c r="QM317" s="16"/>
      <c r="QN317" s="16"/>
      <c r="QO317" s="16"/>
      <c r="QP317" s="16"/>
      <c r="QQ317" s="16"/>
      <c r="QR317" s="16"/>
      <c r="QS317" s="16"/>
      <c r="QT317" s="16"/>
      <c r="QU317" s="16"/>
      <c r="QV317" s="16"/>
      <c r="QW317" s="16"/>
      <c r="QX317" s="16"/>
      <c r="QY317" s="16"/>
      <c r="QZ317" s="16"/>
      <c r="RA317" s="16"/>
      <c r="RB317" s="16"/>
      <c r="RC317" s="16"/>
      <c r="RD317" s="16"/>
      <c r="RE317" s="16"/>
      <c r="RF317" s="16"/>
      <c r="RG317" s="16"/>
      <c r="RH317" s="16"/>
      <c r="RI317" s="16"/>
      <c r="RJ317" s="16"/>
      <c r="RK317" s="16"/>
      <c r="RL317" s="16"/>
      <c r="RM317" s="16"/>
      <c r="RN317" s="16"/>
      <c r="RO317" s="16"/>
      <c r="RP317" s="16"/>
      <c r="RQ317" s="16"/>
      <c r="RR317" s="16"/>
      <c r="RS317" s="16"/>
      <c r="RT317" s="16"/>
      <c r="RU317" s="16"/>
      <c r="RV317" s="16"/>
      <c r="RW317" s="16"/>
      <c r="RX317" s="16"/>
      <c r="RY317" s="16"/>
      <c r="RZ317" s="16"/>
      <c r="SA317" s="16"/>
      <c r="SB317" s="16"/>
      <c r="SC317" s="16"/>
      <c r="SD317" s="16"/>
      <c r="SE317" s="16"/>
      <c r="SF317" s="16"/>
      <c r="SG317" s="16"/>
      <c r="SH317" s="16"/>
      <c r="SI317" s="16"/>
      <c r="SJ317" s="16"/>
      <c r="SK317" s="16"/>
      <c r="SL317" s="16"/>
      <c r="SM317" s="16"/>
      <c r="SN317" s="16"/>
      <c r="SO317" s="16"/>
      <c r="SP317" s="16"/>
      <c r="SQ317" s="16"/>
      <c r="SR317" s="16"/>
      <c r="SS317" s="16"/>
      <c r="ST317" s="16"/>
      <c r="SU317" s="16"/>
      <c r="SV317" s="16"/>
      <c r="SW317" s="16"/>
      <c r="SX317" s="16"/>
      <c r="SY317" s="16"/>
      <c r="SZ317" s="16"/>
      <c r="TA317" s="16"/>
      <c r="TB317" s="16"/>
      <c r="TC317" s="16"/>
      <c r="TD317" s="16"/>
      <c r="TE317" s="16"/>
      <c r="TF317" s="16"/>
      <c r="TG317" s="16"/>
      <c r="TH317" s="16"/>
      <c r="TI317" s="16"/>
      <c r="TJ317" s="16"/>
      <c r="TK317" s="16"/>
      <c r="TL317" s="16"/>
      <c r="TM317" s="16"/>
      <c r="TN317" s="16"/>
      <c r="TO317" s="16"/>
      <c r="TP317" s="16"/>
      <c r="TQ317" s="16"/>
      <c r="TR317" s="16"/>
      <c r="TS317" s="16"/>
      <c r="TT317" s="16"/>
      <c r="TU317" s="16"/>
      <c r="TV317" s="16"/>
      <c r="TW317" s="16"/>
      <c r="TX317" s="16"/>
      <c r="TY317" s="16"/>
      <c r="TZ317" s="16"/>
      <c r="UA317" s="16"/>
      <c r="UB317" s="16"/>
      <c r="UC317" s="16"/>
      <c r="UD317" s="16"/>
      <c r="UE317" s="16"/>
      <c r="UF317" s="16"/>
      <c r="UG317" s="16"/>
      <c r="UH317" s="16"/>
      <c r="UI317" s="16"/>
      <c r="UJ317" s="16"/>
      <c r="UK317" s="16"/>
      <c r="UL317" s="16"/>
      <c r="UM317" s="16"/>
      <c r="UN317" s="16"/>
      <c r="UO317" s="16"/>
      <c r="UP317" s="16"/>
      <c r="UQ317" s="16"/>
      <c r="UR317" s="16"/>
      <c r="US317" s="16"/>
      <c r="UT317" s="16"/>
      <c r="UU317" s="16"/>
      <c r="UV317" s="16"/>
      <c r="UW317" s="16"/>
      <c r="UX317" s="16"/>
      <c r="UY317" s="16"/>
      <c r="UZ317" s="16"/>
      <c r="VA317" s="16"/>
      <c r="VB317" s="16"/>
      <c r="VC317" s="16"/>
      <c r="VD317" s="16"/>
      <c r="VE317" s="16"/>
      <c r="VF317" s="16"/>
      <c r="VG317" s="16"/>
      <c r="VH317" s="16"/>
      <c r="VI317" s="16"/>
      <c r="VJ317" s="16"/>
      <c r="VK317" s="16"/>
      <c r="VL317" s="16"/>
      <c r="VM317" s="16"/>
      <c r="VN317" s="16"/>
      <c r="VO317" s="16"/>
      <c r="VP317" s="16"/>
      <c r="VQ317" s="16"/>
      <c r="VR317" s="16"/>
      <c r="VS317" s="16"/>
      <c r="VT317" s="16"/>
      <c r="VU317" s="16"/>
      <c r="VV317" s="16"/>
      <c r="VW317" s="16"/>
      <c r="VX317" s="16"/>
      <c r="VY317" s="16"/>
      <c r="VZ317" s="16"/>
      <c r="WA317" s="16"/>
      <c r="WB317" s="16"/>
      <c r="WC317" s="16"/>
      <c r="WD317" s="16"/>
      <c r="WE317" s="16"/>
      <c r="WF317" s="16"/>
      <c r="WG317" s="16"/>
      <c r="WH317" s="16"/>
      <c r="WI317" s="16"/>
      <c r="WJ317" s="16"/>
      <c r="WK317" s="16"/>
      <c r="WL317" s="16"/>
      <c r="WM317" s="16"/>
      <c r="WN317" s="16"/>
      <c r="WO317" s="16"/>
      <c r="WP317" s="16"/>
      <c r="WQ317" s="16"/>
      <c r="WR317" s="16"/>
      <c r="WS317" s="16"/>
      <c r="WT317" s="16"/>
      <c r="WU317" s="16"/>
      <c r="WV317" s="16"/>
      <c r="WW317" s="16"/>
      <c r="WX317" s="16"/>
      <c r="WY317" s="16"/>
      <c r="WZ317" s="16"/>
      <c r="XA317" s="16"/>
      <c r="XB317" s="16"/>
      <c r="XC317" s="16"/>
      <c r="XD317" s="16"/>
      <c r="XE317" s="16"/>
      <c r="XF317" s="16"/>
      <c r="XG317" s="16"/>
      <c r="XH317" s="16"/>
      <c r="XI317" s="16"/>
      <c r="XJ317" s="16"/>
      <c r="XK317" s="16"/>
      <c r="XL317" s="16"/>
      <c r="XM317" s="16"/>
      <c r="XN317" s="16"/>
      <c r="XO317" s="16"/>
      <c r="XP317" s="16"/>
      <c r="XQ317" s="16"/>
      <c r="XR317" s="16"/>
      <c r="XS317" s="16"/>
      <c r="XT317" s="16"/>
      <c r="XU317" s="16"/>
      <c r="XV317" s="16"/>
      <c r="XW317" s="16"/>
      <c r="XX317" s="16"/>
      <c r="XY317" s="16"/>
      <c r="XZ317" s="16"/>
      <c r="YA317" s="16"/>
      <c r="YB317" s="16"/>
      <c r="YC317" s="16"/>
      <c r="YD317" s="16"/>
      <c r="YE317" s="16"/>
      <c r="YF317" s="16"/>
      <c r="YG317" s="16"/>
      <c r="YH317" s="16"/>
      <c r="YI317" s="16"/>
      <c r="YJ317" s="16"/>
      <c r="YK317" s="16"/>
      <c r="YL317" s="16"/>
      <c r="YM317" s="16"/>
      <c r="YN317" s="16"/>
      <c r="YO317" s="16"/>
      <c r="YP317" s="16"/>
      <c r="YQ317" s="16"/>
      <c r="YR317" s="16"/>
      <c r="YS317" s="16"/>
      <c r="YT317" s="16"/>
      <c r="YU317" s="16"/>
      <c r="YV317" s="16"/>
      <c r="YW317" s="16"/>
      <c r="YX317" s="16"/>
      <c r="YY317" s="16"/>
      <c r="YZ317" s="16"/>
      <c r="ZA317" s="16"/>
      <c r="ZB317" s="16"/>
      <c r="ZC317" s="16"/>
      <c r="ZD317" s="16"/>
      <c r="ZE317" s="16"/>
      <c r="ZF317" s="16"/>
      <c r="ZG317" s="16"/>
      <c r="ZH317" s="16"/>
      <c r="ZI317" s="16"/>
      <c r="ZJ317" s="16"/>
      <c r="ZK317" s="16"/>
      <c r="ZL317" s="16"/>
      <c r="ZM317" s="16"/>
      <c r="ZN317" s="16"/>
      <c r="ZO317" s="16"/>
      <c r="ZP317" s="16"/>
      <c r="ZQ317" s="16"/>
      <c r="ZR317" s="16"/>
      <c r="ZS317" s="16"/>
      <c r="ZT317" s="16"/>
      <c r="ZU317" s="16"/>
      <c r="ZV317" s="16"/>
      <c r="ZW317" s="16"/>
      <c r="ZX317" s="16"/>
      <c r="ZY317" s="16"/>
      <c r="ZZ317" s="16"/>
      <c r="AAA317" s="16"/>
      <c r="AAB317" s="16"/>
      <c r="AAC317" s="16"/>
      <c r="AAD317" s="16"/>
      <c r="AAE317" s="16"/>
      <c r="AAF317" s="16"/>
      <c r="AAG317" s="16"/>
      <c r="AAH317" s="16"/>
      <c r="AAI317" s="16"/>
      <c r="AAJ317" s="16"/>
      <c r="AAK317" s="16"/>
      <c r="AAL317" s="16"/>
      <c r="AAM317" s="16"/>
      <c r="AAN317" s="16"/>
      <c r="AAO317" s="16"/>
      <c r="AAP317" s="16"/>
      <c r="AAQ317" s="16"/>
      <c r="AAR317" s="16"/>
      <c r="AAS317" s="16"/>
      <c r="AAT317" s="16"/>
      <c r="AAU317" s="16"/>
      <c r="AAV317" s="16"/>
      <c r="AAW317" s="16"/>
      <c r="AAX317" s="16"/>
      <c r="AAY317" s="16"/>
      <c r="AAZ317" s="16"/>
      <c r="ABA317" s="16"/>
      <c r="ABB317" s="16"/>
      <c r="ABC317" s="16"/>
      <c r="ABD317" s="16"/>
      <c r="ABE317" s="16"/>
      <c r="ABF317" s="16"/>
      <c r="ABG317" s="16"/>
      <c r="ABH317" s="16"/>
      <c r="ABI317" s="16"/>
      <c r="ABJ317" s="16"/>
      <c r="ABK317" s="16"/>
      <c r="ABL317" s="16"/>
      <c r="ABM317" s="16"/>
      <c r="ABN317" s="16"/>
      <c r="ABO317" s="16"/>
      <c r="ABP317" s="16"/>
      <c r="ABQ317" s="16"/>
      <c r="ABR317" s="16"/>
      <c r="ABS317" s="16"/>
      <c r="ABT317" s="16"/>
      <c r="ABU317" s="16"/>
      <c r="ABV317" s="16"/>
      <c r="ABW317" s="16"/>
      <c r="ABX317" s="16"/>
      <c r="ABY317" s="16"/>
      <c r="ABZ317" s="16"/>
      <c r="ACA317" s="16"/>
      <c r="ACB317" s="16"/>
      <c r="ACC317" s="16"/>
      <c r="ACD317" s="16"/>
      <c r="ACE317" s="16"/>
      <c r="ACF317" s="16"/>
      <c r="ACG317" s="16"/>
      <c r="ACH317" s="16"/>
      <c r="ACI317" s="16"/>
      <c r="ACJ317" s="16"/>
      <c r="ACK317" s="16"/>
      <c r="ACL317" s="16"/>
      <c r="ACM317" s="16"/>
      <c r="ACN317" s="16"/>
      <c r="ACO317" s="16"/>
      <c r="ACP317" s="16"/>
      <c r="ACQ317" s="16"/>
      <c r="ACR317" s="16"/>
      <c r="ACS317" s="16"/>
      <c r="ACT317" s="16"/>
      <c r="ACU317" s="16"/>
      <c r="ACV317" s="16"/>
      <c r="ACW317" s="16"/>
      <c r="ACX317" s="16"/>
      <c r="ACY317" s="16"/>
      <c r="ACZ317" s="16"/>
      <c r="ADA317" s="16"/>
      <c r="ADB317" s="16"/>
      <c r="ADC317" s="16"/>
      <c r="ADD317" s="16"/>
      <c r="ADE317" s="16"/>
      <c r="ADF317" s="16"/>
      <c r="ADG317" s="16"/>
      <c r="ADH317" s="16"/>
      <c r="ADI317" s="16"/>
      <c r="ADJ317" s="16"/>
      <c r="ADK317" s="16"/>
      <c r="ADL317" s="16"/>
      <c r="ADM317" s="16"/>
      <c r="ADN317" s="16"/>
      <c r="ADO317" s="16"/>
      <c r="ADP317" s="16"/>
      <c r="ADQ317" s="16"/>
      <c r="ADR317" s="16"/>
      <c r="ADS317" s="16"/>
      <c r="ADT317" s="16"/>
      <c r="ADU317" s="16"/>
      <c r="ADV317" s="16"/>
      <c r="ADW317" s="16"/>
      <c r="ADX317" s="16"/>
      <c r="ADY317" s="16"/>
      <c r="ADZ317" s="16"/>
      <c r="AEA317" s="16"/>
      <c r="AEB317" s="16"/>
      <c r="AEC317" s="16"/>
      <c r="AED317" s="16"/>
      <c r="AEE317" s="16"/>
      <c r="AEF317" s="16"/>
      <c r="AEG317" s="16"/>
      <c r="AEH317" s="16"/>
      <c r="AEI317" s="16"/>
      <c r="AEJ317" s="16"/>
      <c r="AEK317" s="16"/>
      <c r="AEL317" s="16"/>
      <c r="AEM317" s="16"/>
      <c r="AEN317" s="16"/>
      <c r="AEO317" s="16"/>
      <c r="AEP317" s="16"/>
      <c r="AEQ317" s="16"/>
      <c r="AER317" s="16"/>
      <c r="AES317" s="16"/>
      <c r="AET317" s="16"/>
      <c r="AEU317" s="16"/>
      <c r="AEV317" s="16"/>
      <c r="AEW317" s="16"/>
      <c r="AEX317" s="16"/>
      <c r="AEY317" s="16"/>
      <c r="AEZ317" s="16"/>
      <c r="AFA317" s="16"/>
      <c r="AFB317" s="16"/>
      <c r="AFC317" s="16"/>
      <c r="AFD317" s="16"/>
      <c r="AFE317" s="16"/>
      <c r="AFF317" s="16"/>
      <c r="AFG317" s="16"/>
      <c r="AFH317" s="16"/>
      <c r="AFI317" s="16"/>
      <c r="AFJ317" s="16"/>
      <c r="AFK317" s="16"/>
      <c r="AFL317" s="16"/>
      <c r="AFM317" s="16"/>
      <c r="AFN317" s="16"/>
      <c r="AFO317" s="16"/>
      <c r="AFP317" s="16"/>
      <c r="AFQ317" s="16"/>
      <c r="AFR317" s="16"/>
      <c r="AFS317" s="16"/>
      <c r="AFT317" s="16"/>
      <c r="AFU317" s="16"/>
      <c r="AFV317" s="16"/>
      <c r="AFW317" s="16"/>
      <c r="AFX317" s="16"/>
      <c r="AFY317" s="16"/>
      <c r="AFZ317" s="16"/>
      <c r="AGA317" s="16"/>
      <c r="AGB317" s="16"/>
      <c r="AGC317" s="16"/>
      <c r="AGD317" s="16"/>
      <c r="AGE317" s="16"/>
      <c r="AGF317" s="16"/>
      <c r="AGG317" s="16"/>
      <c r="AGH317" s="16"/>
      <c r="AGI317" s="16"/>
      <c r="AGJ317" s="16"/>
      <c r="AGK317" s="16"/>
      <c r="AGL317" s="16"/>
      <c r="AGM317" s="16"/>
      <c r="AGN317" s="16"/>
      <c r="AGO317" s="16"/>
      <c r="AGP317" s="16"/>
      <c r="AGQ317" s="16"/>
      <c r="AGR317" s="16"/>
      <c r="AGS317" s="16"/>
      <c r="AGT317" s="16"/>
      <c r="AGU317" s="16"/>
      <c r="AGV317" s="16"/>
      <c r="AGW317" s="16"/>
      <c r="AGX317" s="16"/>
      <c r="AGY317" s="16"/>
      <c r="AGZ317" s="16"/>
      <c r="AHA317" s="16"/>
      <c r="AHB317" s="16"/>
      <c r="AHC317" s="16"/>
      <c r="AHD317" s="16"/>
      <c r="AHE317" s="16"/>
      <c r="AHF317" s="16"/>
      <c r="AHG317" s="16"/>
      <c r="AHH317" s="16"/>
      <c r="AHI317" s="16"/>
      <c r="AHJ317" s="16"/>
      <c r="AHK317" s="16"/>
      <c r="AHL317" s="16"/>
      <c r="AHM317" s="16"/>
      <c r="AHN317" s="16"/>
      <c r="AHO317" s="16"/>
      <c r="AHP317" s="16"/>
      <c r="AHQ317" s="16"/>
      <c r="AHR317" s="16"/>
      <c r="AHS317" s="16"/>
      <c r="AHT317" s="16"/>
      <c r="AHU317" s="16"/>
      <c r="AHV317" s="16"/>
      <c r="AHW317" s="16"/>
      <c r="AHX317" s="16"/>
      <c r="AHY317" s="16"/>
      <c r="AHZ317" s="16"/>
      <c r="AIA317" s="16"/>
      <c r="AIB317" s="16"/>
      <c r="AIC317" s="16"/>
      <c r="AID317" s="16"/>
      <c r="AIE317" s="16"/>
      <c r="AIF317" s="16"/>
      <c r="AIG317" s="16"/>
      <c r="AIH317" s="16"/>
      <c r="AII317" s="16"/>
      <c r="AIJ317" s="16"/>
      <c r="AIK317" s="16"/>
      <c r="AIL317" s="16"/>
      <c r="AIM317" s="16"/>
      <c r="AIN317" s="16"/>
      <c r="AIO317" s="16"/>
      <c r="AIP317" s="16"/>
      <c r="AIQ317" s="16"/>
      <c r="AIR317" s="16"/>
      <c r="AIS317" s="16"/>
      <c r="AIT317" s="16"/>
      <c r="AIU317" s="16"/>
      <c r="AIV317" s="16"/>
      <c r="AIW317" s="16"/>
      <c r="AIX317" s="16"/>
      <c r="AIY317" s="16"/>
      <c r="AIZ317" s="16"/>
      <c r="AJA317" s="16"/>
      <c r="AJB317" s="16"/>
      <c r="AJC317" s="16"/>
      <c r="AJD317" s="16"/>
      <c r="AJE317" s="16"/>
      <c r="AJF317" s="16"/>
      <c r="AJG317" s="16"/>
      <c r="AJH317" s="16"/>
      <c r="AJI317" s="16"/>
      <c r="AJJ317" s="16"/>
      <c r="AJK317" s="16"/>
      <c r="AJL317" s="16"/>
      <c r="AJM317" s="16"/>
      <c r="AJN317" s="16"/>
      <c r="AJO317" s="16"/>
      <c r="AJP317" s="16"/>
      <c r="AJQ317" s="16"/>
      <c r="AJR317" s="16"/>
      <c r="AJS317" s="16"/>
      <c r="AJT317" s="16"/>
      <c r="AJU317" s="16"/>
      <c r="AJV317" s="16"/>
      <c r="AJW317" s="16"/>
      <c r="AJX317" s="16"/>
      <c r="AJY317" s="16"/>
      <c r="AJZ317" s="16"/>
      <c r="AKA317" s="16"/>
      <c r="AKB317" s="16"/>
      <c r="AKC317" s="16"/>
      <c r="AKD317" s="16"/>
      <c r="AKE317" s="16"/>
      <c r="AKF317" s="16"/>
      <c r="AKG317" s="16"/>
      <c r="AKH317" s="16"/>
      <c r="AKI317" s="16"/>
      <c r="AKJ317" s="16"/>
      <c r="AKK317" s="16"/>
      <c r="AKL317" s="16"/>
      <c r="AKM317" s="16"/>
      <c r="AKN317" s="16"/>
      <c r="AKO317" s="16"/>
      <c r="AKP317" s="16"/>
      <c r="AKQ317" s="16"/>
      <c r="AKR317" s="16"/>
      <c r="AKS317" s="16"/>
      <c r="AKT317" s="16"/>
      <c r="AKU317" s="16"/>
      <c r="AKV317" s="16"/>
      <c r="AKW317" s="16"/>
      <c r="AKX317" s="16"/>
      <c r="AKY317" s="16"/>
      <c r="AKZ317" s="16"/>
      <c r="ALA317" s="16"/>
      <c r="ALB317" s="16"/>
      <c r="ALC317" s="16"/>
      <c r="ALD317" s="16"/>
      <c r="ALE317" s="16"/>
      <c r="ALF317" s="16"/>
      <c r="ALG317" s="16"/>
      <c r="ALH317" s="16"/>
      <c r="ALI317" s="16"/>
      <c r="ALJ317" s="16"/>
      <c r="ALK317" s="16"/>
      <c r="ALL317" s="16"/>
      <c r="ALM317" s="16"/>
      <c r="ALN317" s="16"/>
      <c r="ALO317" s="16"/>
      <c r="ALP317" s="16"/>
      <c r="ALQ317" s="16"/>
      <c r="ALR317" s="16"/>
      <c r="ALS317" s="16"/>
      <c r="ALT317" s="16"/>
      <c r="ALU317" s="16"/>
      <c r="AML317" s="16"/>
    </row>
    <row r="318" spans="1:1030" s="9" customFormat="1" ht="12.6" customHeight="1" x14ac:dyDescent="0.25">
      <c r="A318" s="16"/>
      <c r="B318" s="16"/>
      <c r="C318" s="213" t="s">
        <v>901</v>
      </c>
      <c r="D318" s="46"/>
      <c r="E318" s="46"/>
      <c r="F318" s="46"/>
      <c r="G318" s="53"/>
      <c r="H318" s="3"/>
      <c r="I318" s="3"/>
      <c r="J318" s="103"/>
      <c r="K318" s="103"/>
      <c r="L318" s="103"/>
      <c r="M318" s="103"/>
      <c r="N318" s="104"/>
      <c r="O318" s="104"/>
      <c r="P318" s="104"/>
      <c r="Q318" s="4"/>
      <c r="R318" s="3"/>
      <c r="S318" s="6"/>
      <c r="T318" s="210"/>
      <c r="U318" s="6"/>
      <c r="V318" s="210"/>
      <c r="W318" s="210"/>
      <c r="X318" s="104"/>
      <c r="Y318" s="6"/>
      <c r="Z318" s="60"/>
      <c r="AA318" s="147"/>
      <c r="AB318" s="217"/>
      <c r="AC318" s="59"/>
      <c r="AD318" s="48"/>
      <c r="AE318" s="48" t="s">
        <v>118</v>
      </c>
      <c r="AF318" s="186"/>
      <c r="AG318" s="48">
        <f t="shared" si="6"/>
        <v>1</v>
      </c>
      <c r="AH318" s="16" t="s">
        <v>901</v>
      </c>
      <c r="AI318" s="228">
        <v>2.5</v>
      </c>
      <c r="AJ318" s="213">
        <v>3</v>
      </c>
      <c r="AK318" s="213">
        <v>3</v>
      </c>
      <c r="AL318" s="213">
        <v>4</v>
      </c>
      <c r="AM318" s="213">
        <v>4</v>
      </c>
      <c r="AN318" s="213">
        <v>3</v>
      </c>
      <c r="AO318" s="213">
        <v>5</v>
      </c>
      <c r="AP318" s="40" t="s">
        <v>239</v>
      </c>
      <c r="AQ318" s="40" t="s">
        <v>177</v>
      </c>
      <c r="AR318" s="48" t="s">
        <v>223</v>
      </c>
      <c r="AS318" s="48" t="s">
        <v>179</v>
      </c>
      <c r="AT318" s="48" t="s">
        <v>199</v>
      </c>
      <c r="AU318" s="48" t="s">
        <v>902</v>
      </c>
      <c r="AV318" s="48">
        <v>2</v>
      </c>
      <c r="AW318" s="48" t="s">
        <v>23</v>
      </c>
      <c r="AX318" s="40" t="s">
        <v>189</v>
      </c>
      <c r="AY318" s="16"/>
      <c r="BK318" s="16"/>
      <c r="BL318" s="16"/>
    </row>
    <row r="319" spans="1:1030" s="9" customFormat="1" ht="12.6" customHeight="1" x14ac:dyDescent="0.25">
      <c r="A319" s="16"/>
      <c r="B319" s="16"/>
      <c r="C319" s="213" t="s">
        <v>903</v>
      </c>
      <c r="D319" s="53"/>
      <c r="E319" s="53"/>
      <c r="F319" s="53"/>
      <c r="G319" s="53" t="s">
        <v>118</v>
      </c>
      <c r="H319" s="3"/>
      <c r="I319" s="3"/>
      <c r="J319" s="103"/>
      <c r="K319" s="103"/>
      <c r="L319" s="103"/>
      <c r="M319" s="103"/>
      <c r="N319" s="104"/>
      <c r="O319" s="104"/>
      <c r="P319" s="104"/>
      <c r="Q319" s="4"/>
      <c r="R319" s="3"/>
      <c r="S319" s="6"/>
      <c r="T319" s="210"/>
      <c r="U319" s="6"/>
      <c r="V319" s="210"/>
      <c r="W319" s="210"/>
      <c r="X319" s="104"/>
      <c r="Y319" s="6"/>
      <c r="Z319" s="60"/>
      <c r="AA319" s="59"/>
      <c r="AB319" s="217"/>
      <c r="AC319" s="59"/>
      <c r="AD319" s="48"/>
      <c r="AE319" s="48"/>
      <c r="AF319" s="186"/>
      <c r="AG319" s="48">
        <f t="shared" si="6"/>
        <v>1</v>
      </c>
      <c r="AH319" s="16" t="s">
        <v>904</v>
      </c>
      <c r="AI319" s="213"/>
      <c r="AJ319" s="213">
        <v>4</v>
      </c>
      <c r="AK319" s="213">
        <v>4</v>
      </c>
      <c r="AL319" s="213">
        <v>1.5</v>
      </c>
      <c r="AM319" s="213">
        <v>4</v>
      </c>
      <c r="AN319" s="213">
        <v>2</v>
      </c>
      <c r="AO319" s="213">
        <v>3</v>
      </c>
      <c r="AP319" s="40" t="s">
        <v>239</v>
      </c>
      <c r="AQ319" s="40" t="s">
        <v>240</v>
      </c>
      <c r="AR319" s="48" t="s">
        <v>223</v>
      </c>
      <c r="AS319" s="48" t="s">
        <v>343</v>
      </c>
      <c r="AT319" s="48" t="s">
        <v>199</v>
      </c>
      <c r="AU319" s="48" t="s">
        <v>905</v>
      </c>
      <c r="AV319" s="48">
        <v>2</v>
      </c>
      <c r="AW319" s="48" t="s">
        <v>26</v>
      </c>
      <c r="AX319" s="40" t="s">
        <v>189</v>
      </c>
      <c r="AY319" s="16"/>
      <c r="BK319" s="16"/>
      <c r="BL319" s="16"/>
      <c r="AML319"/>
    </row>
    <row r="320" spans="1:1030" s="9" customFormat="1" ht="12.6" customHeight="1" x14ac:dyDescent="0.25">
      <c r="A320" s="16"/>
      <c r="B320" s="16"/>
      <c r="C320" s="213" t="s">
        <v>906</v>
      </c>
      <c r="D320" s="46"/>
      <c r="E320" s="46"/>
      <c r="F320" s="46">
        <v>1</v>
      </c>
      <c r="G320" s="3">
        <v>1</v>
      </c>
      <c r="H320" s="3"/>
      <c r="I320" s="3"/>
      <c r="J320" s="103" t="s">
        <v>118</v>
      </c>
      <c r="K320" s="103" t="s">
        <v>118</v>
      </c>
      <c r="L320" s="103"/>
      <c r="M320" s="103" t="s">
        <v>195</v>
      </c>
      <c r="N320" s="104"/>
      <c r="O320" s="104"/>
      <c r="P320" s="104"/>
      <c r="Q320" s="4">
        <v>1</v>
      </c>
      <c r="R320" s="3"/>
      <c r="S320" s="6"/>
      <c r="T320" s="210"/>
      <c r="U320" s="6"/>
      <c r="V320" s="210"/>
      <c r="W320" s="210"/>
      <c r="X320" s="104">
        <v>1</v>
      </c>
      <c r="Y320" s="6" t="s">
        <v>118</v>
      </c>
      <c r="Z320" s="60"/>
      <c r="AA320" s="147"/>
      <c r="AB320" s="217"/>
      <c r="AC320" s="59" t="s">
        <v>118</v>
      </c>
      <c r="AD320" s="48"/>
      <c r="AE320" s="48"/>
      <c r="AF320" s="186"/>
      <c r="AG320" s="48">
        <f t="shared" si="6"/>
        <v>9</v>
      </c>
      <c r="AH320" s="40" t="s">
        <v>906</v>
      </c>
      <c r="AI320" s="228">
        <v>2</v>
      </c>
      <c r="AJ320" s="213">
        <v>3</v>
      </c>
      <c r="AK320" s="213">
        <v>4</v>
      </c>
      <c r="AL320" s="213">
        <v>3</v>
      </c>
      <c r="AM320" s="213">
        <v>3</v>
      </c>
      <c r="AN320" s="213">
        <v>2</v>
      </c>
      <c r="AO320" s="213">
        <v>3</v>
      </c>
      <c r="AP320" s="40" t="s">
        <v>702</v>
      </c>
      <c r="AQ320" s="40" t="s">
        <v>240</v>
      </c>
      <c r="AR320" s="48" t="s">
        <v>271</v>
      </c>
      <c r="AS320" s="48" t="s">
        <v>179</v>
      </c>
      <c r="AT320" s="48" t="s">
        <v>199</v>
      </c>
      <c r="AU320" s="48" t="s">
        <v>907</v>
      </c>
      <c r="AV320" s="48"/>
      <c r="AW320" s="48"/>
      <c r="AX320" s="16" t="s">
        <v>189</v>
      </c>
      <c r="AY320" s="16"/>
      <c r="BK320" s="16"/>
      <c r="BL320" s="16"/>
    </row>
    <row r="321" spans="1:1030" s="9" customFormat="1" ht="12.6" customHeight="1" x14ac:dyDescent="0.25">
      <c r="A321" s="16"/>
      <c r="B321" s="16"/>
      <c r="C321" s="36" t="s">
        <v>908</v>
      </c>
      <c r="D321" s="46"/>
      <c r="E321" s="46"/>
      <c r="F321" s="46">
        <v>1</v>
      </c>
      <c r="G321" s="3" t="s">
        <v>118</v>
      </c>
      <c r="H321" s="3"/>
      <c r="I321" s="3"/>
      <c r="J321" s="103" t="s">
        <v>118</v>
      </c>
      <c r="K321" s="103">
        <v>1</v>
      </c>
      <c r="L321" s="103"/>
      <c r="M321" s="103" t="s">
        <v>118</v>
      </c>
      <c r="N321" s="104"/>
      <c r="O321" s="104"/>
      <c r="P321" s="104"/>
      <c r="Q321" s="4"/>
      <c r="R321" s="3"/>
      <c r="S321" s="6"/>
      <c r="T321" s="210"/>
      <c r="U321" s="6"/>
      <c r="V321" s="210">
        <v>1</v>
      </c>
      <c r="W321" s="210"/>
      <c r="X321" s="104">
        <v>1</v>
      </c>
      <c r="Y321" s="6">
        <v>1</v>
      </c>
      <c r="Z321" s="60"/>
      <c r="AA321" s="147">
        <v>1</v>
      </c>
      <c r="AB321" s="217"/>
      <c r="AC321" s="59">
        <v>2</v>
      </c>
      <c r="AD321" s="48"/>
      <c r="AE321" s="48"/>
      <c r="AF321" s="186"/>
      <c r="AG321" s="48">
        <f t="shared" si="6"/>
        <v>10</v>
      </c>
      <c r="AH321" s="16" t="s">
        <v>908</v>
      </c>
      <c r="AI321" s="228">
        <v>4.5</v>
      </c>
      <c r="AJ321" s="213">
        <v>5</v>
      </c>
      <c r="AK321" s="213">
        <v>5</v>
      </c>
      <c r="AL321" s="213">
        <v>1</v>
      </c>
      <c r="AM321" s="213">
        <v>4</v>
      </c>
      <c r="AN321" s="213">
        <v>2</v>
      </c>
      <c r="AO321" s="213">
        <v>1</v>
      </c>
      <c r="AP321" s="40" t="s">
        <v>252</v>
      </c>
      <c r="AQ321" s="40" t="s">
        <v>240</v>
      </c>
      <c r="AR321" s="48" t="s">
        <v>669</v>
      </c>
      <c r="AS321" s="48" t="s">
        <v>313</v>
      </c>
      <c r="AT321" s="48" t="s">
        <v>254</v>
      </c>
      <c r="AU321" s="48"/>
      <c r="AV321" s="48">
        <v>2</v>
      </c>
      <c r="AW321" s="48" t="s">
        <v>484</v>
      </c>
      <c r="AX321" s="40" t="s">
        <v>230</v>
      </c>
      <c r="AY321" s="16"/>
      <c r="BK321" s="16"/>
      <c r="BL321" s="16"/>
    </row>
    <row r="322" spans="1:1030" s="9" customFormat="1" ht="12.6" customHeight="1" x14ac:dyDescent="0.3">
      <c r="A322" s="111"/>
      <c r="B322" s="114"/>
      <c r="C322" s="215" t="s">
        <v>909</v>
      </c>
      <c r="D322" s="112"/>
      <c r="E322" s="112"/>
      <c r="F322" s="112"/>
      <c r="G322" s="105"/>
      <c r="H322" s="105"/>
      <c r="I322" s="105"/>
      <c r="J322" s="103"/>
      <c r="K322" s="103"/>
      <c r="L322" s="103"/>
      <c r="M322" s="103"/>
      <c r="N322" s="104"/>
      <c r="O322" s="104"/>
      <c r="P322" s="104"/>
      <c r="Q322" s="4"/>
      <c r="R322" s="105"/>
      <c r="S322" s="104"/>
      <c r="T322" s="210"/>
      <c r="U322" s="104"/>
      <c r="V322" s="210">
        <v>1</v>
      </c>
      <c r="W322" s="210"/>
      <c r="X322" s="104"/>
      <c r="Y322" s="104"/>
      <c r="Z322" s="217"/>
      <c r="AA322" s="148"/>
      <c r="AB322" s="217"/>
      <c r="AC322" s="113"/>
      <c r="AD322" s="210"/>
      <c r="AE322" s="210"/>
      <c r="AF322" s="186"/>
      <c r="AG322" s="48">
        <f t="shared" si="6"/>
        <v>1</v>
      </c>
      <c r="AH322" s="187" t="s">
        <v>909</v>
      </c>
      <c r="AI322" s="172">
        <v>3</v>
      </c>
      <c r="AJ322" s="172">
        <v>4</v>
      </c>
      <c r="AK322" s="172">
        <v>4</v>
      </c>
      <c r="AL322" s="172">
        <v>2</v>
      </c>
      <c r="AM322" s="172">
        <v>3</v>
      </c>
      <c r="AN322" s="172">
        <v>2</v>
      </c>
      <c r="AO322" s="172">
        <v>3</v>
      </c>
      <c r="AP322" s="251" t="s">
        <v>252</v>
      </c>
      <c r="AQ322" s="251" t="s">
        <v>240</v>
      </c>
      <c r="AR322" s="172" t="s">
        <v>669</v>
      </c>
      <c r="AS322" s="172" t="s">
        <v>179</v>
      </c>
      <c r="AT322" s="172" t="s">
        <v>254</v>
      </c>
      <c r="AU322" s="172"/>
      <c r="AV322" s="172">
        <v>2</v>
      </c>
      <c r="AW322" s="172" t="s">
        <v>39</v>
      </c>
      <c r="AX322" s="174" t="s">
        <v>230</v>
      </c>
      <c r="AY322" s="111"/>
      <c r="AZ322" s="114"/>
      <c r="BA322" s="114"/>
      <c r="BB322" s="114"/>
      <c r="BC322" s="114"/>
      <c r="BD322" s="114"/>
      <c r="BE322" s="114"/>
      <c r="BF322" s="114"/>
      <c r="BG322" s="114"/>
      <c r="BH322" s="114"/>
      <c r="BI322" s="114"/>
      <c r="BJ322" s="114"/>
      <c r="BK322" s="114"/>
      <c r="BL322" s="114"/>
      <c r="BM322" s="114"/>
      <c r="BN322" s="114"/>
      <c r="BO322" s="114"/>
      <c r="BP322" s="114"/>
      <c r="BQ322" s="114"/>
      <c r="BR322" s="114"/>
      <c r="BS322" s="114"/>
      <c r="BT322" s="114"/>
      <c r="BU322" s="114"/>
      <c r="BV322" s="114"/>
      <c r="BW322" s="114"/>
      <c r="BX322" s="114"/>
      <c r="BY322" s="114"/>
      <c r="BZ322" s="114"/>
      <c r="CA322" s="114"/>
      <c r="CB322" s="114"/>
      <c r="CC322" s="114"/>
      <c r="CD322" s="114"/>
      <c r="CE322" s="114"/>
      <c r="CF322" s="114"/>
      <c r="CG322" s="114"/>
      <c r="CH322" s="114"/>
      <c r="CI322" s="114"/>
      <c r="CJ322" s="114"/>
      <c r="CK322" s="114"/>
      <c r="CL322" s="114"/>
      <c r="CM322" s="114"/>
      <c r="CN322" s="114"/>
      <c r="CO322" s="114"/>
      <c r="CP322" s="114"/>
      <c r="CQ322" s="114"/>
      <c r="CR322" s="114"/>
      <c r="CS322" s="114"/>
      <c r="CT322" s="114"/>
      <c r="CU322" s="114"/>
      <c r="CV322" s="114"/>
      <c r="CW322" s="114"/>
      <c r="CX322" s="114"/>
      <c r="CY322" s="114"/>
      <c r="CZ322" s="114"/>
      <c r="DA322" s="114"/>
      <c r="DB322" s="114"/>
      <c r="DC322" s="114"/>
      <c r="DD322" s="114"/>
      <c r="DE322" s="114"/>
      <c r="DF322" s="114"/>
      <c r="DG322" s="114"/>
      <c r="DH322" s="114"/>
      <c r="DI322" s="114"/>
      <c r="DJ322" s="114"/>
      <c r="DK322" s="114"/>
      <c r="DL322" s="114"/>
      <c r="DM322" s="114"/>
      <c r="DN322" s="114"/>
      <c r="DO322" s="114"/>
      <c r="DP322" s="114"/>
      <c r="DQ322" s="114"/>
      <c r="DR322" s="114"/>
      <c r="DS322" s="114"/>
      <c r="DT322" s="114"/>
      <c r="DU322" s="114"/>
      <c r="DV322" s="114"/>
      <c r="DW322" s="114"/>
      <c r="DX322" s="114"/>
      <c r="DY322" s="114"/>
      <c r="DZ322" s="114"/>
      <c r="EA322" s="114"/>
      <c r="EB322" s="114"/>
      <c r="EC322" s="114"/>
      <c r="ED322" s="114"/>
      <c r="EE322" s="114"/>
      <c r="EF322" s="114"/>
      <c r="EG322" s="114"/>
      <c r="EH322" s="114"/>
      <c r="EI322" s="114"/>
      <c r="EJ322" s="114"/>
      <c r="EK322" s="114"/>
      <c r="EL322" s="114"/>
      <c r="EM322" s="114"/>
      <c r="EN322" s="114"/>
      <c r="EO322" s="114"/>
      <c r="EP322" s="114"/>
      <c r="EQ322" s="114"/>
      <c r="ER322" s="114"/>
      <c r="ES322" s="114"/>
      <c r="ET322" s="114"/>
      <c r="EU322" s="114"/>
      <c r="EV322" s="114"/>
      <c r="EW322" s="114"/>
      <c r="EX322" s="114"/>
      <c r="EY322" s="114"/>
      <c r="EZ322" s="114"/>
      <c r="FA322" s="114"/>
      <c r="FB322" s="114"/>
      <c r="FC322" s="114"/>
      <c r="FD322" s="114"/>
      <c r="FE322" s="114"/>
      <c r="FF322" s="114"/>
      <c r="FG322" s="114"/>
      <c r="FH322" s="114"/>
      <c r="FI322" s="114"/>
      <c r="FJ322" s="114"/>
      <c r="FK322" s="114"/>
      <c r="FL322" s="114"/>
      <c r="FM322" s="114"/>
      <c r="FN322" s="114"/>
      <c r="FO322" s="114"/>
      <c r="FP322" s="114"/>
      <c r="FQ322" s="114"/>
      <c r="FR322" s="114"/>
      <c r="FS322" s="114"/>
      <c r="FT322" s="114"/>
      <c r="FU322" s="114"/>
      <c r="FV322" s="114"/>
      <c r="FW322" s="114"/>
      <c r="FX322" s="114"/>
      <c r="FY322" s="114"/>
      <c r="FZ322" s="114"/>
      <c r="GA322" s="114"/>
      <c r="GB322" s="114"/>
      <c r="GC322" s="114"/>
      <c r="GD322" s="114"/>
      <c r="GE322" s="114"/>
      <c r="GF322" s="114"/>
      <c r="GG322" s="114"/>
      <c r="GH322" s="114"/>
      <c r="GI322" s="114"/>
      <c r="GJ322" s="114"/>
      <c r="GK322" s="114"/>
      <c r="GL322" s="114"/>
      <c r="GM322" s="114"/>
      <c r="GN322" s="114"/>
      <c r="GO322" s="114"/>
      <c r="GP322" s="114"/>
      <c r="GQ322" s="114"/>
      <c r="GR322" s="114"/>
      <c r="GS322" s="114"/>
      <c r="GT322" s="114"/>
      <c r="GU322" s="114"/>
      <c r="GV322" s="114"/>
      <c r="GW322" s="114"/>
      <c r="GX322" s="114"/>
      <c r="GY322" s="114"/>
      <c r="GZ322" s="114"/>
      <c r="HA322" s="114"/>
      <c r="HB322" s="114"/>
      <c r="HC322" s="114"/>
      <c r="HD322" s="114"/>
      <c r="HE322" s="114"/>
      <c r="HF322" s="114"/>
      <c r="HG322" s="114"/>
      <c r="HH322" s="114"/>
      <c r="HI322" s="114"/>
      <c r="HJ322" s="114"/>
      <c r="HK322" s="114"/>
      <c r="HL322" s="114"/>
      <c r="HM322" s="114"/>
      <c r="HN322" s="114"/>
      <c r="HO322" s="114"/>
      <c r="HP322" s="114"/>
      <c r="HQ322" s="114"/>
      <c r="HR322" s="114"/>
      <c r="HS322" s="114"/>
      <c r="HT322" s="114"/>
      <c r="HU322" s="114"/>
      <c r="HV322" s="114"/>
      <c r="HW322" s="114"/>
      <c r="HX322" s="114"/>
      <c r="HY322" s="114"/>
      <c r="HZ322" s="114"/>
      <c r="IA322" s="114"/>
      <c r="IB322" s="114"/>
      <c r="IC322" s="114"/>
      <c r="ID322" s="114"/>
      <c r="IE322" s="114"/>
      <c r="IF322" s="114"/>
      <c r="IG322" s="114"/>
      <c r="IH322" s="114"/>
      <c r="II322" s="114"/>
      <c r="IJ322" s="114"/>
      <c r="IK322" s="114"/>
      <c r="IL322" s="114"/>
      <c r="IM322" s="114"/>
      <c r="IN322" s="114"/>
      <c r="IO322" s="114"/>
      <c r="IP322" s="114"/>
      <c r="IQ322" s="114"/>
      <c r="IR322" s="114"/>
      <c r="IS322" s="114"/>
      <c r="IT322" s="114"/>
      <c r="IU322" s="114"/>
      <c r="IV322" s="114"/>
      <c r="IW322" s="114"/>
      <c r="IX322" s="114"/>
      <c r="IY322" s="114"/>
      <c r="IZ322" s="114"/>
      <c r="JA322" s="114"/>
      <c r="JB322" s="114"/>
      <c r="JC322" s="114"/>
      <c r="JD322" s="114"/>
      <c r="JE322" s="114"/>
      <c r="JF322" s="114"/>
      <c r="JG322" s="114"/>
      <c r="JH322" s="114"/>
      <c r="JI322" s="114"/>
      <c r="JJ322" s="114"/>
      <c r="JK322" s="114"/>
      <c r="JL322" s="114"/>
      <c r="JM322" s="114"/>
      <c r="JN322" s="114"/>
      <c r="JO322" s="114"/>
      <c r="JP322" s="114"/>
      <c r="JQ322" s="114"/>
      <c r="JR322" s="114"/>
      <c r="JS322" s="114"/>
      <c r="JT322" s="114"/>
      <c r="JU322" s="114"/>
      <c r="JV322" s="114"/>
      <c r="JW322" s="114"/>
      <c r="JX322" s="114"/>
      <c r="JY322" s="114"/>
      <c r="JZ322" s="114"/>
      <c r="KA322" s="114"/>
      <c r="KB322" s="114"/>
      <c r="KC322" s="114"/>
      <c r="KD322" s="114"/>
      <c r="KE322" s="114"/>
      <c r="KF322" s="114"/>
      <c r="KG322" s="114"/>
      <c r="KH322" s="114"/>
      <c r="KI322" s="114"/>
      <c r="KJ322" s="114"/>
      <c r="KK322" s="114"/>
      <c r="KL322" s="114"/>
      <c r="KM322" s="114"/>
      <c r="KN322" s="114"/>
      <c r="KO322" s="114"/>
      <c r="KP322" s="114"/>
      <c r="KQ322" s="114"/>
      <c r="KR322" s="114"/>
      <c r="KS322" s="114"/>
      <c r="KT322" s="114"/>
      <c r="KU322" s="114"/>
      <c r="KV322" s="114"/>
      <c r="KW322" s="114"/>
      <c r="KX322" s="114"/>
      <c r="KY322" s="114"/>
      <c r="KZ322" s="114"/>
      <c r="LA322" s="114"/>
      <c r="LB322" s="114"/>
      <c r="LC322" s="114"/>
      <c r="LD322" s="114"/>
      <c r="LE322" s="114"/>
      <c r="LF322" s="114"/>
      <c r="LG322" s="114"/>
      <c r="LH322" s="114"/>
      <c r="LI322" s="114"/>
      <c r="LJ322" s="114"/>
      <c r="LK322" s="114"/>
      <c r="LL322" s="114"/>
      <c r="LM322" s="114"/>
      <c r="LN322" s="114"/>
      <c r="LO322" s="114"/>
      <c r="LP322" s="114"/>
      <c r="LQ322" s="114"/>
      <c r="LR322" s="114"/>
      <c r="LS322" s="114"/>
      <c r="LT322" s="114"/>
      <c r="LU322" s="114"/>
      <c r="LV322" s="114"/>
      <c r="LW322" s="114"/>
      <c r="LX322" s="114"/>
      <c r="LY322" s="114"/>
      <c r="LZ322" s="114"/>
      <c r="MA322" s="114"/>
      <c r="MB322" s="114"/>
      <c r="MC322" s="114"/>
      <c r="MD322" s="114"/>
      <c r="ME322" s="114"/>
      <c r="MF322" s="114"/>
      <c r="MG322" s="114"/>
      <c r="MH322" s="114"/>
      <c r="MI322" s="114"/>
      <c r="MJ322" s="114"/>
      <c r="MK322" s="114"/>
      <c r="ML322" s="114"/>
      <c r="MM322" s="114"/>
      <c r="MN322" s="114"/>
      <c r="MO322" s="114"/>
      <c r="MP322" s="114"/>
      <c r="MQ322" s="114"/>
      <c r="MR322" s="114"/>
      <c r="MS322" s="114"/>
      <c r="MT322" s="114"/>
      <c r="MU322" s="114"/>
      <c r="MV322" s="114"/>
      <c r="MW322" s="114"/>
      <c r="MX322" s="114"/>
      <c r="MY322" s="114"/>
      <c r="MZ322" s="114"/>
      <c r="NA322" s="114"/>
      <c r="NB322" s="114"/>
      <c r="NC322" s="114"/>
      <c r="ND322" s="114"/>
      <c r="NE322" s="114"/>
      <c r="NF322" s="114"/>
      <c r="NG322" s="114"/>
      <c r="NH322" s="114"/>
      <c r="NI322" s="114"/>
      <c r="NJ322" s="114"/>
      <c r="NK322" s="114"/>
      <c r="NL322" s="114"/>
      <c r="NM322" s="114"/>
      <c r="NN322" s="114"/>
      <c r="NO322" s="114"/>
      <c r="NP322" s="114"/>
      <c r="NQ322" s="114"/>
      <c r="NR322" s="114"/>
      <c r="NS322" s="114"/>
      <c r="NT322" s="114"/>
      <c r="NU322" s="114"/>
      <c r="NV322" s="114"/>
      <c r="NW322" s="114"/>
      <c r="NX322" s="114"/>
      <c r="NY322" s="114"/>
      <c r="NZ322" s="114"/>
      <c r="OA322" s="114"/>
      <c r="OB322" s="114"/>
      <c r="OC322" s="114"/>
      <c r="OD322" s="114"/>
      <c r="OE322" s="114"/>
      <c r="OF322" s="114"/>
      <c r="OG322" s="114"/>
      <c r="OH322" s="114"/>
      <c r="OI322" s="114"/>
      <c r="OJ322" s="114"/>
      <c r="OK322" s="114"/>
      <c r="OL322" s="114"/>
      <c r="OM322" s="114"/>
      <c r="ON322" s="114"/>
      <c r="OO322" s="114"/>
      <c r="OP322" s="114"/>
      <c r="OQ322" s="114"/>
      <c r="OR322" s="114"/>
      <c r="OS322" s="114"/>
      <c r="OT322" s="114"/>
      <c r="OU322" s="114"/>
      <c r="OV322" s="114"/>
      <c r="OW322" s="114"/>
      <c r="OX322" s="114"/>
      <c r="OY322" s="114"/>
      <c r="OZ322" s="114"/>
      <c r="PA322" s="114"/>
      <c r="PB322" s="114"/>
      <c r="PC322" s="114"/>
      <c r="PD322" s="114"/>
      <c r="PE322" s="114"/>
      <c r="PF322" s="114"/>
      <c r="PG322" s="114"/>
      <c r="PH322" s="114"/>
      <c r="PI322" s="114"/>
      <c r="PJ322" s="114"/>
      <c r="PK322" s="114"/>
      <c r="PL322" s="114"/>
      <c r="PM322" s="114"/>
      <c r="PN322" s="114"/>
      <c r="PO322" s="114"/>
      <c r="PP322" s="114"/>
      <c r="PQ322" s="114"/>
      <c r="PR322" s="114"/>
      <c r="PS322" s="114"/>
      <c r="PT322" s="114"/>
      <c r="PU322" s="114"/>
      <c r="PV322" s="114"/>
      <c r="PW322" s="114"/>
      <c r="PX322" s="114"/>
      <c r="PY322" s="114"/>
      <c r="PZ322" s="114"/>
      <c r="QA322" s="114"/>
      <c r="QB322" s="114"/>
      <c r="QC322" s="114"/>
      <c r="QD322" s="114"/>
      <c r="QE322" s="114"/>
      <c r="QF322" s="114"/>
      <c r="QG322" s="114"/>
      <c r="QH322" s="114"/>
      <c r="QI322" s="114"/>
      <c r="QJ322" s="114"/>
      <c r="QK322" s="114"/>
      <c r="QL322" s="114"/>
      <c r="QM322" s="114"/>
      <c r="QN322" s="114"/>
      <c r="QO322" s="114"/>
      <c r="QP322" s="114"/>
      <c r="QQ322" s="114"/>
      <c r="QR322" s="114"/>
      <c r="QS322" s="114"/>
      <c r="QT322" s="114"/>
      <c r="QU322" s="114"/>
      <c r="QV322" s="114"/>
      <c r="QW322" s="114"/>
      <c r="QX322" s="114"/>
      <c r="QY322" s="114"/>
      <c r="QZ322" s="114"/>
      <c r="RA322" s="114"/>
      <c r="RB322" s="114"/>
      <c r="RC322" s="114"/>
      <c r="RD322" s="114"/>
      <c r="RE322" s="114"/>
      <c r="RF322" s="114"/>
      <c r="RG322" s="114"/>
      <c r="RH322" s="114"/>
      <c r="RI322" s="114"/>
      <c r="RJ322" s="114"/>
      <c r="RK322" s="114"/>
      <c r="RL322" s="114"/>
      <c r="RM322" s="114"/>
      <c r="RN322" s="114"/>
      <c r="RO322" s="114"/>
      <c r="RP322" s="114"/>
      <c r="RQ322" s="114"/>
      <c r="RR322" s="114"/>
      <c r="RS322" s="114"/>
      <c r="RT322" s="114"/>
      <c r="RU322" s="114"/>
      <c r="RV322" s="114"/>
      <c r="RW322" s="114"/>
      <c r="RX322" s="114"/>
      <c r="RY322" s="114"/>
      <c r="RZ322" s="114"/>
      <c r="SA322" s="114"/>
      <c r="SB322" s="114"/>
      <c r="SC322" s="114"/>
      <c r="SD322" s="114"/>
      <c r="SE322" s="114"/>
      <c r="SF322" s="114"/>
      <c r="SG322" s="114"/>
      <c r="SH322" s="114"/>
      <c r="SI322" s="114"/>
      <c r="SJ322" s="114"/>
      <c r="SK322" s="114"/>
      <c r="SL322" s="114"/>
      <c r="SM322" s="114"/>
      <c r="SN322" s="114"/>
      <c r="SO322" s="114"/>
      <c r="SP322" s="114"/>
      <c r="SQ322" s="114"/>
      <c r="SR322" s="114"/>
      <c r="SS322" s="114"/>
      <c r="ST322" s="114"/>
      <c r="SU322" s="114"/>
      <c r="SV322" s="114"/>
      <c r="SW322" s="114"/>
      <c r="SX322" s="114"/>
      <c r="SY322" s="114"/>
      <c r="SZ322" s="114"/>
      <c r="TA322" s="114"/>
      <c r="TB322" s="114"/>
      <c r="TC322" s="114"/>
      <c r="TD322" s="114"/>
      <c r="TE322" s="114"/>
      <c r="TF322" s="114"/>
      <c r="TG322" s="114"/>
      <c r="TH322" s="114"/>
      <c r="TI322" s="114"/>
      <c r="TJ322" s="114"/>
      <c r="TK322" s="114"/>
      <c r="TL322" s="114"/>
      <c r="TM322" s="114"/>
      <c r="TN322" s="114"/>
      <c r="TO322" s="114"/>
      <c r="TP322" s="114"/>
      <c r="TQ322" s="114"/>
      <c r="TR322" s="114"/>
      <c r="TS322" s="114"/>
      <c r="TT322" s="114"/>
      <c r="TU322" s="114"/>
      <c r="TV322" s="114"/>
      <c r="TW322" s="114"/>
      <c r="TX322" s="114"/>
      <c r="TY322" s="114"/>
      <c r="TZ322" s="114"/>
      <c r="UA322" s="114"/>
      <c r="UB322" s="114"/>
      <c r="UC322" s="114"/>
      <c r="UD322" s="114"/>
      <c r="UE322" s="114"/>
      <c r="UF322" s="114"/>
      <c r="UG322" s="114"/>
      <c r="UH322" s="114"/>
      <c r="UI322" s="114"/>
      <c r="UJ322" s="114"/>
      <c r="UK322" s="114"/>
      <c r="UL322" s="114"/>
      <c r="UM322" s="114"/>
      <c r="UN322" s="114"/>
      <c r="UO322" s="114"/>
      <c r="UP322" s="114"/>
      <c r="UQ322" s="114"/>
      <c r="UR322" s="114"/>
      <c r="US322" s="114"/>
      <c r="UT322" s="114"/>
      <c r="UU322" s="114"/>
      <c r="UV322" s="114"/>
      <c r="UW322" s="114"/>
      <c r="UX322" s="114"/>
      <c r="UY322" s="114"/>
      <c r="UZ322" s="114"/>
      <c r="VA322" s="114"/>
      <c r="VB322" s="114"/>
      <c r="VC322" s="114"/>
      <c r="VD322" s="114"/>
      <c r="VE322" s="114"/>
      <c r="VF322" s="114"/>
      <c r="VG322" s="114"/>
      <c r="VH322" s="114"/>
      <c r="VI322" s="114"/>
      <c r="VJ322" s="114"/>
      <c r="VK322" s="114"/>
      <c r="VL322" s="114"/>
      <c r="VM322" s="114"/>
      <c r="VN322" s="114"/>
      <c r="VO322" s="114"/>
      <c r="VP322" s="114"/>
      <c r="VQ322" s="114"/>
      <c r="VR322" s="114"/>
      <c r="VS322" s="114"/>
      <c r="VT322" s="114"/>
      <c r="VU322" s="114"/>
      <c r="VV322" s="114"/>
      <c r="VW322" s="114"/>
      <c r="VX322" s="114"/>
      <c r="VY322" s="114"/>
      <c r="VZ322" s="114"/>
      <c r="WA322" s="114"/>
      <c r="WB322" s="114"/>
      <c r="WC322" s="114"/>
      <c r="WD322" s="114"/>
      <c r="WE322" s="114"/>
      <c r="WF322" s="114"/>
      <c r="WG322" s="114"/>
      <c r="WH322" s="114"/>
      <c r="WI322" s="114"/>
      <c r="WJ322" s="114"/>
      <c r="WK322" s="114"/>
      <c r="WL322" s="114"/>
      <c r="WM322" s="114"/>
      <c r="WN322" s="114"/>
      <c r="WO322" s="114"/>
      <c r="WP322" s="114"/>
      <c r="WQ322" s="114"/>
      <c r="WR322" s="114"/>
      <c r="WS322" s="114"/>
      <c r="WT322" s="114"/>
      <c r="WU322" s="114"/>
      <c r="WV322" s="114"/>
      <c r="WW322" s="114"/>
      <c r="WX322" s="114"/>
      <c r="WY322" s="114"/>
      <c r="WZ322" s="114"/>
      <c r="XA322" s="114"/>
      <c r="XB322" s="114"/>
      <c r="XC322" s="114"/>
      <c r="XD322" s="114"/>
      <c r="XE322" s="114"/>
      <c r="XF322" s="114"/>
      <c r="XG322" s="114"/>
      <c r="XH322" s="114"/>
      <c r="XI322" s="114"/>
      <c r="XJ322" s="114"/>
      <c r="XK322" s="114"/>
      <c r="XL322" s="114"/>
      <c r="XM322" s="114"/>
      <c r="XN322" s="114"/>
      <c r="XO322" s="114"/>
      <c r="XP322" s="114"/>
      <c r="XQ322" s="114"/>
      <c r="XR322" s="114"/>
      <c r="XS322" s="114"/>
      <c r="XT322" s="114"/>
      <c r="XU322" s="114"/>
      <c r="XV322" s="114"/>
      <c r="XW322" s="114"/>
      <c r="XX322" s="114"/>
      <c r="XY322" s="114"/>
      <c r="XZ322" s="114"/>
      <c r="YA322" s="114"/>
      <c r="YB322" s="114"/>
      <c r="YC322" s="114"/>
      <c r="YD322" s="114"/>
      <c r="YE322" s="114"/>
      <c r="YF322" s="114"/>
      <c r="YG322" s="114"/>
      <c r="YH322" s="114"/>
      <c r="YI322" s="114"/>
      <c r="YJ322" s="114"/>
      <c r="YK322" s="114"/>
      <c r="YL322" s="114"/>
      <c r="YM322" s="114"/>
      <c r="YN322" s="114"/>
      <c r="YO322" s="114"/>
      <c r="YP322" s="114"/>
      <c r="YQ322" s="114"/>
      <c r="YR322" s="114"/>
      <c r="YS322" s="114"/>
      <c r="YT322" s="114"/>
      <c r="YU322" s="114"/>
      <c r="YV322" s="114"/>
      <c r="YW322" s="114"/>
      <c r="YX322" s="114"/>
      <c r="YY322" s="114"/>
      <c r="YZ322" s="114"/>
      <c r="ZA322" s="114"/>
      <c r="ZB322" s="114"/>
      <c r="ZC322" s="114"/>
      <c r="ZD322" s="114"/>
      <c r="ZE322" s="114"/>
      <c r="ZF322" s="114"/>
      <c r="ZG322" s="114"/>
      <c r="ZH322" s="114"/>
      <c r="ZI322" s="114"/>
      <c r="ZJ322" s="114"/>
      <c r="ZK322" s="114"/>
      <c r="ZL322" s="114"/>
      <c r="ZM322" s="114"/>
      <c r="ZN322" s="114"/>
      <c r="ZO322" s="114"/>
      <c r="ZP322" s="114"/>
      <c r="ZQ322" s="114"/>
      <c r="ZR322" s="114"/>
      <c r="ZS322" s="114"/>
      <c r="ZT322" s="114"/>
      <c r="ZU322" s="114"/>
      <c r="ZV322" s="114"/>
      <c r="ZW322" s="114"/>
      <c r="ZX322" s="114"/>
      <c r="ZY322" s="114"/>
      <c r="ZZ322" s="114"/>
      <c r="AAA322" s="114"/>
      <c r="AAB322" s="114"/>
      <c r="AAC322" s="114"/>
      <c r="AAD322" s="114"/>
      <c r="AAE322" s="114"/>
      <c r="AAF322" s="114"/>
      <c r="AAG322" s="114"/>
      <c r="AAH322" s="114"/>
      <c r="AAI322" s="114"/>
      <c r="AAJ322" s="114"/>
      <c r="AAK322" s="114"/>
      <c r="AAL322" s="114"/>
      <c r="AAM322" s="114"/>
      <c r="AAN322" s="114"/>
      <c r="AAO322" s="114"/>
      <c r="AAP322" s="114"/>
      <c r="AAQ322" s="114"/>
      <c r="AAR322" s="114"/>
      <c r="AAS322" s="114"/>
      <c r="AAT322" s="114"/>
      <c r="AAU322" s="114"/>
      <c r="AAV322" s="114"/>
      <c r="AAW322" s="114"/>
      <c r="AAX322" s="114"/>
      <c r="AAY322" s="114"/>
      <c r="AAZ322" s="114"/>
      <c r="ABA322" s="114"/>
      <c r="ABB322" s="114"/>
      <c r="ABC322" s="114"/>
      <c r="ABD322" s="114"/>
      <c r="ABE322" s="114"/>
      <c r="ABF322" s="114"/>
      <c r="ABG322" s="114"/>
      <c r="ABH322" s="114"/>
      <c r="ABI322" s="114"/>
      <c r="ABJ322" s="114"/>
      <c r="ABK322" s="114"/>
      <c r="ABL322" s="114"/>
      <c r="ABM322" s="114"/>
      <c r="ABN322" s="114"/>
      <c r="ABO322" s="114"/>
      <c r="ABP322" s="114"/>
      <c r="ABQ322" s="114"/>
      <c r="ABR322" s="114"/>
      <c r="ABS322" s="114"/>
      <c r="ABT322" s="114"/>
      <c r="ABU322" s="114"/>
      <c r="ABV322" s="114"/>
      <c r="ABW322" s="114"/>
      <c r="ABX322" s="114"/>
      <c r="ABY322" s="114"/>
      <c r="ABZ322" s="114"/>
      <c r="ACA322" s="114"/>
      <c r="ACB322" s="114"/>
      <c r="ACC322" s="114"/>
      <c r="ACD322" s="114"/>
      <c r="ACE322" s="114"/>
      <c r="ACF322" s="114"/>
      <c r="ACG322" s="114"/>
      <c r="ACH322" s="114"/>
      <c r="ACI322" s="114"/>
      <c r="ACJ322" s="114"/>
      <c r="ACK322" s="114"/>
      <c r="ACL322" s="114"/>
      <c r="ACM322" s="114"/>
      <c r="ACN322" s="114"/>
      <c r="ACO322" s="114"/>
      <c r="ACP322" s="114"/>
      <c r="ACQ322" s="114"/>
      <c r="ACR322" s="114"/>
      <c r="ACS322" s="114"/>
      <c r="ACT322" s="114"/>
      <c r="ACU322" s="114"/>
      <c r="ACV322" s="114"/>
      <c r="ACW322" s="114"/>
      <c r="ACX322" s="114"/>
      <c r="ACY322" s="114"/>
      <c r="ACZ322" s="114"/>
      <c r="ADA322" s="114"/>
      <c r="ADB322" s="114"/>
      <c r="ADC322" s="114"/>
      <c r="ADD322" s="114"/>
      <c r="ADE322" s="114"/>
      <c r="ADF322" s="114"/>
      <c r="ADG322" s="114"/>
      <c r="ADH322" s="114"/>
      <c r="ADI322" s="114"/>
      <c r="ADJ322" s="114"/>
      <c r="ADK322" s="114"/>
      <c r="ADL322" s="114"/>
      <c r="ADM322" s="114"/>
      <c r="ADN322" s="114"/>
      <c r="ADO322" s="114"/>
      <c r="ADP322" s="114"/>
      <c r="ADQ322" s="114"/>
      <c r="ADR322" s="114"/>
      <c r="ADS322" s="114"/>
      <c r="ADT322" s="114"/>
      <c r="ADU322" s="114"/>
      <c r="ADV322" s="114"/>
      <c r="ADW322" s="114"/>
      <c r="ADX322" s="114"/>
      <c r="ADY322" s="114"/>
      <c r="ADZ322" s="114"/>
      <c r="AEA322" s="114"/>
      <c r="AEB322" s="114"/>
      <c r="AEC322" s="114"/>
      <c r="AED322" s="114"/>
      <c r="AEE322" s="114"/>
      <c r="AEF322" s="114"/>
      <c r="AEG322" s="114"/>
      <c r="AEH322" s="114"/>
      <c r="AEI322" s="114"/>
      <c r="AEJ322" s="114"/>
      <c r="AEK322" s="114"/>
      <c r="AEL322" s="114"/>
      <c r="AEM322" s="114"/>
      <c r="AEN322" s="114"/>
      <c r="AEO322" s="114"/>
      <c r="AEP322" s="114"/>
      <c r="AEQ322" s="114"/>
      <c r="AER322" s="114"/>
      <c r="AES322" s="114"/>
      <c r="AET322" s="114"/>
      <c r="AEU322" s="114"/>
      <c r="AEV322" s="114"/>
      <c r="AEW322" s="114"/>
      <c r="AEX322" s="114"/>
      <c r="AEY322" s="114"/>
      <c r="AEZ322" s="114"/>
      <c r="AFA322" s="114"/>
      <c r="AFB322" s="114"/>
      <c r="AFC322" s="114"/>
      <c r="AFD322" s="114"/>
      <c r="AFE322" s="114"/>
      <c r="AFF322" s="114"/>
      <c r="AFG322" s="114"/>
      <c r="AFH322" s="114"/>
      <c r="AFI322" s="114"/>
      <c r="AFJ322" s="114"/>
      <c r="AFK322" s="114"/>
      <c r="AFL322" s="114"/>
      <c r="AFM322" s="114"/>
      <c r="AFN322" s="114"/>
      <c r="AFO322" s="114"/>
      <c r="AFP322" s="114"/>
      <c r="AFQ322" s="114"/>
      <c r="AFR322" s="114"/>
      <c r="AFS322" s="114"/>
      <c r="AFT322" s="114"/>
      <c r="AFU322" s="114"/>
      <c r="AFV322" s="114"/>
      <c r="AFW322" s="114"/>
      <c r="AFX322" s="114"/>
      <c r="AFY322" s="114"/>
      <c r="AFZ322" s="114"/>
      <c r="AGA322" s="114"/>
      <c r="AGB322" s="114"/>
      <c r="AGC322" s="114"/>
      <c r="AGD322" s="114"/>
      <c r="AGE322" s="114"/>
      <c r="AGF322" s="114"/>
      <c r="AGG322" s="114"/>
      <c r="AGH322" s="114"/>
      <c r="AGI322" s="114"/>
      <c r="AGJ322" s="114"/>
      <c r="AGK322" s="114"/>
      <c r="AGL322" s="114"/>
      <c r="AGM322" s="114"/>
      <c r="AGN322" s="114"/>
      <c r="AGO322" s="114"/>
      <c r="AGP322" s="114"/>
      <c r="AGQ322" s="114"/>
      <c r="AGR322" s="114"/>
      <c r="AGS322" s="114"/>
      <c r="AGT322" s="114"/>
      <c r="AGU322" s="114"/>
      <c r="AGV322" s="114"/>
      <c r="AGW322" s="114"/>
      <c r="AGX322" s="114"/>
      <c r="AGY322" s="114"/>
      <c r="AGZ322" s="114"/>
      <c r="AHA322" s="114"/>
      <c r="AHB322" s="114"/>
      <c r="AHC322" s="114"/>
      <c r="AHD322" s="114"/>
      <c r="AHE322" s="114"/>
      <c r="AHF322" s="114"/>
      <c r="AHG322" s="114"/>
      <c r="AHH322" s="114"/>
      <c r="AHI322" s="114"/>
      <c r="AHJ322" s="114"/>
      <c r="AHK322" s="114"/>
      <c r="AHL322" s="114"/>
      <c r="AHM322" s="114"/>
      <c r="AHN322" s="114"/>
      <c r="AHO322" s="114"/>
      <c r="AHP322" s="114"/>
      <c r="AHQ322" s="114"/>
      <c r="AHR322" s="114"/>
      <c r="AHS322" s="114"/>
      <c r="AHT322" s="114"/>
      <c r="AHU322" s="114"/>
      <c r="AHV322" s="114"/>
      <c r="AHW322" s="114"/>
      <c r="AHX322" s="114"/>
      <c r="AHY322" s="114"/>
      <c r="AHZ322" s="114"/>
      <c r="AIA322" s="114"/>
      <c r="AIB322" s="114"/>
      <c r="AIC322" s="114"/>
      <c r="AID322" s="114"/>
      <c r="AIE322" s="114"/>
      <c r="AIF322" s="114"/>
      <c r="AIG322" s="114"/>
      <c r="AIH322" s="114"/>
      <c r="AII322" s="114"/>
      <c r="AIJ322" s="114"/>
      <c r="AIK322" s="114"/>
      <c r="AIL322" s="114"/>
      <c r="AIM322" s="114"/>
      <c r="AIN322" s="114"/>
      <c r="AIO322" s="114"/>
      <c r="AIP322" s="114"/>
      <c r="AIQ322" s="114"/>
      <c r="AIR322" s="114"/>
      <c r="AIS322" s="114"/>
      <c r="AIT322" s="114"/>
      <c r="AIU322" s="114"/>
      <c r="AIV322" s="114"/>
      <c r="AIW322" s="114"/>
      <c r="AIX322" s="114"/>
      <c r="AIY322" s="114"/>
      <c r="AIZ322" s="114"/>
      <c r="AJA322" s="114"/>
      <c r="AJB322" s="114"/>
      <c r="AJC322" s="114"/>
      <c r="AJD322" s="114"/>
      <c r="AJE322" s="114"/>
      <c r="AJF322" s="114"/>
      <c r="AJG322" s="114"/>
      <c r="AJH322" s="114"/>
      <c r="AJI322" s="114"/>
      <c r="AJJ322" s="114"/>
      <c r="AJK322" s="114"/>
      <c r="AJL322" s="114"/>
      <c r="AJM322" s="114"/>
      <c r="AJN322" s="114"/>
      <c r="AJO322" s="114"/>
      <c r="AJP322" s="114"/>
      <c r="AJQ322" s="114"/>
      <c r="AJR322" s="114"/>
      <c r="AJS322" s="114"/>
      <c r="AJT322" s="114"/>
      <c r="AJU322" s="114"/>
      <c r="AJV322" s="114"/>
      <c r="AJW322" s="114"/>
      <c r="AJX322" s="114"/>
      <c r="AJY322" s="114"/>
      <c r="AJZ322" s="114"/>
      <c r="AKA322" s="114"/>
      <c r="AKB322" s="114"/>
      <c r="AKC322" s="114"/>
      <c r="AKD322" s="114"/>
      <c r="AKE322" s="114"/>
      <c r="AKF322" s="114"/>
      <c r="AKG322" s="114"/>
      <c r="AKH322" s="114"/>
      <c r="AKI322" s="114"/>
      <c r="AKJ322" s="114"/>
      <c r="AKK322" s="114"/>
      <c r="AKL322" s="114"/>
      <c r="AKM322" s="114"/>
      <c r="AKN322" s="114"/>
      <c r="AKO322" s="114"/>
      <c r="AKP322" s="114"/>
      <c r="AKQ322" s="114"/>
      <c r="AKR322" s="114"/>
      <c r="AKS322" s="114"/>
      <c r="AKT322" s="114"/>
      <c r="AKU322" s="114"/>
      <c r="AKV322" s="114"/>
      <c r="AKW322" s="114"/>
      <c r="AKX322" s="114"/>
      <c r="AKY322" s="114"/>
      <c r="AKZ322" s="114"/>
      <c r="ALA322" s="114"/>
      <c r="ALB322" s="114"/>
      <c r="ALC322" s="114"/>
      <c r="ALD322" s="114"/>
      <c r="ALE322" s="114"/>
      <c r="ALF322" s="114"/>
      <c r="ALG322" s="114"/>
      <c r="ALH322" s="114"/>
      <c r="ALI322" s="114"/>
      <c r="ALJ322" s="114"/>
      <c r="ALK322" s="114"/>
      <c r="ALL322" s="114"/>
      <c r="ALM322" s="114"/>
      <c r="ALN322" s="114"/>
      <c r="ALO322" s="114"/>
      <c r="ALP322" s="114"/>
      <c r="ALQ322" s="114"/>
      <c r="ALR322" s="114"/>
      <c r="ALS322" s="114"/>
      <c r="ALT322" s="114"/>
      <c r="ALU322" s="114"/>
      <c r="ALV322" s="114"/>
      <c r="ALW322" s="114"/>
      <c r="ALX322" s="114"/>
      <c r="ALY322" s="114"/>
      <c r="ALZ322" s="114"/>
      <c r="AMA322" s="114"/>
      <c r="AMB322" s="114"/>
      <c r="AMC322" s="114"/>
      <c r="AMD322" s="114"/>
      <c r="AME322" s="114"/>
      <c r="AMF322" s="114"/>
      <c r="AMG322" s="114"/>
      <c r="AMH322" s="114"/>
      <c r="AMI322" s="114"/>
      <c r="AMJ322" s="114"/>
      <c r="AMK322" s="114"/>
      <c r="AML322" s="114"/>
      <c r="AMM322" s="114"/>
      <c r="AMN322" s="114"/>
      <c r="AMO322" s="114"/>
      <c r="AMP322" s="114"/>
    </row>
    <row r="323" spans="1:1030" s="9" customFormat="1" ht="12.6" customHeight="1" x14ac:dyDescent="0.25">
      <c r="A323" s="16"/>
      <c r="B323" s="16"/>
      <c r="C323" s="213" t="s">
        <v>910</v>
      </c>
      <c r="D323" s="46"/>
      <c r="E323" s="46"/>
      <c r="F323" s="46"/>
      <c r="G323" s="3"/>
      <c r="H323" s="3"/>
      <c r="I323" s="3"/>
      <c r="J323" s="103"/>
      <c r="K323" s="103"/>
      <c r="L323" s="103"/>
      <c r="M323" s="103" t="s">
        <v>118</v>
      </c>
      <c r="N323" s="104"/>
      <c r="O323" s="104"/>
      <c r="P323" s="104"/>
      <c r="Q323" s="4"/>
      <c r="R323" s="3">
        <v>1</v>
      </c>
      <c r="S323" s="6"/>
      <c r="T323" s="210"/>
      <c r="U323" s="6"/>
      <c r="V323" s="210"/>
      <c r="W323" s="210"/>
      <c r="X323" s="104"/>
      <c r="Y323" s="6"/>
      <c r="Z323" s="60">
        <v>1</v>
      </c>
      <c r="AA323" s="147"/>
      <c r="AB323" s="217"/>
      <c r="AC323" s="59" t="s">
        <v>118</v>
      </c>
      <c r="AD323" s="48" t="s">
        <v>118</v>
      </c>
      <c r="AE323" s="48"/>
      <c r="AF323" s="186"/>
      <c r="AG323" s="48">
        <f t="shared" si="6"/>
        <v>5</v>
      </c>
      <c r="AH323" s="40" t="s">
        <v>911</v>
      </c>
      <c r="AI323" s="228">
        <v>2.5</v>
      </c>
      <c r="AJ323" s="213">
        <v>3</v>
      </c>
      <c r="AK323" s="213">
        <v>4</v>
      </c>
      <c r="AL323" s="213">
        <v>3.5</v>
      </c>
      <c r="AM323" s="213">
        <v>4</v>
      </c>
      <c r="AN323" s="213">
        <v>2</v>
      </c>
      <c r="AO323" s="213">
        <v>5</v>
      </c>
      <c r="AP323" s="40" t="s">
        <v>239</v>
      </c>
      <c r="AQ323" s="40" t="s">
        <v>240</v>
      </c>
      <c r="AR323" s="48" t="s">
        <v>241</v>
      </c>
      <c r="AS323" s="48" t="s">
        <v>179</v>
      </c>
      <c r="AT323" s="48" t="s">
        <v>199</v>
      </c>
      <c r="AU323" s="48" t="s">
        <v>912</v>
      </c>
      <c r="AV323" s="48">
        <v>2</v>
      </c>
      <c r="AW323" s="48" t="s">
        <v>23</v>
      </c>
      <c r="AX323" s="16" t="s">
        <v>230</v>
      </c>
      <c r="AY323" s="16"/>
      <c r="BK323" s="16"/>
      <c r="BL323" s="16"/>
    </row>
    <row r="324" spans="1:1030" s="9" customFormat="1" ht="12.6" customHeight="1" x14ac:dyDescent="0.25">
      <c r="A324" s="16"/>
      <c r="B324" s="16"/>
      <c r="C324" s="36" t="s">
        <v>913</v>
      </c>
      <c r="D324" s="53"/>
      <c r="E324" s="53"/>
      <c r="F324" s="53"/>
      <c r="G324" s="3"/>
      <c r="H324" s="3"/>
      <c r="I324" s="3"/>
      <c r="J324" s="103"/>
      <c r="K324" s="103" t="s">
        <v>118</v>
      </c>
      <c r="L324" s="103"/>
      <c r="M324" s="103"/>
      <c r="N324" s="104"/>
      <c r="O324" s="104"/>
      <c r="P324" s="104"/>
      <c r="Q324" s="4"/>
      <c r="R324" s="3"/>
      <c r="S324" s="6"/>
      <c r="T324" s="210" t="s">
        <v>118</v>
      </c>
      <c r="U324" s="6"/>
      <c r="V324" s="210"/>
      <c r="W324" s="210"/>
      <c r="X324" s="104"/>
      <c r="Y324" s="6"/>
      <c r="Z324" s="60"/>
      <c r="AA324" s="59"/>
      <c r="AB324" s="217"/>
      <c r="AC324" s="59"/>
      <c r="AD324" s="48"/>
      <c r="AE324" s="48"/>
      <c r="AF324" s="186"/>
      <c r="AG324" s="48">
        <f t="shared" si="6"/>
        <v>2</v>
      </c>
      <c r="AH324" s="216" t="s">
        <v>914</v>
      </c>
      <c r="AI324" s="213">
        <v>1.5</v>
      </c>
      <c r="AJ324" s="213">
        <v>3</v>
      </c>
      <c r="AK324" s="213">
        <v>4</v>
      </c>
      <c r="AL324" s="213">
        <v>3.5</v>
      </c>
      <c r="AM324" s="213">
        <v>3</v>
      </c>
      <c r="AN324" s="213">
        <v>2</v>
      </c>
      <c r="AO324" s="213">
        <v>5</v>
      </c>
      <c r="AP324" s="40" t="s">
        <v>239</v>
      </c>
      <c r="AQ324" s="40" t="s">
        <v>240</v>
      </c>
      <c r="AR324" s="48" t="s">
        <v>358</v>
      </c>
      <c r="AS324" s="48" t="s">
        <v>179</v>
      </c>
      <c r="AT324" s="48" t="s">
        <v>199</v>
      </c>
      <c r="AU324" s="48" t="s">
        <v>915</v>
      </c>
      <c r="AV324" s="48">
        <v>2</v>
      </c>
      <c r="AW324" s="48" t="s">
        <v>381</v>
      </c>
      <c r="AX324" s="40" t="s">
        <v>99</v>
      </c>
      <c r="AY324" s="16"/>
      <c r="BK324" s="16"/>
      <c r="BL324" s="16"/>
      <c r="AML324"/>
    </row>
    <row r="325" spans="1:1030" s="9" customFormat="1" ht="12.6" customHeight="1" x14ac:dyDescent="0.25">
      <c r="A325" s="16"/>
      <c r="B325" s="16"/>
      <c r="C325" s="213" t="s">
        <v>921</v>
      </c>
      <c r="D325" s="46"/>
      <c r="E325" s="46"/>
      <c r="F325" s="46"/>
      <c r="G325" s="53">
        <v>1</v>
      </c>
      <c r="H325" s="3"/>
      <c r="I325" s="3"/>
      <c r="J325" s="103"/>
      <c r="K325" s="103"/>
      <c r="L325" s="103"/>
      <c r="M325" s="103"/>
      <c r="N325" s="104"/>
      <c r="O325" s="104"/>
      <c r="P325" s="104"/>
      <c r="Q325" s="4"/>
      <c r="R325" s="3"/>
      <c r="S325" s="6"/>
      <c r="T325" s="210"/>
      <c r="U325" s="6"/>
      <c r="V325" s="210">
        <v>2</v>
      </c>
      <c r="W325" s="210"/>
      <c r="X325" s="104">
        <v>2</v>
      </c>
      <c r="Y325" s="6" t="s">
        <v>118</v>
      </c>
      <c r="Z325" s="60"/>
      <c r="AA325" s="147"/>
      <c r="AB325" s="217"/>
      <c r="AC325" s="59">
        <v>1</v>
      </c>
      <c r="AD325" s="48"/>
      <c r="AE325" s="48"/>
      <c r="AF325" s="186"/>
      <c r="AG325" s="48">
        <f t="shared" si="6"/>
        <v>5</v>
      </c>
      <c r="AH325" s="16" t="s">
        <v>921</v>
      </c>
      <c r="AI325" s="228">
        <v>3</v>
      </c>
      <c r="AJ325" s="213">
        <v>4</v>
      </c>
      <c r="AK325" s="213">
        <v>4</v>
      </c>
      <c r="AL325" s="213">
        <v>2</v>
      </c>
      <c r="AM325" s="213">
        <v>4</v>
      </c>
      <c r="AN325" s="213">
        <v>2</v>
      </c>
      <c r="AO325" s="213">
        <v>3</v>
      </c>
      <c r="AP325" s="40" t="s">
        <v>239</v>
      </c>
      <c r="AQ325" s="40" t="s">
        <v>177</v>
      </c>
      <c r="AR325" s="48" t="s">
        <v>266</v>
      </c>
      <c r="AS325" s="48" t="s">
        <v>179</v>
      </c>
      <c r="AT325" s="48" t="s">
        <v>199</v>
      </c>
      <c r="AU325" s="48"/>
      <c r="AV325" s="48">
        <v>2</v>
      </c>
      <c r="AW325" s="48" t="s">
        <v>39</v>
      </c>
      <c r="AX325" s="40" t="s">
        <v>189</v>
      </c>
      <c r="AY325" s="16"/>
    </row>
    <row r="326" spans="1:1030" ht="12.6" customHeight="1" x14ac:dyDescent="0.25">
      <c r="A326" s="16"/>
      <c r="B326" s="16"/>
      <c r="C326" s="213" t="s">
        <v>922</v>
      </c>
      <c r="D326" s="46"/>
      <c r="E326" s="46">
        <v>1</v>
      </c>
      <c r="F326" s="46"/>
      <c r="G326" s="3">
        <v>1</v>
      </c>
      <c r="H326" s="3"/>
      <c r="I326" s="3"/>
      <c r="J326" s="103" t="s">
        <v>118</v>
      </c>
      <c r="K326" s="103"/>
      <c r="L326" s="103">
        <v>1</v>
      </c>
      <c r="M326" s="103"/>
      <c r="N326" s="104">
        <v>2</v>
      </c>
      <c r="O326" s="104" t="s">
        <v>118</v>
      </c>
      <c r="P326" s="104"/>
      <c r="Q326" s="4"/>
      <c r="R326" s="3">
        <v>1</v>
      </c>
      <c r="S326" s="6"/>
      <c r="T326" s="210"/>
      <c r="U326" s="6">
        <v>2</v>
      </c>
      <c r="V326" s="210" t="s">
        <v>118</v>
      </c>
      <c r="W326" s="210"/>
      <c r="Y326" s="7">
        <v>1</v>
      </c>
      <c r="Z326" s="7" t="s">
        <v>118</v>
      </c>
      <c r="AA326" s="147">
        <v>1</v>
      </c>
      <c r="AB326" s="217" t="s">
        <v>195</v>
      </c>
      <c r="AC326" s="59"/>
      <c r="AD326" s="48"/>
      <c r="AE326" s="48">
        <v>1</v>
      </c>
      <c r="AF326" s="186" t="s">
        <v>118</v>
      </c>
      <c r="AG326" s="48">
        <f t="shared" si="6"/>
        <v>15</v>
      </c>
      <c r="AH326" s="40" t="s">
        <v>923</v>
      </c>
      <c r="AI326" s="228">
        <v>3.5</v>
      </c>
      <c r="AJ326" s="213">
        <v>3</v>
      </c>
      <c r="AK326" s="213">
        <v>4</v>
      </c>
      <c r="AL326" s="213">
        <v>3</v>
      </c>
      <c r="AM326" s="213">
        <v>3</v>
      </c>
      <c r="AN326" s="213">
        <v>3</v>
      </c>
      <c r="AO326" s="213">
        <v>3</v>
      </c>
      <c r="AP326" s="40" t="s">
        <v>689</v>
      </c>
      <c r="AQ326" s="40" t="s">
        <v>248</v>
      </c>
      <c r="AR326" s="48" t="s">
        <v>271</v>
      </c>
      <c r="AS326" s="48" t="s">
        <v>179</v>
      </c>
      <c r="AT326" s="48" t="s">
        <v>199</v>
      </c>
      <c r="AU326" s="48"/>
      <c r="AV326" s="48">
        <v>4</v>
      </c>
      <c r="AW326" s="48" t="s">
        <v>39</v>
      </c>
      <c r="AX326" s="16" t="s">
        <v>189</v>
      </c>
      <c r="AY326" s="16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  <c r="AMO326" s="9"/>
      <c r="AMP326" s="9"/>
    </row>
    <row r="327" spans="1:1030" ht="12.6" customHeight="1" x14ac:dyDescent="0.25">
      <c r="A327" s="16"/>
      <c r="B327" s="16"/>
      <c r="C327" s="215" t="s">
        <v>924</v>
      </c>
      <c r="D327" s="46"/>
      <c r="E327" s="46"/>
      <c r="F327" s="46"/>
      <c r="G327" s="3"/>
      <c r="H327" s="3"/>
      <c r="I327" s="3"/>
      <c r="K327" s="103"/>
      <c r="L327" s="103"/>
      <c r="M327" s="103"/>
      <c r="N327" s="104">
        <v>2</v>
      </c>
      <c r="O327" s="104"/>
      <c r="P327" s="104"/>
      <c r="Q327" s="4"/>
      <c r="R327" s="3">
        <v>2</v>
      </c>
      <c r="S327" s="6"/>
      <c r="T327" s="210"/>
      <c r="U327" s="6">
        <v>2</v>
      </c>
      <c r="V327" s="210">
        <v>1</v>
      </c>
      <c r="W327" s="210"/>
      <c r="Y327" s="7" t="s">
        <v>118</v>
      </c>
      <c r="Z327" s="7"/>
      <c r="AA327" s="147">
        <v>1</v>
      </c>
      <c r="AB327" s="217"/>
      <c r="AC327" s="59"/>
      <c r="AD327" s="48"/>
      <c r="AF327" s="186" t="s">
        <v>118</v>
      </c>
      <c r="AG327" s="48">
        <f t="shared" si="6"/>
        <v>7</v>
      </c>
      <c r="AH327" s="178" t="s">
        <v>924</v>
      </c>
      <c r="AI327" s="178">
        <v>3</v>
      </c>
      <c r="AJ327" s="178">
        <v>3</v>
      </c>
      <c r="AK327" s="178">
        <v>4</v>
      </c>
      <c r="AL327" s="178">
        <v>3</v>
      </c>
      <c r="AM327" s="178">
        <v>3</v>
      </c>
      <c r="AN327" s="178">
        <v>4</v>
      </c>
      <c r="AO327" s="178">
        <v>3</v>
      </c>
      <c r="AP327" s="253" t="s">
        <v>247</v>
      </c>
      <c r="AQ327" s="253" t="s">
        <v>248</v>
      </c>
      <c r="AR327" s="178" t="s">
        <v>197</v>
      </c>
      <c r="AS327" s="178" t="s">
        <v>313</v>
      </c>
      <c r="AT327" s="178" t="s">
        <v>199</v>
      </c>
      <c r="AU327" s="174"/>
      <c r="AV327" s="178">
        <v>4</v>
      </c>
      <c r="AW327" s="178" t="s">
        <v>39</v>
      </c>
      <c r="AX327" s="174" t="s">
        <v>182</v>
      </c>
      <c r="AY327" s="16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  <c r="AMO327" s="9"/>
      <c r="AMP327" s="9"/>
    </row>
    <row r="328" spans="1:1030" ht="12.6" customHeight="1" x14ac:dyDescent="0.25">
      <c r="A328" s="16"/>
      <c r="B328" s="16"/>
      <c r="C328" s="213" t="s">
        <v>925</v>
      </c>
      <c r="D328" s="46"/>
      <c r="E328" s="46"/>
      <c r="F328" s="46"/>
      <c r="G328" s="3"/>
      <c r="H328" s="3"/>
      <c r="I328" s="3"/>
      <c r="K328" s="103"/>
      <c r="L328" s="103"/>
      <c r="M328" s="103"/>
      <c r="N328" s="104">
        <v>2</v>
      </c>
      <c r="O328" s="104"/>
      <c r="P328" s="104"/>
      <c r="Q328" s="4"/>
      <c r="R328" s="3">
        <v>1</v>
      </c>
      <c r="S328" s="6"/>
      <c r="T328" s="210"/>
      <c r="U328" s="6"/>
      <c r="V328" s="210"/>
      <c r="W328" s="210"/>
      <c r="Y328" s="35"/>
      <c r="Z328" s="35"/>
      <c r="AA328" s="147"/>
      <c r="AB328" s="217"/>
      <c r="AC328" s="59"/>
      <c r="AD328" s="48"/>
      <c r="AG328" s="48">
        <f t="shared" si="6"/>
        <v>2</v>
      </c>
      <c r="AH328" s="40" t="s">
        <v>926</v>
      </c>
      <c r="AJ328" s="213">
        <v>3</v>
      </c>
      <c r="AK328" s="213">
        <v>4</v>
      </c>
      <c r="AL328" s="213">
        <v>3</v>
      </c>
      <c r="AM328" s="213">
        <v>3</v>
      </c>
      <c r="AO328" s="213">
        <v>3</v>
      </c>
      <c r="AP328" s="40" t="s">
        <v>239</v>
      </c>
      <c r="AQ328" s="40" t="s">
        <v>177</v>
      </c>
      <c r="AR328" s="48" t="s">
        <v>223</v>
      </c>
      <c r="AS328" s="48" t="s">
        <v>642</v>
      </c>
      <c r="AT328" s="48" t="s">
        <v>199</v>
      </c>
      <c r="AU328" s="48" t="s">
        <v>187</v>
      </c>
      <c r="AV328" s="48">
        <v>4</v>
      </c>
      <c r="AW328" s="48" t="s">
        <v>212</v>
      </c>
      <c r="AX328" s="16" t="s">
        <v>189</v>
      </c>
      <c r="AY328" s="16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  <c r="AMO328" s="9"/>
      <c r="AMP328" s="9"/>
    </row>
    <row r="329" spans="1:1030" s="9" customFormat="1" ht="12.6" customHeight="1" x14ac:dyDescent="0.25">
      <c r="A329" s="16"/>
      <c r="B329" s="16"/>
      <c r="C329" s="213" t="s">
        <v>927</v>
      </c>
      <c r="D329" s="46"/>
      <c r="E329" s="46"/>
      <c r="F329" s="46" t="s">
        <v>118</v>
      </c>
      <c r="G329" s="3"/>
      <c r="H329" s="3"/>
      <c r="I329" s="3">
        <v>1</v>
      </c>
      <c r="J329" s="103">
        <v>1</v>
      </c>
      <c r="K329" s="103" t="s">
        <v>118</v>
      </c>
      <c r="L329" s="128" t="s">
        <v>118</v>
      </c>
      <c r="M329" s="103"/>
      <c r="N329" s="104"/>
      <c r="O329" s="104"/>
      <c r="P329" s="104"/>
      <c r="Q329" s="4">
        <v>1</v>
      </c>
      <c r="R329" s="3">
        <v>1</v>
      </c>
      <c r="S329" s="6"/>
      <c r="T329" s="210"/>
      <c r="U329" s="6"/>
      <c r="V329" s="210">
        <v>2</v>
      </c>
      <c r="W329" s="210"/>
      <c r="X329" s="104">
        <v>2</v>
      </c>
      <c r="Y329" s="6"/>
      <c r="Z329" s="60"/>
      <c r="AA329" s="147"/>
      <c r="AB329" s="217"/>
      <c r="AC329" s="59"/>
      <c r="AD329" s="48"/>
      <c r="AE329" s="48"/>
      <c r="AF329" s="186"/>
      <c r="AG329" s="48">
        <f t="shared" si="6"/>
        <v>9</v>
      </c>
      <c r="AH329" s="40" t="s">
        <v>928</v>
      </c>
      <c r="AI329" s="228">
        <v>2.5</v>
      </c>
      <c r="AJ329" s="213">
        <v>3</v>
      </c>
      <c r="AK329" s="213">
        <v>4</v>
      </c>
      <c r="AL329" s="213">
        <v>4</v>
      </c>
      <c r="AM329" s="213">
        <v>3</v>
      </c>
      <c r="AN329" s="213">
        <v>3</v>
      </c>
      <c r="AO329" s="213">
        <v>5</v>
      </c>
      <c r="AP329" s="40" t="s">
        <v>239</v>
      </c>
      <c r="AQ329" s="40" t="s">
        <v>177</v>
      </c>
      <c r="AR329" s="48" t="s">
        <v>358</v>
      </c>
      <c r="AS329" s="48" t="s">
        <v>179</v>
      </c>
      <c r="AT329" s="48" t="s">
        <v>199</v>
      </c>
      <c r="AU329" s="48" t="s">
        <v>929</v>
      </c>
      <c r="AV329" s="48">
        <v>3</v>
      </c>
      <c r="AW329" s="48" t="s">
        <v>212</v>
      </c>
      <c r="AX329" s="16" t="s">
        <v>189</v>
      </c>
      <c r="AY329" s="16"/>
      <c r="BK329" s="16"/>
      <c r="BL329" s="16"/>
    </row>
    <row r="330" spans="1:1030" ht="12.6" customHeight="1" x14ac:dyDescent="0.25">
      <c r="A330" s="16"/>
      <c r="B330" s="16"/>
      <c r="C330" s="213" t="s">
        <v>930</v>
      </c>
      <c r="D330" s="46"/>
      <c r="E330" s="46"/>
      <c r="F330" s="46"/>
      <c r="G330" s="3"/>
      <c r="H330" s="3"/>
      <c r="I330" s="3"/>
      <c r="K330" s="103"/>
      <c r="L330" s="103"/>
      <c r="M330" s="103"/>
      <c r="O330" s="104"/>
      <c r="P330" s="104"/>
      <c r="Q330" s="4"/>
      <c r="R330" s="3"/>
      <c r="S330" s="6"/>
      <c r="T330" s="210"/>
      <c r="U330" s="6"/>
      <c r="V330" s="210"/>
      <c r="W330" s="210"/>
      <c r="Y330" s="6"/>
      <c r="Z330" s="60"/>
      <c r="AA330" s="147"/>
      <c r="AB330" s="217"/>
      <c r="AC330" s="59"/>
      <c r="AD330" s="48"/>
      <c r="AE330" s="48">
        <v>1</v>
      </c>
      <c r="AG330" s="48">
        <f t="shared" si="6"/>
        <v>1</v>
      </c>
      <c r="AH330" s="40" t="s">
        <v>930</v>
      </c>
      <c r="AI330" s="228">
        <v>3</v>
      </c>
      <c r="AJ330" s="213">
        <v>3</v>
      </c>
      <c r="AK330" s="213">
        <v>3</v>
      </c>
      <c r="AL330" s="213">
        <v>3.5</v>
      </c>
      <c r="AM330" s="213">
        <v>3</v>
      </c>
      <c r="AN330" s="213">
        <v>5</v>
      </c>
      <c r="AO330" s="213">
        <v>3</v>
      </c>
      <c r="AP330" s="40" t="s">
        <v>239</v>
      </c>
      <c r="AQ330" s="40" t="s">
        <v>377</v>
      </c>
      <c r="AR330" s="48" t="s">
        <v>266</v>
      </c>
      <c r="AS330" s="48" t="s">
        <v>242</v>
      </c>
      <c r="AT330" s="48" t="s">
        <v>208</v>
      </c>
      <c r="AU330" s="48"/>
      <c r="AV330" s="48">
        <v>2</v>
      </c>
      <c r="AW330" s="48" t="s">
        <v>39</v>
      </c>
      <c r="AX330" s="16" t="s">
        <v>182</v>
      </c>
      <c r="AY330" s="16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  <c r="AMO330" s="9"/>
      <c r="AMP330" s="9"/>
    </row>
    <row r="331" spans="1:1030" s="9" customFormat="1" ht="12.6" customHeight="1" x14ac:dyDescent="0.25">
      <c r="A331" s="16"/>
      <c r="B331" s="16"/>
      <c r="C331" s="213" t="s">
        <v>931</v>
      </c>
      <c r="D331" s="46">
        <v>3</v>
      </c>
      <c r="E331" s="46"/>
      <c r="F331" s="46"/>
      <c r="G331" s="3"/>
      <c r="H331" s="3"/>
      <c r="I331" s="3">
        <v>2</v>
      </c>
      <c r="J331" s="103"/>
      <c r="K331" s="103"/>
      <c r="L331" s="103">
        <v>2</v>
      </c>
      <c r="M331" s="103"/>
      <c r="N331" s="104"/>
      <c r="O331" s="104"/>
      <c r="P331" s="104">
        <v>3</v>
      </c>
      <c r="Q331" s="4">
        <v>2</v>
      </c>
      <c r="R331" s="3"/>
      <c r="S331" s="6"/>
      <c r="T331" s="210"/>
      <c r="U331" s="6"/>
      <c r="V331" s="210">
        <v>1</v>
      </c>
      <c r="W331" s="210">
        <v>2</v>
      </c>
      <c r="X331" s="104">
        <v>1</v>
      </c>
      <c r="Y331" s="6"/>
      <c r="Z331" s="60"/>
      <c r="AA331" s="147" t="s">
        <v>118</v>
      </c>
      <c r="AB331" s="217"/>
      <c r="AC331" s="59"/>
      <c r="AD331" s="48">
        <v>2</v>
      </c>
      <c r="AE331" s="48"/>
      <c r="AF331" s="186">
        <v>3</v>
      </c>
      <c r="AG331" s="48">
        <f t="shared" si="6"/>
        <v>11</v>
      </c>
      <c r="AH331" s="40" t="s">
        <v>932</v>
      </c>
      <c r="AI331" s="228">
        <v>2.5</v>
      </c>
      <c r="AJ331" s="213">
        <v>3</v>
      </c>
      <c r="AK331" s="213">
        <v>2</v>
      </c>
      <c r="AL331" s="213">
        <v>3</v>
      </c>
      <c r="AM331" s="213">
        <v>1</v>
      </c>
      <c r="AN331" s="213">
        <v>2</v>
      </c>
      <c r="AO331" s="213">
        <v>5</v>
      </c>
      <c r="AP331" s="40" t="s">
        <v>312</v>
      </c>
      <c r="AQ331" s="40" t="s">
        <v>177</v>
      </c>
      <c r="AR331" s="48" t="s">
        <v>197</v>
      </c>
      <c r="AS331" s="48" t="s">
        <v>242</v>
      </c>
      <c r="AT331" s="48" t="s">
        <v>199</v>
      </c>
      <c r="AU331" s="48" t="s">
        <v>316</v>
      </c>
      <c r="AV331" s="48">
        <v>2</v>
      </c>
      <c r="AW331" s="48" t="s">
        <v>287</v>
      </c>
      <c r="AX331" s="16" t="s">
        <v>182</v>
      </c>
      <c r="AY331" s="16"/>
    </row>
    <row r="332" spans="1:1030" s="9" customFormat="1" ht="12.6" customHeight="1" x14ac:dyDescent="0.25">
      <c r="A332" s="16"/>
      <c r="B332" s="16"/>
      <c r="C332" s="213" t="s">
        <v>933</v>
      </c>
      <c r="D332" s="53"/>
      <c r="E332" s="53"/>
      <c r="F332" s="53"/>
      <c r="G332" s="3"/>
      <c r="H332" s="3"/>
      <c r="I332" s="3">
        <v>2</v>
      </c>
      <c r="J332" s="103"/>
      <c r="K332" s="103"/>
      <c r="L332" s="103"/>
      <c r="M332" s="103">
        <v>1</v>
      </c>
      <c r="N332" s="104"/>
      <c r="O332" s="104"/>
      <c r="P332" s="104">
        <v>2</v>
      </c>
      <c r="Q332" s="4">
        <v>1</v>
      </c>
      <c r="R332" s="3"/>
      <c r="S332" s="6">
        <v>3</v>
      </c>
      <c r="T332" s="210"/>
      <c r="U332" s="6"/>
      <c r="V332" s="210">
        <v>1</v>
      </c>
      <c r="W332" s="210"/>
      <c r="X332" s="104" t="s">
        <v>118</v>
      </c>
      <c r="Y332" s="6"/>
      <c r="Z332" s="60"/>
      <c r="AA332" s="59"/>
      <c r="AB332" s="217"/>
      <c r="AC332" s="59"/>
      <c r="AD332" s="48">
        <v>1</v>
      </c>
      <c r="AE332" s="48"/>
      <c r="AF332" s="186"/>
      <c r="AG332" s="48">
        <f t="shared" si="6"/>
        <v>8</v>
      </c>
      <c r="AH332" s="213" t="s">
        <v>934</v>
      </c>
      <c r="AI332" s="213">
        <v>1.5</v>
      </c>
      <c r="AJ332" s="213">
        <v>3</v>
      </c>
      <c r="AK332" s="213">
        <v>3</v>
      </c>
      <c r="AL332" s="213">
        <v>3.5</v>
      </c>
      <c r="AM332" s="213">
        <v>1</v>
      </c>
      <c r="AN332" s="213">
        <v>2</v>
      </c>
      <c r="AO332" s="213">
        <v>5</v>
      </c>
      <c r="AP332" s="40" t="s">
        <v>312</v>
      </c>
      <c r="AQ332" s="40" t="s">
        <v>177</v>
      </c>
      <c r="AR332" s="48" t="s">
        <v>197</v>
      </c>
      <c r="AS332" s="48" t="s">
        <v>242</v>
      </c>
      <c r="AT332" s="48" t="s">
        <v>199</v>
      </c>
      <c r="AU332" s="48"/>
      <c r="AV332" s="48">
        <v>2</v>
      </c>
      <c r="AW332" s="48" t="s">
        <v>36</v>
      </c>
      <c r="AX332" s="40" t="s">
        <v>182</v>
      </c>
      <c r="AY332" s="16"/>
    </row>
    <row r="333" spans="1:1030" s="9" customFormat="1" ht="12.6" customHeight="1" x14ac:dyDescent="0.25">
      <c r="A333" s="16"/>
      <c r="B333" s="16"/>
      <c r="C333" s="213" t="s">
        <v>935</v>
      </c>
      <c r="D333" s="46">
        <v>1</v>
      </c>
      <c r="E333" s="46"/>
      <c r="F333" s="46"/>
      <c r="G333" s="3"/>
      <c r="H333" s="3">
        <v>2</v>
      </c>
      <c r="I333" s="3">
        <v>1</v>
      </c>
      <c r="J333" s="103">
        <v>2</v>
      </c>
      <c r="K333" s="103"/>
      <c r="L333" s="103"/>
      <c r="M333" s="103">
        <v>1</v>
      </c>
      <c r="N333" s="104"/>
      <c r="O333" s="104"/>
      <c r="P333" s="104">
        <v>1</v>
      </c>
      <c r="Q333" s="4"/>
      <c r="R333" s="3"/>
      <c r="S333" s="6">
        <v>2</v>
      </c>
      <c r="T333" s="210"/>
      <c r="U333" s="6"/>
      <c r="V333" s="210"/>
      <c r="W333" s="210"/>
      <c r="X333" s="104"/>
      <c r="Y333" s="6">
        <v>1</v>
      </c>
      <c r="Z333" s="60" t="s">
        <v>195</v>
      </c>
      <c r="AA333" s="147">
        <v>1</v>
      </c>
      <c r="AB333" s="217"/>
      <c r="AC333" s="59"/>
      <c r="AD333" s="48">
        <v>1</v>
      </c>
      <c r="AE333" s="48"/>
      <c r="AF333" s="186">
        <v>1</v>
      </c>
      <c r="AG333" s="48">
        <f t="shared" si="6"/>
        <v>12</v>
      </c>
      <c r="AH333" s="40" t="s">
        <v>936</v>
      </c>
      <c r="AI333" s="228">
        <v>2.5</v>
      </c>
      <c r="AJ333" s="213">
        <v>3</v>
      </c>
      <c r="AK333" s="213">
        <v>3</v>
      </c>
      <c r="AL333" s="213">
        <v>2.5</v>
      </c>
      <c r="AM333" s="213">
        <v>1</v>
      </c>
      <c r="AN333" s="213">
        <v>2</v>
      </c>
      <c r="AO333" s="213">
        <v>5</v>
      </c>
      <c r="AP333" s="40" t="s">
        <v>312</v>
      </c>
      <c r="AQ333" s="40" t="s">
        <v>240</v>
      </c>
      <c r="AR333" s="48" t="s">
        <v>197</v>
      </c>
      <c r="AS333" s="48" t="s">
        <v>242</v>
      </c>
      <c r="AT333" s="48" t="s">
        <v>199</v>
      </c>
      <c r="AU333" s="48"/>
      <c r="AV333" s="48">
        <v>2</v>
      </c>
      <c r="AW333" s="48" t="s">
        <v>287</v>
      </c>
      <c r="AX333" s="16" t="s">
        <v>182</v>
      </c>
      <c r="AY333" s="16"/>
      <c r="BK333" s="16"/>
      <c r="BL333" s="16"/>
    </row>
    <row r="334" spans="1:1030" ht="12.6" customHeight="1" x14ac:dyDescent="0.25">
      <c r="A334" s="16"/>
      <c r="B334" s="16"/>
      <c r="C334" s="213" t="s">
        <v>938</v>
      </c>
      <c r="D334" s="46"/>
      <c r="E334" s="46"/>
      <c r="F334" s="46"/>
      <c r="G334" s="3"/>
      <c r="H334" s="3"/>
      <c r="I334" s="3"/>
      <c r="K334" s="103"/>
      <c r="L334" s="103"/>
      <c r="M334" s="103"/>
      <c r="O334" s="104"/>
      <c r="P334" s="104"/>
      <c r="Q334" s="4"/>
      <c r="R334" s="3"/>
      <c r="S334" s="6"/>
      <c r="T334" s="210"/>
      <c r="U334" s="6"/>
      <c r="V334" s="210"/>
      <c r="W334" s="210"/>
      <c r="Y334" s="6"/>
      <c r="Z334" s="60"/>
      <c r="AA334" s="147">
        <v>1</v>
      </c>
      <c r="AB334" s="217"/>
      <c r="AC334" s="59"/>
      <c r="AD334" s="48"/>
      <c r="AG334" s="48">
        <f t="shared" si="6"/>
        <v>1</v>
      </c>
      <c r="AH334" s="216" t="s">
        <v>938</v>
      </c>
      <c r="AI334" s="242"/>
      <c r="AJ334" s="242"/>
      <c r="AK334" s="242">
        <v>3</v>
      </c>
      <c r="AL334" s="242"/>
      <c r="AM334" s="242">
        <v>3</v>
      </c>
      <c r="AN334" s="242">
        <v>3</v>
      </c>
      <c r="AO334" s="242">
        <v>3</v>
      </c>
      <c r="AP334" s="71" t="s">
        <v>239</v>
      </c>
      <c r="AQ334" s="40" t="s">
        <v>248</v>
      </c>
      <c r="AR334" s="48" t="s">
        <v>223</v>
      </c>
      <c r="AS334" s="6" t="s">
        <v>468</v>
      </c>
      <c r="AT334" s="6" t="s">
        <v>199</v>
      </c>
      <c r="AU334" s="6" t="s">
        <v>939</v>
      </c>
      <c r="AV334" s="60">
        <v>2</v>
      </c>
      <c r="AW334" s="48" t="s">
        <v>287</v>
      </c>
      <c r="AX334" s="40" t="s">
        <v>99</v>
      </c>
      <c r="AY334" s="16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16"/>
      <c r="BL334" s="16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  <c r="UK334" s="9"/>
      <c r="UL334" s="9"/>
      <c r="UM334" s="9"/>
      <c r="UN334" s="9"/>
      <c r="UO334" s="9"/>
      <c r="UP334" s="9"/>
      <c r="UQ334" s="9"/>
      <c r="UR334" s="9"/>
      <c r="US334" s="9"/>
      <c r="UT334" s="9"/>
      <c r="UU334" s="9"/>
      <c r="UV334" s="9"/>
      <c r="UW334" s="9"/>
      <c r="UX334" s="9"/>
      <c r="UY334" s="9"/>
      <c r="UZ334" s="9"/>
      <c r="VA334" s="9"/>
      <c r="VB334" s="9"/>
      <c r="VC334" s="9"/>
      <c r="VD334" s="9"/>
      <c r="VE334" s="9"/>
      <c r="VF334" s="9"/>
      <c r="VG334" s="9"/>
      <c r="VH334" s="9"/>
      <c r="VI334" s="9"/>
      <c r="VJ334" s="9"/>
      <c r="VK334" s="9"/>
      <c r="VL334" s="9"/>
      <c r="VM334" s="9"/>
      <c r="VN334" s="9"/>
      <c r="VO334" s="9"/>
      <c r="VP334" s="9"/>
      <c r="VQ334" s="9"/>
      <c r="VR334" s="9"/>
      <c r="VS334" s="9"/>
      <c r="VT334" s="9"/>
      <c r="VU334" s="9"/>
      <c r="VV334" s="9"/>
      <c r="VW334" s="9"/>
      <c r="VX334" s="9"/>
      <c r="VY334" s="9"/>
      <c r="VZ334" s="9"/>
      <c r="WA334" s="9"/>
      <c r="WB334" s="9"/>
      <c r="WC334" s="9"/>
      <c r="WD334" s="9"/>
      <c r="WE334" s="9"/>
      <c r="WF334" s="9"/>
      <c r="WG334" s="9"/>
      <c r="WH334" s="9"/>
      <c r="WI334" s="9"/>
      <c r="WJ334" s="9"/>
      <c r="WK334" s="9"/>
      <c r="WL334" s="9"/>
      <c r="WM334" s="9"/>
      <c r="WN334" s="9"/>
      <c r="WO334" s="9"/>
      <c r="WP334" s="9"/>
      <c r="WQ334" s="9"/>
      <c r="WR334" s="9"/>
      <c r="WS334" s="9"/>
      <c r="WT334" s="9"/>
      <c r="WU334" s="9"/>
      <c r="WV334" s="9"/>
      <c r="WW334" s="9"/>
      <c r="WX334" s="9"/>
      <c r="WY334" s="9"/>
      <c r="WZ334" s="9"/>
      <c r="XA334" s="9"/>
      <c r="XB334" s="9"/>
      <c r="XC334" s="9"/>
      <c r="XD334" s="9"/>
      <c r="XE334" s="9"/>
      <c r="XF334" s="9"/>
      <c r="XG334" s="9"/>
      <c r="XH334" s="9"/>
      <c r="XI334" s="9"/>
      <c r="XJ334" s="9"/>
      <c r="XK334" s="9"/>
      <c r="XL334" s="9"/>
      <c r="XM334" s="9"/>
      <c r="XN334" s="9"/>
      <c r="XO334" s="9"/>
      <c r="XP334" s="9"/>
      <c r="XQ334" s="9"/>
      <c r="XR334" s="9"/>
      <c r="XS334" s="9"/>
      <c r="XT334" s="9"/>
      <c r="XU334" s="9"/>
      <c r="XV334" s="9"/>
      <c r="XW334" s="9"/>
      <c r="XX334" s="9"/>
      <c r="XY334" s="9"/>
      <c r="XZ334" s="9"/>
      <c r="YA334" s="9"/>
      <c r="YB334" s="9"/>
      <c r="YC334" s="9"/>
      <c r="YD334" s="9"/>
      <c r="YE334" s="9"/>
      <c r="YF334" s="9"/>
      <c r="YG334" s="9"/>
      <c r="YH334" s="9"/>
      <c r="YI334" s="9"/>
      <c r="YJ334" s="9"/>
      <c r="YK334" s="9"/>
      <c r="YL334" s="9"/>
      <c r="YM334" s="9"/>
      <c r="YN334" s="9"/>
      <c r="YO334" s="9"/>
      <c r="YP334" s="9"/>
      <c r="YQ334" s="9"/>
      <c r="YR334" s="9"/>
      <c r="YS334" s="9"/>
      <c r="YT334" s="9"/>
      <c r="YU334" s="9"/>
      <c r="YV334" s="9"/>
      <c r="YW334" s="9"/>
      <c r="YX334" s="9"/>
      <c r="YY334" s="9"/>
      <c r="YZ334" s="9"/>
      <c r="ZA334" s="9"/>
      <c r="ZB334" s="9"/>
      <c r="ZC334" s="9"/>
      <c r="ZD334" s="9"/>
      <c r="ZE334" s="9"/>
      <c r="ZF334" s="9"/>
      <c r="ZG334" s="9"/>
      <c r="ZH334" s="9"/>
      <c r="ZI334" s="9"/>
      <c r="ZJ334" s="9"/>
      <c r="ZK334" s="9"/>
      <c r="ZL334" s="9"/>
      <c r="ZM334" s="9"/>
      <c r="ZN334" s="9"/>
      <c r="ZO334" s="9"/>
      <c r="ZP334" s="9"/>
      <c r="ZQ334" s="9"/>
      <c r="ZR334" s="9"/>
      <c r="ZS334" s="9"/>
      <c r="ZT334" s="9"/>
      <c r="ZU334" s="9"/>
      <c r="ZV334" s="9"/>
      <c r="ZW334" s="9"/>
      <c r="ZX334" s="9"/>
      <c r="ZY334" s="9"/>
      <c r="ZZ334" s="9"/>
      <c r="AAA334" s="9"/>
      <c r="AAB334" s="9"/>
      <c r="AAC334" s="9"/>
      <c r="AAD334" s="9"/>
      <c r="AAE334" s="9"/>
      <c r="AAF334" s="9"/>
      <c r="AAG334" s="9"/>
      <c r="AAH334" s="9"/>
      <c r="AAI334" s="9"/>
      <c r="AAJ334" s="9"/>
      <c r="AAK334" s="9"/>
      <c r="AAL334" s="9"/>
      <c r="AAM334" s="9"/>
      <c r="AAN334" s="9"/>
      <c r="AAO334" s="9"/>
      <c r="AAP334" s="9"/>
      <c r="AAQ334" s="9"/>
      <c r="AAR334" s="9"/>
      <c r="AAS334" s="9"/>
      <c r="AAT334" s="9"/>
      <c r="AAU334" s="9"/>
      <c r="AAV334" s="9"/>
      <c r="AAW334" s="9"/>
      <c r="AAX334" s="9"/>
      <c r="AAY334" s="9"/>
      <c r="AAZ334" s="9"/>
      <c r="ABA334" s="9"/>
      <c r="ABB334" s="9"/>
      <c r="ABC334" s="9"/>
      <c r="ABD334" s="9"/>
      <c r="ABE334" s="9"/>
      <c r="ABF334" s="9"/>
      <c r="ABG334" s="9"/>
      <c r="ABH334" s="9"/>
      <c r="ABI334" s="9"/>
      <c r="ABJ334" s="9"/>
      <c r="ABK334" s="9"/>
      <c r="ABL334" s="9"/>
      <c r="ABM334" s="9"/>
      <c r="ABN334" s="9"/>
      <c r="ABO334" s="9"/>
      <c r="ABP334" s="9"/>
      <c r="ABQ334" s="9"/>
      <c r="ABR334" s="9"/>
      <c r="ABS334" s="9"/>
      <c r="ABT334" s="9"/>
      <c r="ABU334" s="9"/>
      <c r="ABV334" s="9"/>
      <c r="ABW334" s="9"/>
      <c r="ABX334" s="9"/>
      <c r="ABY334" s="9"/>
      <c r="ABZ334" s="9"/>
      <c r="ACA334" s="9"/>
      <c r="ACB334" s="9"/>
      <c r="ACC334" s="9"/>
      <c r="ACD334" s="9"/>
      <c r="ACE334" s="9"/>
      <c r="ACF334" s="9"/>
      <c r="ACG334" s="9"/>
      <c r="ACH334" s="9"/>
      <c r="ACI334" s="9"/>
      <c r="ACJ334" s="9"/>
      <c r="ACK334" s="9"/>
      <c r="ACL334" s="9"/>
      <c r="ACM334" s="9"/>
      <c r="ACN334" s="9"/>
      <c r="ACO334" s="9"/>
      <c r="ACP334" s="9"/>
      <c r="ACQ334" s="9"/>
      <c r="ACR334" s="9"/>
      <c r="ACS334" s="9"/>
      <c r="ACT334" s="9"/>
      <c r="ACU334" s="9"/>
      <c r="ACV334" s="9"/>
      <c r="ACW334" s="9"/>
      <c r="ACX334" s="9"/>
      <c r="ACY334" s="9"/>
      <c r="ACZ334" s="9"/>
      <c r="ADA334" s="9"/>
      <c r="ADB334" s="9"/>
      <c r="ADC334" s="9"/>
      <c r="ADD334" s="9"/>
      <c r="ADE334" s="9"/>
      <c r="ADF334" s="9"/>
      <c r="ADG334" s="9"/>
      <c r="ADH334" s="9"/>
      <c r="ADI334" s="9"/>
      <c r="ADJ334" s="9"/>
      <c r="ADK334" s="9"/>
      <c r="ADL334" s="9"/>
      <c r="ADM334" s="9"/>
      <c r="ADN334" s="9"/>
      <c r="ADO334" s="9"/>
      <c r="ADP334" s="9"/>
      <c r="ADQ334" s="9"/>
      <c r="ADR334" s="9"/>
      <c r="ADS334" s="9"/>
      <c r="ADT334" s="9"/>
      <c r="ADU334" s="9"/>
      <c r="ADV334" s="9"/>
      <c r="ADW334" s="9"/>
      <c r="ADX334" s="9"/>
      <c r="ADY334" s="9"/>
      <c r="ADZ334" s="9"/>
      <c r="AEA334" s="9"/>
      <c r="AEB334" s="9"/>
      <c r="AEC334" s="9"/>
      <c r="AED334" s="9"/>
      <c r="AEE334" s="9"/>
      <c r="AEF334" s="9"/>
      <c r="AEG334" s="9"/>
      <c r="AEH334" s="9"/>
      <c r="AEI334" s="9"/>
      <c r="AEJ334" s="9"/>
      <c r="AEK334" s="9"/>
      <c r="AEL334" s="9"/>
      <c r="AEM334" s="9"/>
      <c r="AEN334" s="9"/>
      <c r="AEO334" s="9"/>
      <c r="AEP334" s="9"/>
      <c r="AEQ334" s="9"/>
      <c r="AER334" s="9"/>
      <c r="AES334" s="9"/>
      <c r="AET334" s="9"/>
      <c r="AEU334" s="9"/>
      <c r="AEV334" s="9"/>
      <c r="AEW334" s="9"/>
      <c r="AEX334" s="9"/>
      <c r="AEY334" s="9"/>
      <c r="AEZ334" s="9"/>
      <c r="AFA334" s="9"/>
      <c r="AFB334" s="9"/>
      <c r="AFC334" s="9"/>
      <c r="AFD334" s="9"/>
      <c r="AFE334" s="9"/>
      <c r="AFF334" s="9"/>
      <c r="AFG334" s="9"/>
      <c r="AFH334" s="9"/>
      <c r="AFI334" s="9"/>
      <c r="AFJ334" s="9"/>
      <c r="AFK334" s="9"/>
      <c r="AFL334" s="9"/>
      <c r="AFM334" s="9"/>
      <c r="AFN334" s="9"/>
      <c r="AFO334" s="9"/>
      <c r="AFP334" s="9"/>
      <c r="AFQ334" s="9"/>
      <c r="AFR334" s="9"/>
      <c r="AFS334" s="9"/>
      <c r="AFT334" s="9"/>
      <c r="AFU334" s="9"/>
      <c r="AFV334" s="9"/>
      <c r="AFW334" s="9"/>
      <c r="AFX334" s="9"/>
      <c r="AFY334" s="9"/>
      <c r="AFZ334" s="9"/>
      <c r="AGA334" s="9"/>
      <c r="AGB334" s="9"/>
      <c r="AGC334" s="9"/>
      <c r="AGD334" s="9"/>
      <c r="AGE334" s="9"/>
      <c r="AGF334" s="9"/>
      <c r="AGG334" s="9"/>
      <c r="AGH334" s="9"/>
      <c r="AGI334" s="9"/>
      <c r="AGJ334" s="9"/>
      <c r="AGK334" s="9"/>
      <c r="AGL334" s="9"/>
      <c r="AGM334" s="9"/>
      <c r="AGN334" s="9"/>
      <c r="AGO334" s="9"/>
      <c r="AGP334" s="9"/>
      <c r="AGQ334" s="9"/>
      <c r="AGR334" s="9"/>
      <c r="AGS334" s="9"/>
      <c r="AGT334" s="9"/>
      <c r="AGU334" s="9"/>
      <c r="AGV334" s="9"/>
      <c r="AGW334" s="9"/>
      <c r="AGX334" s="9"/>
      <c r="AGY334" s="9"/>
      <c r="AGZ334" s="9"/>
      <c r="AHA334" s="9"/>
      <c r="AHB334" s="9"/>
      <c r="AHC334" s="9"/>
      <c r="AHD334" s="9"/>
      <c r="AHE334" s="9"/>
      <c r="AHF334" s="9"/>
      <c r="AHG334" s="9"/>
      <c r="AHH334" s="9"/>
      <c r="AHI334" s="9"/>
      <c r="AHJ334" s="9"/>
      <c r="AHK334" s="9"/>
      <c r="AHL334" s="9"/>
      <c r="AHM334" s="9"/>
      <c r="AHN334" s="9"/>
      <c r="AHO334" s="9"/>
      <c r="AHP334" s="9"/>
      <c r="AHQ334" s="9"/>
      <c r="AHR334" s="9"/>
      <c r="AHS334" s="9"/>
      <c r="AHT334" s="9"/>
      <c r="AHU334" s="9"/>
      <c r="AHV334" s="9"/>
      <c r="AHW334" s="9"/>
      <c r="AHX334" s="9"/>
      <c r="AHY334" s="9"/>
      <c r="AHZ334" s="9"/>
      <c r="AIA334" s="9"/>
      <c r="AIB334" s="9"/>
      <c r="AIC334" s="9"/>
      <c r="AID334" s="9"/>
      <c r="AIE334" s="9"/>
      <c r="AIF334" s="9"/>
      <c r="AIG334" s="9"/>
      <c r="AIH334" s="9"/>
      <c r="AII334" s="9"/>
      <c r="AIJ334" s="9"/>
      <c r="AIK334" s="9"/>
      <c r="AIL334" s="9"/>
      <c r="AIM334" s="9"/>
      <c r="AIN334" s="9"/>
      <c r="AIO334" s="9"/>
      <c r="AIP334" s="9"/>
      <c r="AIQ334" s="9"/>
      <c r="AIR334" s="9"/>
      <c r="AIS334" s="9"/>
      <c r="AIT334" s="9"/>
      <c r="AIU334" s="9"/>
      <c r="AIV334" s="9"/>
      <c r="AIW334" s="9"/>
      <c r="AIX334" s="9"/>
      <c r="AIY334" s="9"/>
      <c r="AIZ334" s="9"/>
      <c r="AJA334" s="9"/>
      <c r="AJB334" s="9"/>
      <c r="AJC334" s="9"/>
      <c r="AJD334" s="9"/>
      <c r="AJE334" s="9"/>
      <c r="AJF334" s="9"/>
      <c r="AJG334" s="9"/>
      <c r="AJH334" s="9"/>
      <c r="AJI334" s="9"/>
      <c r="AJJ334" s="9"/>
      <c r="AJK334" s="9"/>
      <c r="AJL334" s="9"/>
      <c r="AJM334" s="9"/>
      <c r="AJN334" s="9"/>
      <c r="AJO334" s="9"/>
      <c r="AJP334" s="9"/>
      <c r="AJQ334" s="9"/>
      <c r="AJR334" s="9"/>
      <c r="AJS334" s="9"/>
      <c r="AJT334" s="9"/>
      <c r="AJU334" s="9"/>
      <c r="AJV334" s="9"/>
      <c r="AJW334" s="9"/>
      <c r="AJX334" s="9"/>
      <c r="AJY334" s="9"/>
      <c r="AJZ334" s="9"/>
      <c r="AKA334" s="9"/>
      <c r="AKB334" s="9"/>
      <c r="AKC334" s="9"/>
      <c r="AKD334" s="9"/>
      <c r="AKE334" s="9"/>
      <c r="AKF334" s="9"/>
      <c r="AKG334" s="9"/>
      <c r="AKH334" s="9"/>
      <c r="AKI334" s="9"/>
      <c r="AKJ334" s="9"/>
      <c r="AKK334" s="9"/>
      <c r="AKL334" s="9"/>
      <c r="AKM334" s="9"/>
      <c r="AKN334" s="9"/>
      <c r="AKO334" s="9"/>
      <c r="AKP334" s="9"/>
      <c r="AKQ334" s="9"/>
      <c r="AKR334" s="9"/>
      <c r="AKS334" s="9"/>
      <c r="AKT334" s="9"/>
      <c r="AKU334" s="9"/>
      <c r="AKV334" s="9"/>
      <c r="AKW334" s="9"/>
      <c r="AKX334" s="9"/>
      <c r="AKY334" s="9"/>
      <c r="AKZ334" s="9"/>
      <c r="ALA334" s="9"/>
      <c r="ALB334" s="9"/>
      <c r="ALC334" s="9"/>
      <c r="ALD334" s="9"/>
      <c r="ALE334" s="9"/>
      <c r="ALF334" s="9"/>
      <c r="ALG334" s="9"/>
      <c r="ALH334" s="9"/>
      <c r="ALI334" s="9"/>
      <c r="ALJ334" s="9"/>
      <c r="ALK334" s="9"/>
      <c r="ALL334" s="9"/>
      <c r="ALM334" s="9"/>
      <c r="ALN334" s="9"/>
      <c r="ALO334" s="9"/>
      <c r="ALP334" s="9"/>
      <c r="ALQ334" s="9"/>
      <c r="ALR334" s="9"/>
      <c r="ALS334" s="9"/>
      <c r="ALT334" s="9"/>
      <c r="ALU334" s="9"/>
      <c r="ALV334" s="9"/>
      <c r="ALW334" s="9"/>
      <c r="ALX334" s="9"/>
      <c r="ALY334" s="9"/>
      <c r="ALZ334" s="9"/>
      <c r="AMA334" s="9"/>
      <c r="AMB334" s="9"/>
      <c r="AMC334" s="9"/>
      <c r="AMD334" s="9"/>
      <c r="AME334" s="9"/>
      <c r="AMF334" s="9"/>
      <c r="AMG334" s="9"/>
      <c r="AMH334" s="9"/>
      <c r="AMI334" s="9"/>
      <c r="AMJ334" s="9"/>
      <c r="AMK334" s="9"/>
      <c r="AML334" s="9"/>
      <c r="AMM334" s="9"/>
      <c r="AMN334" s="9"/>
      <c r="AMO334" s="9"/>
      <c r="AMP334" s="9"/>
    </row>
    <row r="335" spans="1:1030" ht="12.6" customHeight="1" x14ac:dyDescent="0.25">
      <c r="A335" s="16"/>
      <c r="B335" s="16"/>
      <c r="C335" s="213" t="s">
        <v>940</v>
      </c>
      <c r="D335" s="46"/>
      <c r="E335" s="46"/>
      <c r="F335" s="46"/>
      <c r="G335" s="3"/>
      <c r="H335" s="3"/>
      <c r="I335" s="3"/>
      <c r="K335" s="103" t="s">
        <v>118</v>
      </c>
      <c r="L335" s="103"/>
      <c r="M335" s="103">
        <v>1</v>
      </c>
      <c r="O335" s="104"/>
      <c r="P335" s="104"/>
      <c r="Q335" s="4"/>
      <c r="R335" s="3"/>
      <c r="S335" s="6"/>
      <c r="T335" s="210"/>
      <c r="U335" s="6"/>
      <c r="V335" s="210"/>
      <c r="W335" s="210"/>
      <c r="Y335" s="6"/>
      <c r="Z335" s="60"/>
      <c r="AA335" s="147"/>
      <c r="AB335" s="217"/>
      <c r="AC335" s="59"/>
      <c r="AD335" s="48"/>
      <c r="AG335" s="48">
        <f t="shared" si="6"/>
        <v>2</v>
      </c>
      <c r="AH335" s="16" t="s">
        <v>940</v>
      </c>
      <c r="AI335" s="213">
        <v>2.5</v>
      </c>
      <c r="AJ335" s="213">
        <v>3</v>
      </c>
      <c r="AK335" s="213">
        <v>4</v>
      </c>
      <c r="AL335" s="213">
        <v>2</v>
      </c>
      <c r="AM335" s="213">
        <v>5</v>
      </c>
      <c r="AN335" s="213">
        <v>2</v>
      </c>
      <c r="AO335" s="213">
        <v>3</v>
      </c>
      <c r="AP335" s="40" t="s">
        <v>239</v>
      </c>
      <c r="AQ335" s="40" t="s">
        <v>240</v>
      </c>
      <c r="AR335" s="48" t="s">
        <v>223</v>
      </c>
      <c r="AS335" s="48" t="s">
        <v>179</v>
      </c>
      <c r="AT335" s="48" t="s">
        <v>336</v>
      </c>
      <c r="AU335" s="48" t="s">
        <v>729</v>
      </c>
      <c r="AV335" s="48" t="s">
        <v>109</v>
      </c>
      <c r="AW335" s="48" t="s">
        <v>881</v>
      </c>
      <c r="AX335" s="40" t="s">
        <v>230</v>
      </c>
      <c r="AY335" s="16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16"/>
      <c r="BL335" s="16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  <c r="ZZ335" s="9"/>
      <c r="AAA335" s="9"/>
      <c r="AAB335" s="9"/>
      <c r="AAC335" s="9"/>
      <c r="AAD335" s="9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  <c r="ACG335" s="9"/>
      <c r="ACH335" s="9"/>
      <c r="ACI335" s="9"/>
      <c r="ACJ335" s="9"/>
      <c r="ACK335" s="9"/>
      <c r="ACL335" s="9"/>
      <c r="ACM335" s="9"/>
      <c r="ACN335" s="9"/>
      <c r="ACO335" s="9"/>
      <c r="ACP335" s="9"/>
      <c r="ACQ335" s="9"/>
      <c r="ACR335" s="9"/>
      <c r="ACS335" s="9"/>
      <c r="ACT335" s="9"/>
      <c r="ACU335" s="9"/>
      <c r="ACV335" s="9"/>
      <c r="ACW335" s="9"/>
      <c r="ACX335" s="9"/>
      <c r="ACY335" s="9"/>
      <c r="ACZ335" s="9"/>
      <c r="ADA335" s="9"/>
      <c r="ADB335" s="9"/>
      <c r="ADC335" s="9"/>
      <c r="ADD335" s="9"/>
      <c r="ADE335" s="9"/>
      <c r="ADF335" s="9"/>
      <c r="ADG335" s="9"/>
      <c r="ADH335" s="9"/>
      <c r="ADI335" s="9"/>
      <c r="ADJ335" s="9"/>
      <c r="ADK335" s="9"/>
      <c r="ADL335" s="9"/>
      <c r="ADM335" s="9"/>
      <c r="ADN335" s="9"/>
      <c r="ADO335" s="9"/>
      <c r="ADP335" s="9"/>
      <c r="ADQ335" s="9"/>
      <c r="ADR335" s="9"/>
      <c r="ADS335" s="9"/>
      <c r="ADT335" s="9"/>
      <c r="ADU335" s="9"/>
      <c r="ADV335" s="9"/>
      <c r="ADW335" s="9"/>
      <c r="ADX335" s="9"/>
      <c r="ADY335" s="9"/>
      <c r="ADZ335" s="9"/>
      <c r="AEA335" s="9"/>
      <c r="AEB335" s="9"/>
      <c r="AEC335" s="9"/>
      <c r="AED335" s="9"/>
      <c r="AEE335" s="9"/>
      <c r="AEF335" s="9"/>
      <c r="AEG335" s="9"/>
      <c r="AEH335" s="9"/>
      <c r="AEI335" s="9"/>
      <c r="AEJ335" s="9"/>
      <c r="AEK335" s="9"/>
      <c r="AEL335" s="9"/>
      <c r="AEM335" s="9"/>
      <c r="AEN335" s="9"/>
      <c r="AEO335" s="9"/>
      <c r="AEP335" s="9"/>
      <c r="AEQ335" s="9"/>
      <c r="AER335" s="9"/>
      <c r="AES335" s="9"/>
      <c r="AET335" s="9"/>
      <c r="AEU335" s="9"/>
      <c r="AEV335" s="9"/>
      <c r="AEW335" s="9"/>
      <c r="AEX335" s="9"/>
      <c r="AEY335" s="9"/>
      <c r="AEZ335" s="9"/>
      <c r="AFA335" s="9"/>
      <c r="AFB335" s="9"/>
      <c r="AFC335" s="9"/>
      <c r="AFD335" s="9"/>
      <c r="AFE335" s="9"/>
      <c r="AFF335" s="9"/>
      <c r="AFG335" s="9"/>
      <c r="AFH335" s="9"/>
      <c r="AFI335" s="9"/>
      <c r="AFJ335" s="9"/>
      <c r="AFK335" s="9"/>
      <c r="AFL335" s="9"/>
      <c r="AFM335" s="9"/>
      <c r="AFN335" s="9"/>
      <c r="AFO335" s="9"/>
      <c r="AFP335" s="9"/>
      <c r="AFQ335" s="9"/>
      <c r="AFR335" s="9"/>
      <c r="AFS335" s="9"/>
      <c r="AFT335" s="9"/>
      <c r="AFU335" s="9"/>
      <c r="AFV335" s="9"/>
      <c r="AFW335" s="9"/>
      <c r="AFX335" s="9"/>
      <c r="AFY335" s="9"/>
      <c r="AFZ335" s="9"/>
      <c r="AGA335" s="9"/>
      <c r="AGB335" s="9"/>
      <c r="AGC335" s="9"/>
      <c r="AGD335" s="9"/>
      <c r="AGE335" s="9"/>
      <c r="AGF335" s="9"/>
      <c r="AGG335" s="9"/>
      <c r="AGH335" s="9"/>
      <c r="AGI335" s="9"/>
      <c r="AGJ335" s="9"/>
      <c r="AGK335" s="9"/>
      <c r="AGL335" s="9"/>
      <c r="AGM335" s="9"/>
      <c r="AGN335" s="9"/>
      <c r="AGO335" s="9"/>
      <c r="AGP335" s="9"/>
      <c r="AGQ335" s="9"/>
      <c r="AGR335" s="9"/>
      <c r="AGS335" s="9"/>
      <c r="AGT335" s="9"/>
      <c r="AGU335" s="9"/>
      <c r="AGV335" s="9"/>
      <c r="AGW335" s="9"/>
      <c r="AGX335" s="9"/>
      <c r="AGY335" s="9"/>
      <c r="AGZ335" s="9"/>
      <c r="AHA335" s="9"/>
      <c r="AHB335" s="9"/>
      <c r="AHC335" s="9"/>
      <c r="AHD335" s="9"/>
      <c r="AHE335" s="9"/>
      <c r="AHF335" s="9"/>
      <c r="AHG335" s="9"/>
      <c r="AHH335" s="9"/>
      <c r="AHI335" s="9"/>
      <c r="AHJ335" s="9"/>
      <c r="AHK335" s="9"/>
      <c r="AHL335" s="9"/>
      <c r="AHM335" s="9"/>
      <c r="AHN335" s="9"/>
      <c r="AHO335" s="9"/>
      <c r="AHP335" s="9"/>
      <c r="AHQ335" s="9"/>
      <c r="AHR335" s="9"/>
      <c r="AHS335" s="9"/>
      <c r="AHT335" s="9"/>
      <c r="AHU335" s="9"/>
      <c r="AHV335" s="9"/>
      <c r="AHW335" s="9"/>
      <c r="AHX335" s="9"/>
      <c r="AHY335" s="9"/>
      <c r="AHZ335" s="9"/>
      <c r="AIA335" s="9"/>
      <c r="AIB335" s="9"/>
      <c r="AIC335" s="9"/>
      <c r="AID335" s="9"/>
      <c r="AIE335" s="9"/>
      <c r="AIF335" s="9"/>
      <c r="AIG335" s="9"/>
      <c r="AIH335" s="9"/>
      <c r="AII335" s="9"/>
      <c r="AIJ335" s="9"/>
      <c r="AIK335" s="9"/>
      <c r="AIL335" s="9"/>
      <c r="AIM335" s="9"/>
      <c r="AIN335" s="9"/>
      <c r="AIO335" s="9"/>
      <c r="AIP335" s="9"/>
      <c r="AIQ335" s="9"/>
      <c r="AIR335" s="9"/>
      <c r="AIS335" s="9"/>
      <c r="AIT335" s="9"/>
      <c r="AIU335" s="9"/>
      <c r="AIV335" s="9"/>
      <c r="AIW335" s="9"/>
      <c r="AIX335" s="9"/>
      <c r="AIY335" s="9"/>
      <c r="AIZ335" s="9"/>
      <c r="AJA335" s="9"/>
      <c r="AJB335" s="9"/>
      <c r="AJC335" s="9"/>
      <c r="AJD335" s="9"/>
      <c r="AJE335" s="9"/>
      <c r="AJF335" s="9"/>
      <c r="AJG335" s="9"/>
      <c r="AJH335" s="9"/>
      <c r="AJI335" s="9"/>
      <c r="AJJ335" s="9"/>
      <c r="AJK335" s="9"/>
      <c r="AJL335" s="9"/>
      <c r="AJM335" s="9"/>
      <c r="AJN335" s="9"/>
      <c r="AJO335" s="9"/>
      <c r="AJP335" s="9"/>
      <c r="AJQ335" s="9"/>
      <c r="AJR335" s="9"/>
      <c r="AJS335" s="9"/>
      <c r="AJT335" s="9"/>
      <c r="AJU335" s="9"/>
      <c r="AJV335" s="9"/>
      <c r="AJW335" s="9"/>
      <c r="AJX335" s="9"/>
      <c r="AJY335" s="9"/>
      <c r="AJZ335" s="9"/>
      <c r="AKA335" s="9"/>
      <c r="AKB335" s="9"/>
      <c r="AKC335" s="9"/>
      <c r="AKD335" s="9"/>
      <c r="AKE335" s="9"/>
      <c r="AKF335" s="9"/>
      <c r="AKG335" s="9"/>
      <c r="AKH335" s="9"/>
      <c r="AKI335" s="9"/>
      <c r="AKJ335" s="9"/>
      <c r="AKK335" s="9"/>
      <c r="AKL335" s="9"/>
      <c r="AKM335" s="9"/>
      <c r="AKN335" s="9"/>
      <c r="AKO335" s="9"/>
      <c r="AKP335" s="9"/>
      <c r="AKQ335" s="9"/>
      <c r="AKR335" s="9"/>
      <c r="AKS335" s="9"/>
      <c r="AKT335" s="9"/>
      <c r="AKU335" s="9"/>
      <c r="AKV335" s="9"/>
      <c r="AKW335" s="9"/>
      <c r="AKX335" s="9"/>
      <c r="AKY335" s="9"/>
      <c r="AKZ335" s="9"/>
      <c r="ALA335" s="9"/>
      <c r="ALB335" s="9"/>
      <c r="ALC335" s="9"/>
      <c r="ALD335" s="9"/>
      <c r="ALE335" s="9"/>
      <c r="ALF335" s="9"/>
      <c r="ALG335" s="9"/>
      <c r="ALH335" s="9"/>
      <c r="ALI335" s="9"/>
      <c r="ALJ335" s="9"/>
      <c r="ALK335" s="9"/>
      <c r="ALL335" s="9"/>
      <c r="ALM335" s="9"/>
      <c r="ALN335" s="9"/>
      <c r="ALO335" s="9"/>
      <c r="ALP335" s="9"/>
      <c r="ALQ335" s="9"/>
      <c r="ALR335" s="9"/>
      <c r="ALS335" s="9"/>
      <c r="ALT335" s="9"/>
      <c r="ALU335" s="9"/>
      <c r="ALV335" s="9"/>
      <c r="ALW335" s="9"/>
      <c r="ALX335" s="9"/>
      <c r="ALY335" s="9"/>
      <c r="ALZ335" s="9"/>
      <c r="AMA335" s="9"/>
      <c r="AMB335" s="9"/>
      <c r="AMC335" s="9"/>
      <c r="AMD335" s="9"/>
      <c r="AME335" s="9"/>
      <c r="AMF335" s="9"/>
      <c r="AMG335" s="9"/>
      <c r="AMH335" s="9"/>
      <c r="AMI335" s="9"/>
      <c r="AMJ335" s="9"/>
      <c r="AMK335" s="9"/>
      <c r="AML335" s="9"/>
      <c r="AMM335" s="9"/>
      <c r="AMN335" s="9"/>
      <c r="AMO335" s="9"/>
      <c r="AMP335" s="9"/>
    </row>
    <row r="336" spans="1:1030" s="9" customFormat="1" ht="12.6" customHeight="1" x14ac:dyDescent="0.25">
      <c r="A336" s="16"/>
      <c r="B336" s="16"/>
      <c r="C336" s="36" t="s">
        <v>944</v>
      </c>
      <c r="D336" s="46"/>
      <c r="E336" s="46">
        <v>1</v>
      </c>
      <c r="F336" s="46"/>
      <c r="G336" s="3"/>
      <c r="H336" s="3"/>
      <c r="I336" s="3"/>
      <c r="J336" s="103"/>
      <c r="K336" s="103"/>
      <c r="L336" s="103"/>
      <c r="M336" s="103"/>
      <c r="N336" s="104"/>
      <c r="O336" s="104"/>
      <c r="P336" s="104"/>
      <c r="Q336" s="4"/>
      <c r="R336" s="3"/>
      <c r="S336" s="6"/>
      <c r="T336" s="210"/>
      <c r="U336" s="6"/>
      <c r="V336" s="210"/>
      <c r="W336" s="210"/>
      <c r="X336" s="104"/>
      <c r="Y336" s="6" t="s">
        <v>118</v>
      </c>
      <c r="Z336" s="60"/>
      <c r="AA336" s="147">
        <v>1</v>
      </c>
      <c r="AB336" s="217">
        <v>1</v>
      </c>
      <c r="AC336" s="59"/>
      <c r="AD336" s="48"/>
      <c r="AE336" s="48">
        <v>1</v>
      </c>
      <c r="AF336" s="186"/>
      <c r="AG336" s="48">
        <f t="shared" si="6"/>
        <v>5</v>
      </c>
      <c r="AH336" s="40" t="s">
        <v>945</v>
      </c>
      <c r="AI336" s="228">
        <v>3</v>
      </c>
      <c r="AJ336" s="213">
        <v>3</v>
      </c>
      <c r="AK336" s="213">
        <v>3</v>
      </c>
      <c r="AL336" s="213">
        <v>2.5</v>
      </c>
      <c r="AM336" s="213">
        <v>4</v>
      </c>
      <c r="AN336" s="213">
        <v>3</v>
      </c>
      <c r="AO336" s="213">
        <v>3</v>
      </c>
      <c r="AP336" s="40" t="s">
        <v>247</v>
      </c>
      <c r="AQ336" s="40" t="s">
        <v>248</v>
      </c>
      <c r="AR336" s="48" t="s">
        <v>249</v>
      </c>
      <c r="AS336" s="48" t="s">
        <v>468</v>
      </c>
      <c r="AT336" s="48" t="s">
        <v>199</v>
      </c>
      <c r="AU336" s="48"/>
      <c r="AV336" s="48">
        <v>4</v>
      </c>
      <c r="AW336" s="48" t="s">
        <v>39</v>
      </c>
      <c r="AX336" s="16" t="s">
        <v>230</v>
      </c>
      <c r="AY336" s="16"/>
    </row>
    <row r="337" spans="1:1011 1026:1030" s="9" customFormat="1" ht="12.6" customHeight="1" x14ac:dyDescent="0.25">
      <c r="A337" s="16"/>
      <c r="B337" s="16"/>
      <c r="C337" s="213" t="s">
        <v>946</v>
      </c>
      <c r="D337" s="46" t="s">
        <v>195</v>
      </c>
      <c r="E337" s="46"/>
      <c r="F337" s="46"/>
      <c r="G337" s="3"/>
      <c r="H337" s="3"/>
      <c r="I337" s="3"/>
      <c r="J337" s="103"/>
      <c r="K337" s="103"/>
      <c r="L337" s="103"/>
      <c r="M337" s="103"/>
      <c r="N337" s="104"/>
      <c r="O337" s="104"/>
      <c r="P337" s="104"/>
      <c r="Q337" s="4"/>
      <c r="R337" s="3"/>
      <c r="S337" s="6"/>
      <c r="T337" s="210"/>
      <c r="U337" s="6"/>
      <c r="V337" s="210"/>
      <c r="W337" s="210"/>
      <c r="X337" s="104"/>
      <c r="Y337" s="6">
        <v>1</v>
      </c>
      <c r="Z337" s="60"/>
      <c r="AA337" s="147">
        <v>1</v>
      </c>
      <c r="AB337" s="217"/>
      <c r="AC337" s="59"/>
      <c r="AD337" s="48"/>
      <c r="AE337" s="48"/>
      <c r="AF337" s="186" t="s">
        <v>118</v>
      </c>
      <c r="AG337" s="48">
        <f t="shared" si="6"/>
        <v>4</v>
      </c>
      <c r="AH337" s="174" t="s">
        <v>946</v>
      </c>
      <c r="AI337" s="174">
        <v>3</v>
      </c>
      <c r="AJ337" s="174">
        <v>3</v>
      </c>
      <c r="AK337" s="174">
        <v>3</v>
      </c>
      <c r="AL337" s="174">
        <v>2</v>
      </c>
      <c r="AM337" s="174">
        <v>2</v>
      </c>
      <c r="AN337" s="174">
        <v>2</v>
      </c>
      <c r="AO337" s="174">
        <v>5</v>
      </c>
      <c r="AP337" s="252" t="s">
        <v>252</v>
      </c>
      <c r="AQ337" s="252" t="s">
        <v>177</v>
      </c>
      <c r="AR337" s="174" t="s">
        <v>219</v>
      </c>
      <c r="AS337" s="174" t="s">
        <v>295</v>
      </c>
      <c r="AT337" s="174" t="s">
        <v>199</v>
      </c>
      <c r="AU337" s="174" t="s">
        <v>638</v>
      </c>
      <c r="AV337" s="174">
        <v>2</v>
      </c>
      <c r="AW337" s="174" t="s">
        <v>23</v>
      </c>
      <c r="AX337" s="174" t="s">
        <v>182</v>
      </c>
      <c r="AY337" s="16"/>
    </row>
    <row r="338" spans="1:1011 1026:1030" s="9" customFormat="1" ht="12.6" customHeight="1" x14ac:dyDescent="0.25">
      <c r="A338" s="16"/>
      <c r="B338" s="16"/>
      <c r="C338" s="213" t="s">
        <v>947</v>
      </c>
      <c r="D338" s="46"/>
      <c r="E338" s="46"/>
      <c r="F338" s="46"/>
      <c r="G338" s="3"/>
      <c r="H338" s="3"/>
      <c r="I338" s="3"/>
      <c r="J338" s="103"/>
      <c r="K338" s="103"/>
      <c r="L338" s="103"/>
      <c r="M338" s="103"/>
      <c r="N338" s="104"/>
      <c r="O338" s="104"/>
      <c r="P338" s="104"/>
      <c r="Q338" s="4"/>
      <c r="R338" s="3"/>
      <c r="S338" s="6"/>
      <c r="T338" s="210"/>
      <c r="U338" s="6"/>
      <c r="V338" s="210"/>
      <c r="W338" s="210"/>
      <c r="X338" s="104"/>
      <c r="Y338" s="6"/>
      <c r="Z338" s="60"/>
      <c r="AA338" s="147"/>
      <c r="AB338" s="217"/>
      <c r="AC338" s="59"/>
      <c r="AD338" s="48"/>
      <c r="AE338" s="48">
        <v>1</v>
      </c>
      <c r="AF338" s="186"/>
      <c r="AG338" s="48">
        <f t="shared" si="6"/>
        <v>1</v>
      </c>
      <c r="AH338" s="216" t="s">
        <v>947</v>
      </c>
      <c r="AI338" s="242">
        <v>2.5</v>
      </c>
      <c r="AJ338" s="242">
        <v>3</v>
      </c>
      <c r="AK338" s="242">
        <v>3</v>
      </c>
      <c r="AL338" s="242">
        <v>3.5</v>
      </c>
      <c r="AM338" s="242">
        <v>4</v>
      </c>
      <c r="AN338" s="242">
        <v>3</v>
      </c>
      <c r="AO338" s="242">
        <v>3</v>
      </c>
      <c r="AP338" s="71" t="s">
        <v>239</v>
      </c>
      <c r="AQ338" s="40" t="s">
        <v>177</v>
      </c>
      <c r="AR338" s="48" t="s">
        <v>241</v>
      </c>
      <c r="AS338" s="6" t="s">
        <v>242</v>
      </c>
      <c r="AT338" s="6" t="s">
        <v>199</v>
      </c>
      <c r="AU338" s="6" t="s">
        <v>587</v>
      </c>
      <c r="AV338" s="60" t="s">
        <v>109</v>
      </c>
      <c r="AW338" s="48" t="s">
        <v>236</v>
      </c>
      <c r="AX338" s="40" t="s">
        <v>230</v>
      </c>
      <c r="AY338" s="16"/>
      <c r="BK338" s="16"/>
      <c r="BL338" s="16"/>
    </row>
    <row r="339" spans="1:1011 1026:1030" s="9" customFormat="1" ht="12.6" customHeight="1" x14ac:dyDescent="0.25">
      <c r="A339" s="16"/>
      <c r="B339" s="16"/>
      <c r="C339" s="36" t="s">
        <v>948</v>
      </c>
      <c r="D339" s="46"/>
      <c r="E339" s="46">
        <v>1</v>
      </c>
      <c r="F339" s="46"/>
      <c r="G339" s="3"/>
      <c r="H339" s="3"/>
      <c r="I339" s="3"/>
      <c r="J339" s="103"/>
      <c r="K339" s="103"/>
      <c r="L339" s="103"/>
      <c r="M339" s="103"/>
      <c r="N339" s="104"/>
      <c r="O339" s="104"/>
      <c r="P339" s="104"/>
      <c r="Q339" s="4"/>
      <c r="R339" s="3"/>
      <c r="S339" s="6"/>
      <c r="T339" s="210"/>
      <c r="U339" s="6"/>
      <c r="V339" s="210"/>
      <c r="W339" s="210"/>
      <c r="X339" s="104"/>
      <c r="Y339" s="6"/>
      <c r="Z339" s="60"/>
      <c r="AA339" s="147"/>
      <c r="AB339" s="217" t="s">
        <v>118</v>
      </c>
      <c r="AC339" s="59"/>
      <c r="AD339" s="48"/>
      <c r="AE339" s="48"/>
      <c r="AF339" s="186"/>
      <c r="AG339" s="48">
        <f t="shared" si="6"/>
        <v>2</v>
      </c>
      <c r="AH339" s="216" t="s">
        <v>948</v>
      </c>
      <c r="AI339" s="242">
        <v>3.5</v>
      </c>
      <c r="AJ339" s="242">
        <v>3</v>
      </c>
      <c r="AK339" s="242">
        <v>3</v>
      </c>
      <c r="AL339" s="242">
        <v>3</v>
      </c>
      <c r="AM339" s="242">
        <v>3</v>
      </c>
      <c r="AN339" s="242">
        <v>3</v>
      </c>
      <c r="AO339" s="242">
        <v>3</v>
      </c>
      <c r="AP339" s="71" t="s">
        <v>949</v>
      </c>
      <c r="AQ339" s="40" t="s">
        <v>248</v>
      </c>
      <c r="AR339" s="48" t="s">
        <v>950</v>
      </c>
      <c r="AS339" s="6" t="s">
        <v>242</v>
      </c>
      <c r="AT339" s="6" t="s">
        <v>199</v>
      </c>
      <c r="AU339" s="6"/>
      <c r="AV339" s="60">
        <v>2</v>
      </c>
      <c r="AW339" s="48" t="s">
        <v>26</v>
      </c>
      <c r="AX339" s="40" t="s">
        <v>99</v>
      </c>
      <c r="AY339" s="16"/>
      <c r="BK339" s="16"/>
      <c r="BL339" s="16"/>
    </row>
    <row r="340" spans="1:1011 1026:1030" s="9" customFormat="1" ht="12.6" customHeight="1" x14ac:dyDescent="0.25">
      <c r="A340" s="16"/>
      <c r="B340" s="16"/>
      <c r="C340" s="36" t="s">
        <v>951</v>
      </c>
      <c r="D340" s="46"/>
      <c r="E340" s="46"/>
      <c r="F340" s="46"/>
      <c r="G340" s="53"/>
      <c r="H340" s="3"/>
      <c r="I340" s="3"/>
      <c r="J340" s="103"/>
      <c r="K340" s="103"/>
      <c r="L340" s="103"/>
      <c r="M340" s="103"/>
      <c r="N340" s="104"/>
      <c r="O340" s="104"/>
      <c r="P340" s="104"/>
      <c r="Q340" s="4"/>
      <c r="R340" s="3"/>
      <c r="S340" s="6"/>
      <c r="T340" s="210"/>
      <c r="U340" s="6"/>
      <c r="V340" s="210"/>
      <c r="W340" s="210"/>
      <c r="X340" s="104"/>
      <c r="Y340" s="6"/>
      <c r="Z340" s="60"/>
      <c r="AA340" s="147"/>
      <c r="AB340" s="217"/>
      <c r="AC340" s="59"/>
      <c r="AD340" s="48"/>
      <c r="AE340" s="48" t="s">
        <v>118</v>
      </c>
      <c r="AF340" s="186"/>
      <c r="AG340" s="48">
        <f t="shared" si="6"/>
        <v>1</v>
      </c>
      <c r="AH340" s="16" t="s">
        <v>951</v>
      </c>
      <c r="AI340" s="228">
        <v>3.5</v>
      </c>
      <c r="AJ340" s="213">
        <v>3</v>
      </c>
      <c r="AK340" s="213">
        <v>3</v>
      </c>
      <c r="AL340" s="213">
        <v>3</v>
      </c>
      <c r="AM340" s="213">
        <v>3</v>
      </c>
      <c r="AN340" s="213">
        <v>3</v>
      </c>
      <c r="AO340" s="213">
        <v>3</v>
      </c>
      <c r="AP340" s="40" t="s">
        <v>949</v>
      </c>
      <c r="AQ340" s="40" t="s">
        <v>177</v>
      </c>
      <c r="AR340" s="48" t="s">
        <v>579</v>
      </c>
      <c r="AS340" s="48" t="s">
        <v>242</v>
      </c>
      <c r="AT340" s="48" t="s">
        <v>199</v>
      </c>
      <c r="AU340" s="48"/>
      <c r="AV340" s="48">
        <v>3</v>
      </c>
      <c r="AW340" s="48" t="s">
        <v>23</v>
      </c>
      <c r="AX340" s="40" t="s">
        <v>182</v>
      </c>
      <c r="AY340" s="16"/>
      <c r="BK340" s="16"/>
      <c r="BL340" s="16"/>
    </row>
    <row r="341" spans="1:1011 1026:1030" s="9" customFormat="1" ht="12.6" customHeight="1" x14ac:dyDescent="0.25">
      <c r="A341" s="16"/>
      <c r="B341" s="16"/>
      <c r="C341" s="302" t="s">
        <v>952</v>
      </c>
      <c r="D341" s="46">
        <v>1</v>
      </c>
      <c r="E341" s="46"/>
      <c r="F341" s="46"/>
      <c r="G341" s="3"/>
      <c r="H341" s="3"/>
      <c r="I341" s="3"/>
      <c r="J341" s="103"/>
      <c r="K341" s="103"/>
      <c r="L341" s="103"/>
      <c r="M341" s="103"/>
      <c r="N341" s="104"/>
      <c r="O341" s="104"/>
      <c r="P341" s="104"/>
      <c r="Q341" s="4"/>
      <c r="R341" s="3"/>
      <c r="S341" s="6"/>
      <c r="T341" s="210"/>
      <c r="U341" s="6"/>
      <c r="V341" s="210"/>
      <c r="W341" s="210"/>
      <c r="X341" s="104"/>
      <c r="Y341" s="6"/>
      <c r="Z341" s="60"/>
      <c r="AA341" s="147"/>
      <c r="AB341" s="217"/>
      <c r="AC341" s="59"/>
      <c r="AD341" s="48">
        <v>1</v>
      </c>
      <c r="AE341" s="48">
        <v>1</v>
      </c>
      <c r="AF341" s="186"/>
      <c r="AG341" s="48">
        <f t="shared" si="6"/>
        <v>3</v>
      </c>
      <c r="AH341" s="40" t="s">
        <v>953</v>
      </c>
      <c r="AI341" s="228">
        <v>2</v>
      </c>
      <c r="AJ341" s="213">
        <v>3</v>
      </c>
      <c r="AK341" s="213">
        <v>2</v>
      </c>
      <c r="AL341" s="213">
        <v>4</v>
      </c>
      <c r="AM341" s="213">
        <v>3</v>
      </c>
      <c r="AN341" s="213">
        <v>4</v>
      </c>
      <c r="AO341" s="213">
        <v>5</v>
      </c>
      <c r="AP341" s="40" t="s">
        <v>239</v>
      </c>
      <c r="AQ341" s="40" t="s">
        <v>240</v>
      </c>
      <c r="AR341" s="48" t="s">
        <v>764</v>
      </c>
      <c r="AS341" s="48" t="s">
        <v>242</v>
      </c>
      <c r="AT341" s="48" t="s">
        <v>483</v>
      </c>
      <c r="AU341" s="48" t="s">
        <v>954</v>
      </c>
      <c r="AV341" s="48" t="s">
        <v>109</v>
      </c>
      <c r="AW341" s="48" t="s">
        <v>36</v>
      </c>
      <c r="AX341" s="16" t="s">
        <v>189</v>
      </c>
      <c r="AY341" s="16"/>
      <c r="BK341" s="16"/>
      <c r="BL341" s="16"/>
    </row>
    <row r="342" spans="1:1011 1026:1030" s="9" customFormat="1" ht="12.6" customHeight="1" x14ac:dyDescent="0.25">
      <c r="A342" s="16"/>
      <c r="B342" s="16"/>
      <c r="C342" s="213" t="s">
        <v>959</v>
      </c>
      <c r="D342" s="46"/>
      <c r="E342" s="46"/>
      <c r="F342" s="46"/>
      <c r="G342" s="3"/>
      <c r="H342" s="3"/>
      <c r="I342" s="3"/>
      <c r="J342" s="103"/>
      <c r="K342" s="103"/>
      <c r="L342" s="103"/>
      <c r="M342" s="103"/>
      <c r="N342" s="104"/>
      <c r="O342" s="104">
        <v>1</v>
      </c>
      <c r="P342" s="104"/>
      <c r="Q342" s="4"/>
      <c r="R342" s="3">
        <v>1</v>
      </c>
      <c r="S342" s="6"/>
      <c r="T342" s="210"/>
      <c r="U342" s="6"/>
      <c r="V342" s="210"/>
      <c r="W342" s="210"/>
      <c r="X342" s="123"/>
      <c r="Y342" s="6"/>
      <c r="Z342" s="60"/>
      <c r="AA342" s="147"/>
      <c r="AB342" s="217"/>
      <c r="AC342" s="59"/>
      <c r="AD342" s="48"/>
      <c r="AE342" s="48"/>
      <c r="AF342" s="186"/>
      <c r="AG342" s="48">
        <f t="shared" si="6"/>
        <v>2</v>
      </c>
      <c r="AH342" s="40" t="s">
        <v>960</v>
      </c>
      <c r="AI342" s="228">
        <v>3</v>
      </c>
      <c r="AJ342" s="213">
        <v>2</v>
      </c>
      <c r="AK342" s="213">
        <v>3</v>
      </c>
      <c r="AL342" s="213">
        <v>4.5</v>
      </c>
      <c r="AM342" s="213">
        <v>1</v>
      </c>
      <c r="AN342" s="213">
        <v>1</v>
      </c>
      <c r="AO342" s="213">
        <v>5</v>
      </c>
      <c r="AP342" s="40" t="s">
        <v>239</v>
      </c>
      <c r="AQ342" s="40" t="s">
        <v>417</v>
      </c>
      <c r="AR342" s="48" t="s">
        <v>956</v>
      </c>
      <c r="AS342" s="48" t="s">
        <v>295</v>
      </c>
      <c r="AT342" s="48" t="s">
        <v>483</v>
      </c>
      <c r="AU342" s="48" t="s">
        <v>807</v>
      </c>
      <c r="AV342" s="48">
        <v>1</v>
      </c>
      <c r="AW342" s="48" t="s">
        <v>394</v>
      </c>
      <c r="AX342" s="16" t="s">
        <v>230</v>
      </c>
      <c r="AY342" s="16"/>
    </row>
    <row r="343" spans="1:1011 1026:1030" s="9" customFormat="1" ht="12.6" customHeight="1" x14ac:dyDescent="0.3">
      <c r="A343" s="16"/>
      <c r="B343" s="16"/>
      <c r="C343" s="213" t="s">
        <v>958</v>
      </c>
      <c r="D343" s="46"/>
      <c r="E343" s="46"/>
      <c r="F343" s="46"/>
      <c r="G343" s="3"/>
      <c r="H343" s="3"/>
      <c r="I343" s="3"/>
      <c r="J343" s="103"/>
      <c r="K343" s="103"/>
      <c r="L343" s="103"/>
      <c r="M343" s="103"/>
      <c r="N343" s="104"/>
      <c r="O343" s="104"/>
      <c r="P343" s="104"/>
      <c r="Q343" s="4"/>
      <c r="R343" s="3"/>
      <c r="S343" s="6"/>
      <c r="T343" s="210"/>
      <c r="U343" s="6"/>
      <c r="V343" s="210"/>
      <c r="W343" s="210"/>
      <c r="X343" s="104"/>
      <c r="Y343" s="6"/>
      <c r="Z343" s="60"/>
      <c r="AA343" s="147"/>
      <c r="AB343" s="217"/>
      <c r="AC343" s="59"/>
      <c r="AD343" s="48"/>
      <c r="AE343" s="48"/>
      <c r="AF343" s="186" t="s">
        <v>195</v>
      </c>
      <c r="AG343" s="48">
        <f t="shared" si="6"/>
        <v>1</v>
      </c>
      <c r="AH343" s="172" t="s">
        <v>958</v>
      </c>
      <c r="AI343" s="172">
        <v>3</v>
      </c>
      <c r="AJ343" s="172">
        <v>2</v>
      </c>
      <c r="AK343" s="172">
        <v>2</v>
      </c>
      <c r="AL343" s="172">
        <v>3</v>
      </c>
      <c r="AM343" s="172">
        <v>3</v>
      </c>
      <c r="AN343" s="172">
        <v>3</v>
      </c>
      <c r="AO343" s="172">
        <v>3</v>
      </c>
      <c r="AP343" s="251" t="s">
        <v>239</v>
      </c>
      <c r="AQ343" s="251" t="s">
        <v>177</v>
      </c>
      <c r="AR343" s="172" t="s">
        <v>956</v>
      </c>
      <c r="AS343" s="172" t="s">
        <v>204</v>
      </c>
      <c r="AT343" s="172" t="s">
        <v>483</v>
      </c>
      <c r="AU343" s="172" t="s">
        <v>915</v>
      </c>
      <c r="AV343" s="172">
        <v>2</v>
      </c>
      <c r="AW343" s="172" t="s">
        <v>23</v>
      </c>
      <c r="AX343" s="174" t="s">
        <v>230</v>
      </c>
      <c r="BJ343" s="16"/>
      <c r="BK343" s="16"/>
    </row>
    <row r="344" spans="1:1011 1026:1030" s="9" customFormat="1" ht="12.6" customHeight="1" x14ac:dyDescent="0.25">
      <c r="A344" s="16"/>
      <c r="C344" s="213" t="s">
        <v>961</v>
      </c>
      <c r="D344" s="46"/>
      <c r="E344" s="46"/>
      <c r="F344" s="46"/>
      <c r="G344" s="3"/>
      <c r="H344" s="3"/>
      <c r="I344" s="3"/>
      <c r="J344" s="103"/>
      <c r="K344" s="103"/>
      <c r="L344" s="103"/>
      <c r="M344" s="103"/>
      <c r="N344" s="104"/>
      <c r="O344" s="104"/>
      <c r="P344" s="104"/>
      <c r="Q344" s="4"/>
      <c r="R344" s="3">
        <v>2</v>
      </c>
      <c r="S344" s="6"/>
      <c r="T344" s="210"/>
      <c r="U344" s="6"/>
      <c r="V344" s="210"/>
      <c r="W344" s="210"/>
      <c r="X344" s="104"/>
      <c r="Y344" s="6"/>
      <c r="Z344" s="60"/>
      <c r="AA344" s="147"/>
      <c r="AB344" s="217"/>
      <c r="AC344" s="59"/>
      <c r="AD344" s="48"/>
      <c r="AE344" s="48"/>
      <c r="AF344" s="186"/>
      <c r="AG344" s="48">
        <f t="shared" si="6"/>
        <v>1</v>
      </c>
      <c r="AH344" s="216" t="s">
        <v>962</v>
      </c>
      <c r="AI344" s="228">
        <v>2.5</v>
      </c>
      <c r="AJ344" s="213">
        <v>2</v>
      </c>
      <c r="AK344" s="213">
        <v>4</v>
      </c>
      <c r="AL344" s="213">
        <v>4.5</v>
      </c>
      <c r="AM344" s="213">
        <v>3</v>
      </c>
      <c r="AN344" s="213">
        <v>3</v>
      </c>
      <c r="AO344" s="213">
        <v>5</v>
      </c>
      <c r="AP344" s="40" t="s">
        <v>239</v>
      </c>
      <c r="AQ344" s="40" t="s">
        <v>177</v>
      </c>
      <c r="AR344" s="48" t="s">
        <v>223</v>
      </c>
      <c r="AS344" s="48" t="s">
        <v>179</v>
      </c>
      <c r="AT344" s="48" t="s">
        <v>199</v>
      </c>
      <c r="AU344" s="48" t="s">
        <v>497</v>
      </c>
      <c r="AV344" s="48">
        <v>3</v>
      </c>
      <c r="AW344" s="48" t="s">
        <v>236</v>
      </c>
      <c r="AX344" s="40" t="s">
        <v>189</v>
      </c>
      <c r="AY344" s="16"/>
    </row>
    <row r="345" spans="1:1011 1026:1030" s="9" customFormat="1" ht="12.6" customHeight="1" x14ac:dyDescent="0.25">
      <c r="A345" s="16"/>
      <c r="B345" s="61" t="s">
        <v>963</v>
      </c>
      <c r="C345" s="45"/>
      <c r="D345" s="46"/>
      <c r="E345" s="46"/>
      <c r="F345" s="46"/>
      <c r="G345" s="3"/>
      <c r="H345" s="3"/>
      <c r="I345" s="3"/>
      <c r="J345" s="103"/>
      <c r="K345" s="103"/>
      <c r="L345" s="103"/>
      <c r="M345" s="103"/>
      <c r="N345" s="104"/>
      <c r="O345" s="104"/>
      <c r="P345" s="104"/>
      <c r="Q345" s="4"/>
      <c r="R345" s="3"/>
      <c r="S345" s="6"/>
      <c r="T345" s="210"/>
      <c r="U345" s="6"/>
      <c r="V345" s="210"/>
      <c r="W345" s="103"/>
      <c r="X345" s="104"/>
      <c r="Y345" s="6"/>
      <c r="Z345" s="60"/>
      <c r="AA345" s="147"/>
      <c r="AB345" s="48"/>
      <c r="AC345" s="48"/>
      <c r="AD345" s="48"/>
      <c r="AE345" s="48"/>
      <c r="AF345" s="186"/>
      <c r="AG345" s="48"/>
      <c r="AI345" s="228"/>
      <c r="AJ345" s="213"/>
      <c r="AK345" s="213"/>
      <c r="AL345" s="213"/>
      <c r="AM345" s="213"/>
      <c r="AN345" s="213"/>
      <c r="AO345" s="213"/>
      <c r="AP345" s="40"/>
      <c r="AQ345" s="40"/>
      <c r="AR345" s="48"/>
      <c r="AS345" s="48"/>
      <c r="AT345" s="48"/>
      <c r="AU345" s="48"/>
      <c r="AV345" s="48"/>
      <c r="AW345" s="48"/>
      <c r="AX345" s="16"/>
      <c r="AY345" s="16"/>
    </row>
    <row r="346" spans="1:1011 1026:1030" s="9" customFormat="1" ht="13.2" customHeight="1" x14ac:dyDescent="0.3">
      <c r="A346" s="16"/>
      <c r="B346" s="16" t="s">
        <v>964</v>
      </c>
      <c r="C346" s="36" t="s">
        <v>965</v>
      </c>
      <c r="D346" s="46"/>
      <c r="E346" s="46"/>
      <c r="F346" s="46"/>
      <c r="G346" s="3"/>
      <c r="H346" s="3"/>
      <c r="I346" s="3"/>
      <c r="J346" s="103"/>
      <c r="K346" s="103"/>
      <c r="L346" s="103"/>
      <c r="M346" s="103"/>
      <c r="N346" s="104"/>
      <c r="O346" s="104"/>
      <c r="P346" s="104"/>
      <c r="Q346" s="4"/>
      <c r="R346" s="3"/>
      <c r="S346" s="6"/>
      <c r="T346" s="210"/>
      <c r="U346" s="6"/>
      <c r="V346" s="210"/>
      <c r="W346" s="103"/>
      <c r="X346" s="104">
        <v>1</v>
      </c>
      <c r="Y346" s="6"/>
      <c r="Z346" s="60"/>
      <c r="AA346" s="147">
        <v>1</v>
      </c>
      <c r="AB346" s="217"/>
      <c r="AC346" s="59">
        <v>1</v>
      </c>
      <c r="AD346" s="48"/>
      <c r="AE346" s="48"/>
      <c r="AF346" s="186"/>
      <c r="AG346" s="48">
        <f t="shared" ref="AG346:AG377" si="7">COUNTA(D346:AF346)</f>
        <v>3</v>
      </c>
      <c r="AH346" s="213" t="s">
        <v>965</v>
      </c>
      <c r="AI346" s="172">
        <v>3</v>
      </c>
      <c r="AJ346" s="172">
        <v>3</v>
      </c>
      <c r="AK346" s="172">
        <v>4</v>
      </c>
      <c r="AL346" s="172">
        <v>2</v>
      </c>
      <c r="AM346" s="172"/>
      <c r="AN346" s="172">
        <v>1</v>
      </c>
      <c r="AO346" s="172">
        <v>3</v>
      </c>
      <c r="AP346" s="40"/>
      <c r="AQ346" s="40"/>
      <c r="AR346" s="48"/>
      <c r="AS346" s="48"/>
      <c r="AT346" s="48"/>
      <c r="AU346" s="48"/>
      <c r="AV346" s="48"/>
      <c r="AW346" s="48"/>
      <c r="AX346" s="16"/>
      <c r="AY346" s="16"/>
    </row>
    <row r="347" spans="1:1011 1026:1030" s="9" customFormat="1" ht="13.2" customHeight="1" x14ac:dyDescent="0.25">
      <c r="A347" s="16"/>
      <c r="B347" s="16" t="s">
        <v>964</v>
      </c>
      <c r="C347" s="215" t="s">
        <v>967</v>
      </c>
      <c r="D347" s="46"/>
      <c r="E347" s="46"/>
      <c r="F347" s="46"/>
      <c r="G347" s="3"/>
      <c r="H347" s="3"/>
      <c r="I347" s="3"/>
      <c r="J347" s="103"/>
      <c r="K347" s="103"/>
      <c r="L347" s="103"/>
      <c r="M347" s="103"/>
      <c r="N347" s="104"/>
      <c r="O347" s="104"/>
      <c r="P347" s="104"/>
      <c r="Q347" s="4"/>
      <c r="R347" s="3" t="s">
        <v>118</v>
      </c>
      <c r="S347" s="6"/>
      <c r="T347" s="210"/>
      <c r="U347" s="6"/>
      <c r="V347" s="210"/>
      <c r="W347" s="210"/>
      <c r="X347" s="104"/>
      <c r="Y347" s="6"/>
      <c r="Z347" s="60"/>
      <c r="AA347" s="147"/>
      <c r="AB347" s="217"/>
      <c r="AC347" s="59"/>
      <c r="AD347" s="48"/>
      <c r="AE347" s="48"/>
      <c r="AF347" s="186"/>
      <c r="AG347" s="48">
        <f t="shared" si="7"/>
        <v>1</v>
      </c>
      <c r="AH347" s="174" t="s">
        <v>968</v>
      </c>
      <c r="AI347" s="174">
        <v>3</v>
      </c>
      <c r="AJ347" s="174">
        <v>3</v>
      </c>
      <c r="AK347" s="174">
        <v>4</v>
      </c>
      <c r="AL347" s="174">
        <v>4</v>
      </c>
      <c r="AM347" s="174">
        <v>4</v>
      </c>
      <c r="AN347" s="174">
        <v>3</v>
      </c>
      <c r="AO347" s="174">
        <v>3</v>
      </c>
      <c r="AP347" s="40"/>
      <c r="AQ347" s="40"/>
      <c r="AR347" s="48"/>
      <c r="AS347" s="48"/>
      <c r="AT347" s="48"/>
      <c r="AU347" s="48"/>
      <c r="AV347" s="48"/>
      <c r="AW347" s="48"/>
      <c r="AX347" s="16"/>
      <c r="AY347" s="16"/>
    </row>
    <row r="348" spans="1:1011 1026:1030" s="9" customFormat="1" ht="13.2" customHeight="1" x14ac:dyDescent="0.25">
      <c r="A348" s="16"/>
      <c r="B348" s="16" t="s">
        <v>94</v>
      </c>
      <c r="C348" s="36" t="s">
        <v>966</v>
      </c>
      <c r="D348" s="46"/>
      <c r="E348" s="46"/>
      <c r="F348" s="46"/>
      <c r="G348" s="3"/>
      <c r="H348" s="3">
        <v>1</v>
      </c>
      <c r="I348" s="3"/>
      <c r="J348" s="103">
        <v>1</v>
      </c>
      <c r="K348" s="103"/>
      <c r="L348" s="103"/>
      <c r="M348" s="103"/>
      <c r="N348" s="104"/>
      <c r="O348" s="104"/>
      <c r="P348" s="104"/>
      <c r="Q348" s="4"/>
      <c r="R348" s="3"/>
      <c r="S348" s="6">
        <v>1</v>
      </c>
      <c r="T348" s="210"/>
      <c r="U348" s="6"/>
      <c r="V348" s="210"/>
      <c r="W348" s="210"/>
      <c r="X348" s="104"/>
      <c r="Y348" s="6"/>
      <c r="Z348" s="60"/>
      <c r="AA348" s="147"/>
      <c r="AB348" s="217"/>
      <c r="AC348" s="59"/>
      <c r="AD348" s="48"/>
      <c r="AE348" s="48"/>
      <c r="AF348" s="186"/>
      <c r="AG348" s="48">
        <f t="shared" si="7"/>
        <v>3</v>
      </c>
      <c r="AH348" s="16" t="s">
        <v>966</v>
      </c>
      <c r="AI348" s="228">
        <v>1</v>
      </c>
      <c r="AJ348" s="213">
        <v>4</v>
      </c>
      <c r="AK348" s="213">
        <v>5</v>
      </c>
      <c r="AL348" s="213">
        <v>2.5</v>
      </c>
      <c r="AM348" s="213">
        <v>2</v>
      </c>
      <c r="AN348" s="213">
        <v>1</v>
      </c>
      <c r="AO348" s="213"/>
      <c r="AP348" s="40"/>
      <c r="AQ348" s="40"/>
      <c r="AR348" s="48"/>
      <c r="AS348" s="48"/>
      <c r="AT348" s="48"/>
      <c r="AU348" s="48"/>
      <c r="AV348" s="48"/>
      <c r="AW348" s="48"/>
      <c r="AX348" s="16"/>
      <c r="AY348" s="16"/>
    </row>
    <row r="349" spans="1:1011 1026:1030" s="9" customFormat="1" ht="13.2" customHeight="1" x14ac:dyDescent="0.3">
      <c r="A349" s="16"/>
      <c r="B349" s="16" t="s">
        <v>964</v>
      </c>
      <c r="C349" s="215" t="s">
        <v>969</v>
      </c>
      <c r="D349" s="46"/>
      <c r="E349" s="46"/>
      <c r="F349" s="46"/>
      <c r="G349" s="3"/>
      <c r="H349" s="3"/>
      <c r="I349" s="3"/>
      <c r="J349" s="103"/>
      <c r="K349" s="103"/>
      <c r="L349" s="103"/>
      <c r="M349" s="103"/>
      <c r="N349" s="104"/>
      <c r="O349" s="104"/>
      <c r="P349" s="104"/>
      <c r="Q349" s="4"/>
      <c r="R349" s="3"/>
      <c r="S349" s="6"/>
      <c r="T349" s="210"/>
      <c r="U349" s="6"/>
      <c r="V349" s="210"/>
      <c r="W349" s="210"/>
      <c r="X349" s="104"/>
      <c r="Y349" s="6"/>
      <c r="Z349" s="60">
        <v>1</v>
      </c>
      <c r="AA349" s="147"/>
      <c r="AB349" s="217"/>
      <c r="AC349" s="59"/>
      <c r="AD349" s="48"/>
      <c r="AE349" s="48"/>
      <c r="AF349" s="186"/>
      <c r="AG349" s="48">
        <f t="shared" si="7"/>
        <v>1</v>
      </c>
      <c r="AH349" s="215" t="s">
        <v>969</v>
      </c>
      <c r="AI349" s="172">
        <v>3</v>
      </c>
      <c r="AJ349" s="172">
        <v>3</v>
      </c>
      <c r="AK349" s="172">
        <v>4</v>
      </c>
      <c r="AL349" s="172">
        <v>4</v>
      </c>
      <c r="AM349" s="172">
        <v>3</v>
      </c>
      <c r="AN349" s="172">
        <v>1</v>
      </c>
      <c r="AO349" s="172">
        <v>5</v>
      </c>
      <c r="AP349" s="40"/>
      <c r="AQ349" s="40"/>
      <c r="AR349" s="48"/>
      <c r="AS349" s="48"/>
      <c r="AT349" s="48"/>
      <c r="AU349" s="48"/>
      <c r="AV349" s="48"/>
      <c r="AW349" s="48"/>
      <c r="AX349" s="16"/>
      <c r="AY349" s="16"/>
    </row>
    <row r="350" spans="1:1011 1026:1030" s="9" customFormat="1" ht="13.2" customHeight="1" x14ac:dyDescent="0.25">
      <c r="A350" s="16"/>
      <c r="B350" s="9" t="s">
        <v>964</v>
      </c>
      <c r="C350" s="16" t="s">
        <v>971</v>
      </c>
      <c r="D350" s="48" t="s">
        <v>118</v>
      </c>
      <c r="E350" s="6"/>
      <c r="F350" s="48"/>
      <c r="G350" s="48"/>
      <c r="H350" s="6"/>
      <c r="I350" s="6"/>
      <c r="J350" s="104"/>
      <c r="K350" s="104"/>
      <c r="L350" s="103"/>
      <c r="M350" s="210"/>
      <c r="N350" s="104"/>
      <c r="O350" s="104"/>
      <c r="P350" s="104"/>
      <c r="Q350" s="48"/>
      <c r="R350" s="48"/>
      <c r="S350" s="6"/>
      <c r="T350" s="210"/>
      <c r="U350" s="48"/>
      <c r="V350" s="210"/>
      <c r="W350" s="210"/>
      <c r="X350" s="210"/>
      <c r="Y350" s="48"/>
      <c r="Z350" s="60"/>
      <c r="AA350" s="59"/>
      <c r="AB350" s="217"/>
      <c r="AC350" s="59"/>
      <c r="AD350" s="48"/>
      <c r="AE350" s="48"/>
      <c r="AF350" s="186" t="s">
        <v>118</v>
      </c>
      <c r="AG350" s="48">
        <f t="shared" si="7"/>
        <v>2</v>
      </c>
      <c r="AI350" s="242"/>
      <c r="AJ350" s="242"/>
      <c r="AK350" s="242"/>
      <c r="AL350" s="242"/>
      <c r="AM350" s="242"/>
      <c r="AN350" s="242"/>
      <c r="AO350" s="242"/>
      <c r="AP350" s="40"/>
      <c r="AQ350" s="40"/>
      <c r="AR350" s="48"/>
      <c r="AS350" s="48"/>
      <c r="AT350" s="48"/>
      <c r="AU350" s="48"/>
      <c r="AV350" s="48"/>
      <c r="AW350" s="48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6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  <c r="KL350" s="16"/>
      <c r="KM350" s="16"/>
      <c r="KN350" s="16"/>
      <c r="KO350" s="16"/>
      <c r="KP350" s="16"/>
      <c r="KQ350" s="16"/>
      <c r="KR350" s="16"/>
      <c r="KS350" s="16"/>
      <c r="KT350" s="16"/>
      <c r="KU350" s="16"/>
      <c r="KV350" s="16"/>
      <c r="KW350" s="16"/>
      <c r="KX350" s="16"/>
      <c r="KY350" s="16"/>
      <c r="KZ350" s="16"/>
      <c r="LA350" s="16"/>
      <c r="LB350" s="16"/>
      <c r="LC350" s="16"/>
      <c r="LD350" s="16"/>
      <c r="LE350" s="16"/>
      <c r="LF350" s="16"/>
      <c r="LG350" s="16"/>
      <c r="LH350" s="16"/>
      <c r="LI350" s="16"/>
      <c r="LJ350" s="16"/>
      <c r="LK350" s="16"/>
      <c r="LL350" s="16"/>
      <c r="LM350" s="16"/>
      <c r="LN350" s="16"/>
      <c r="LO350" s="16"/>
      <c r="LP350" s="16"/>
      <c r="LQ350" s="16"/>
      <c r="LR350" s="16"/>
      <c r="LS350" s="16"/>
      <c r="LT350" s="16"/>
      <c r="LU350" s="16"/>
      <c r="LV350" s="16"/>
      <c r="LW350" s="16"/>
      <c r="LX350" s="16"/>
      <c r="LY350" s="16"/>
      <c r="LZ350" s="16"/>
      <c r="MA350" s="16"/>
      <c r="MB350" s="16"/>
      <c r="MC350" s="16"/>
      <c r="MD350" s="16"/>
      <c r="ME350" s="16"/>
      <c r="MF350" s="16"/>
      <c r="MG350" s="16"/>
      <c r="MH350" s="16"/>
      <c r="MI350" s="16"/>
      <c r="MJ350" s="16"/>
      <c r="MK350" s="16"/>
      <c r="ML350" s="16"/>
      <c r="MM350" s="16"/>
      <c r="MN350" s="16"/>
      <c r="MO350" s="16"/>
      <c r="MP350" s="16"/>
      <c r="MQ350" s="16"/>
      <c r="MR350" s="16"/>
      <c r="MS350" s="16"/>
      <c r="MT350" s="16"/>
      <c r="MU350" s="16"/>
      <c r="MV350" s="16"/>
      <c r="MW350" s="16"/>
      <c r="MX350" s="16"/>
      <c r="MY350" s="16"/>
      <c r="MZ350" s="16"/>
      <c r="NA350" s="16"/>
      <c r="NB350" s="16"/>
      <c r="NC350" s="16"/>
      <c r="ND350" s="16"/>
      <c r="NE350" s="16"/>
      <c r="NF350" s="16"/>
      <c r="NG350" s="16"/>
      <c r="NH350" s="16"/>
      <c r="NI350" s="16"/>
      <c r="NJ350" s="16"/>
      <c r="NK350" s="16"/>
      <c r="NL350" s="16"/>
      <c r="NM350" s="16"/>
      <c r="NN350" s="16"/>
      <c r="NO350" s="16"/>
      <c r="NP350" s="16"/>
      <c r="NQ350" s="16"/>
      <c r="NR350" s="16"/>
      <c r="NS350" s="16"/>
      <c r="NT350" s="16"/>
      <c r="NU350" s="16"/>
      <c r="NV350" s="16"/>
      <c r="NW350" s="16"/>
      <c r="NX350" s="16"/>
      <c r="NY350" s="16"/>
      <c r="NZ350" s="16"/>
      <c r="OA350" s="16"/>
      <c r="OB350" s="16"/>
      <c r="OC350" s="16"/>
      <c r="OD350" s="16"/>
      <c r="OE350" s="16"/>
      <c r="OF350" s="16"/>
      <c r="OG350" s="16"/>
      <c r="OH350" s="16"/>
      <c r="OI350" s="16"/>
      <c r="OJ350" s="16"/>
      <c r="OK350" s="16"/>
      <c r="OL350" s="16"/>
      <c r="OM350" s="16"/>
      <c r="ON350" s="16"/>
      <c r="OO350" s="16"/>
      <c r="OP350" s="16"/>
      <c r="OQ350" s="16"/>
      <c r="OR350" s="16"/>
      <c r="OS350" s="16"/>
      <c r="OT350" s="16"/>
      <c r="OU350" s="16"/>
      <c r="OV350" s="16"/>
      <c r="OW350" s="16"/>
      <c r="OX350" s="16"/>
      <c r="OY350" s="16"/>
      <c r="OZ350" s="16"/>
      <c r="PA350" s="16"/>
      <c r="PB350" s="16"/>
      <c r="PC350" s="16"/>
      <c r="PD350" s="16"/>
      <c r="PE350" s="16"/>
      <c r="PF350" s="16"/>
      <c r="PG350" s="16"/>
      <c r="PH350" s="16"/>
      <c r="PI350" s="16"/>
      <c r="PJ350" s="16"/>
      <c r="PK350" s="16"/>
      <c r="PL350" s="16"/>
      <c r="PM350" s="16"/>
      <c r="PN350" s="16"/>
      <c r="PO350" s="16"/>
      <c r="PP350" s="16"/>
      <c r="PQ350" s="16"/>
      <c r="PR350" s="16"/>
      <c r="PS350" s="16"/>
      <c r="PT350" s="16"/>
      <c r="PU350" s="16"/>
      <c r="PV350" s="16"/>
      <c r="PW350" s="16"/>
      <c r="PX350" s="16"/>
      <c r="PY350" s="16"/>
      <c r="PZ350" s="16"/>
      <c r="QA350" s="16"/>
      <c r="QB350" s="16"/>
      <c r="QC350" s="16"/>
      <c r="QD350" s="16"/>
      <c r="QE350" s="16"/>
      <c r="QF350" s="16"/>
      <c r="QG350" s="16"/>
      <c r="QH350" s="16"/>
      <c r="QI350" s="16"/>
      <c r="QJ350" s="16"/>
      <c r="QK350" s="16"/>
      <c r="QL350" s="16"/>
      <c r="QM350" s="16"/>
      <c r="QN350" s="16"/>
      <c r="QO350" s="16"/>
      <c r="QP350" s="16"/>
      <c r="QQ350" s="16"/>
      <c r="QR350" s="16"/>
      <c r="QS350" s="16"/>
      <c r="QT350" s="16"/>
      <c r="QU350" s="16"/>
      <c r="QV350" s="16"/>
      <c r="QW350" s="16"/>
      <c r="QX350" s="16"/>
      <c r="QY350" s="16"/>
      <c r="QZ350" s="16"/>
      <c r="RA350" s="16"/>
      <c r="RB350" s="16"/>
      <c r="RC350" s="16"/>
      <c r="RD350" s="16"/>
      <c r="RE350" s="16"/>
      <c r="RF350" s="16"/>
      <c r="RG350" s="16"/>
      <c r="RH350" s="16"/>
      <c r="RI350" s="16"/>
      <c r="RJ350" s="16"/>
      <c r="RK350" s="16"/>
      <c r="RL350" s="16"/>
      <c r="RM350" s="16"/>
      <c r="RN350" s="16"/>
      <c r="RO350" s="16"/>
      <c r="RP350" s="16"/>
      <c r="RQ350" s="16"/>
      <c r="RR350" s="16"/>
      <c r="RS350" s="16"/>
      <c r="RT350" s="16"/>
      <c r="RU350" s="16"/>
      <c r="RV350" s="16"/>
      <c r="RW350" s="16"/>
      <c r="RX350" s="16"/>
      <c r="RY350" s="16"/>
      <c r="RZ350" s="16"/>
      <c r="SA350" s="16"/>
      <c r="SB350" s="16"/>
      <c r="SC350" s="16"/>
      <c r="SD350" s="16"/>
      <c r="SE350" s="16"/>
      <c r="SF350" s="16"/>
      <c r="SG350" s="16"/>
      <c r="SH350" s="16"/>
      <c r="SI350" s="16"/>
      <c r="SJ350" s="16"/>
      <c r="SK350" s="16"/>
      <c r="SL350" s="16"/>
      <c r="SM350" s="16"/>
      <c r="SN350" s="16"/>
      <c r="SO350" s="16"/>
      <c r="SP350" s="16"/>
      <c r="SQ350" s="16"/>
      <c r="SR350" s="16"/>
      <c r="SS350" s="16"/>
      <c r="ST350" s="16"/>
      <c r="SU350" s="16"/>
      <c r="SV350" s="16"/>
      <c r="SW350" s="16"/>
      <c r="SX350" s="16"/>
      <c r="SY350" s="16"/>
      <c r="SZ350" s="16"/>
      <c r="TA350" s="16"/>
      <c r="TB350" s="16"/>
      <c r="TC350" s="16"/>
      <c r="TD350" s="16"/>
      <c r="TE350" s="16"/>
      <c r="TF350" s="16"/>
      <c r="TG350" s="16"/>
      <c r="TH350" s="16"/>
      <c r="TI350" s="16"/>
      <c r="TJ350" s="16"/>
      <c r="TK350" s="16"/>
      <c r="TL350" s="16"/>
      <c r="TM350" s="16"/>
      <c r="TN350" s="16"/>
      <c r="TO350" s="16"/>
      <c r="TP350" s="16"/>
      <c r="TQ350" s="16"/>
      <c r="TR350" s="16"/>
      <c r="TS350" s="16"/>
      <c r="TT350" s="16"/>
      <c r="TU350" s="16"/>
      <c r="TV350" s="16"/>
      <c r="TW350" s="16"/>
      <c r="TX350" s="16"/>
      <c r="TY350" s="16"/>
      <c r="TZ350" s="16"/>
      <c r="UA350" s="16"/>
      <c r="UB350" s="16"/>
      <c r="UC350" s="16"/>
      <c r="UD350" s="16"/>
      <c r="UE350" s="16"/>
      <c r="UF350" s="16"/>
      <c r="UG350" s="16"/>
      <c r="UH350" s="16"/>
      <c r="UI350" s="16"/>
      <c r="UJ350" s="16"/>
      <c r="UK350" s="16"/>
      <c r="UL350" s="16"/>
      <c r="UM350" s="16"/>
      <c r="UN350" s="16"/>
      <c r="UO350" s="16"/>
      <c r="UP350" s="16"/>
      <c r="UQ350" s="16"/>
      <c r="UR350" s="16"/>
      <c r="US350" s="16"/>
      <c r="UT350" s="16"/>
      <c r="UU350" s="16"/>
      <c r="UV350" s="16"/>
      <c r="UW350" s="16"/>
      <c r="UX350" s="16"/>
      <c r="UY350" s="16"/>
      <c r="UZ350" s="16"/>
      <c r="VA350" s="16"/>
      <c r="VB350" s="16"/>
      <c r="VC350" s="16"/>
      <c r="VD350" s="16"/>
      <c r="VE350" s="16"/>
      <c r="VF350" s="16"/>
      <c r="VG350" s="16"/>
      <c r="VH350" s="16"/>
      <c r="VI350" s="16"/>
      <c r="VJ350" s="16"/>
      <c r="VK350" s="16"/>
      <c r="VL350" s="16"/>
      <c r="VM350" s="16"/>
      <c r="VN350" s="16"/>
      <c r="VO350" s="16"/>
      <c r="VP350" s="16"/>
      <c r="VQ350" s="16"/>
      <c r="VR350" s="16"/>
      <c r="VS350" s="16"/>
      <c r="VT350" s="16"/>
      <c r="VU350" s="16"/>
      <c r="VV350" s="16"/>
      <c r="VW350" s="16"/>
      <c r="VX350" s="16"/>
      <c r="VY350" s="16"/>
      <c r="VZ350" s="16"/>
      <c r="WA350" s="16"/>
      <c r="WB350" s="16"/>
      <c r="WC350" s="16"/>
      <c r="WD350" s="16"/>
      <c r="WE350" s="16"/>
      <c r="WF350" s="16"/>
      <c r="WG350" s="16"/>
      <c r="WH350" s="16"/>
      <c r="WI350" s="16"/>
      <c r="WJ350" s="16"/>
      <c r="WK350" s="16"/>
      <c r="WL350" s="16"/>
      <c r="WM350" s="16"/>
      <c r="WN350" s="16"/>
      <c r="WO350" s="16"/>
      <c r="WP350" s="16"/>
      <c r="WQ350" s="16"/>
      <c r="WR350" s="16"/>
      <c r="WS350" s="16"/>
      <c r="WT350" s="16"/>
      <c r="WU350" s="16"/>
      <c r="WV350" s="16"/>
      <c r="WW350" s="16"/>
      <c r="WX350" s="16"/>
      <c r="WY350" s="16"/>
      <c r="WZ350" s="16"/>
      <c r="XA350" s="16"/>
      <c r="XB350" s="16"/>
      <c r="XC350" s="16"/>
      <c r="XD350" s="16"/>
      <c r="XE350" s="16"/>
      <c r="XF350" s="16"/>
      <c r="XG350" s="16"/>
      <c r="XH350" s="16"/>
      <c r="XI350" s="16"/>
      <c r="XJ350" s="16"/>
      <c r="XK350" s="16"/>
      <c r="XL350" s="16"/>
      <c r="XM350" s="16"/>
      <c r="XN350" s="16"/>
      <c r="XO350" s="16"/>
      <c r="XP350" s="16"/>
      <c r="XQ350" s="16"/>
      <c r="XR350" s="16"/>
      <c r="XS350" s="16"/>
      <c r="XT350" s="16"/>
      <c r="XU350" s="16"/>
      <c r="XV350" s="16"/>
      <c r="XW350" s="16"/>
      <c r="XX350" s="16"/>
      <c r="XY350" s="16"/>
      <c r="XZ350" s="16"/>
      <c r="YA350" s="16"/>
      <c r="YB350" s="16"/>
      <c r="YC350" s="16"/>
      <c r="YD350" s="16"/>
      <c r="YE350" s="16"/>
      <c r="YF350" s="16"/>
      <c r="YG350" s="16"/>
      <c r="YH350" s="16"/>
      <c r="YI350" s="16"/>
      <c r="YJ350" s="16"/>
      <c r="YK350" s="16"/>
      <c r="YL350" s="16"/>
      <c r="YM350" s="16"/>
      <c r="YN350" s="16"/>
      <c r="YO350" s="16"/>
      <c r="YP350" s="16"/>
      <c r="YQ350" s="16"/>
      <c r="YR350" s="16"/>
      <c r="YS350" s="16"/>
      <c r="YT350" s="16"/>
      <c r="YU350" s="16"/>
      <c r="YV350" s="16"/>
      <c r="YW350" s="16"/>
      <c r="YX350" s="16"/>
      <c r="YY350" s="16"/>
      <c r="YZ350" s="16"/>
      <c r="ZA350" s="16"/>
      <c r="ZB350" s="16"/>
      <c r="ZC350" s="16"/>
      <c r="ZD350" s="16"/>
      <c r="ZE350" s="16"/>
      <c r="ZF350" s="16"/>
      <c r="ZG350" s="16"/>
      <c r="ZH350" s="16"/>
      <c r="ZI350" s="16"/>
      <c r="ZJ350" s="16"/>
      <c r="ZK350" s="16"/>
      <c r="ZL350" s="16"/>
      <c r="ZM350" s="16"/>
      <c r="ZN350" s="16"/>
      <c r="ZO350" s="16"/>
      <c r="ZP350" s="16"/>
      <c r="ZQ350" s="16"/>
      <c r="ZR350" s="16"/>
      <c r="ZS350" s="16"/>
      <c r="ZT350" s="16"/>
      <c r="ZU350" s="16"/>
      <c r="ZV350" s="16"/>
      <c r="ZW350" s="16"/>
      <c r="ZX350" s="16"/>
      <c r="ZY350" s="16"/>
      <c r="ZZ350" s="16"/>
      <c r="AAA350" s="16"/>
      <c r="AAB350" s="16"/>
      <c r="AAC350" s="16"/>
      <c r="AAD350" s="16"/>
      <c r="AAE350" s="16"/>
      <c r="AAF350" s="16"/>
      <c r="AAG350" s="16"/>
      <c r="AAH350" s="16"/>
      <c r="AAI350" s="16"/>
      <c r="AAJ350" s="16"/>
      <c r="AAK350" s="16"/>
      <c r="AAL350" s="16"/>
      <c r="AAM350" s="16"/>
      <c r="AAN350" s="16"/>
      <c r="AAO350" s="16"/>
      <c r="AAP350" s="16"/>
      <c r="AAQ350" s="16"/>
      <c r="AAR350" s="16"/>
      <c r="AAS350" s="16"/>
      <c r="AAT350" s="16"/>
      <c r="AAU350" s="16"/>
      <c r="AAV350" s="16"/>
      <c r="AAW350" s="16"/>
      <c r="AAX350" s="16"/>
      <c r="AAY350" s="16"/>
      <c r="AAZ350" s="16"/>
      <c r="ABA350" s="16"/>
      <c r="ABB350" s="16"/>
      <c r="ABC350" s="16"/>
      <c r="ABD350" s="16"/>
      <c r="ABE350" s="16"/>
      <c r="ABF350" s="16"/>
      <c r="ABG350" s="16"/>
      <c r="ABH350" s="16"/>
      <c r="ABI350" s="16"/>
      <c r="ABJ350" s="16"/>
      <c r="ABK350" s="16"/>
      <c r="ABL350" s="16"/>
      <c r="ABM350" s="16"/>
      <c r="ABN350" s="16"/>
      <c r="ABO350" s="16"/>
      <c r="ABP350" s="16"/>
      <c r="ABQ350" s="16"/>
      <c r="ABR350" s="16"/>
      <c r="ABS350" s="16"/>
      <c r="ABT350" s="16"/>
      <c r="ABU350" s="16"/>
      <c r="ABV350" s="16"/>
      <c r="ABW350" s="16"/>
      <c r="ABX350" s="16"/>
      <c r="ABY350" s="16"/>
      <c r="ABZ350" s="16"/>
      <c r="ACA350" s="16"/>
      <c r="ACB350" s="16"/>
      <c r="ACC350" s="16"/>
      <c r="ACD350" s="16"/>
      <c r="ACE350" s="16"/>
      <c r="ACF350" s="16"/>
      <c r="ACG350" s="16"/>
      <c r="ACH350" s="16"/>
      <c r="ACI350" s="16"/>
      <c r="ACJ350" s="16"/>
      <c r="ACK350" s="16"/>
      <c r="ACL350" s="16"/>
      <c r="ACM350" s="16"/>
      <c r="ACN350" s="16"/>
      <c r="ACO350" s="16"/>
      <c r="ACP350" s="16"/>
      <c r="ACQ350" s="16"/>
      <c r="ACR350" s="16"/>
      <c r="ACS350" s="16"/>
      <c r="ACT350" s="16"/>
      <c r="ACU350" s="16"/>
      <c r="ACV350" s="16"/>
      <c r="ACW350" s="16"/>
      <c r="ACX350" s="16"/>
      <c r="ACY350" s="16"/>
      <c r="ACZ350" s="16"/>
      <c r="ADA350" s="16"/>
      <c r="ADB350" s="16"/>
      <c r="ADC350" s="16"/>
      <c r="ADD350" s="16"/>
      <c r="ADE350" s="16"/>
      <c r="ADF350" s="16"/>
      <c r="ADG350" s="16"/>
      <c r="ADH350" s="16"/>
      <c r="ADI350" s="16"/>
      <c r="ADJ350" s="16"/>
      <c r="ADK350" s="16"/>
      <c r="ADL350" s="16"/>
      <c r="ADM350" s="16"/>
      <c r="ADN350" s="16"/>
      <c r="ADO350" s="16"/>
      <c r="ADP350" s="16"/>
      <c r="ADQ350" s="16"/>
      <c r="ADR350" s="16"/>
      <c r="ADS350" s="16"/>
      <c r="ADT350" s="16"/>
      <c r="ADU350" s="16"/>
      <c r="ADV350" s="16"/>
      <c r="ADW350" s="16"/>
      <c r="ADX350" s="16"/>
      <c r="ADY350" s="16"/>
      <c r="ADZ350" s="16"/>
      <c r="AEA350" s="16"/>
      <c r="AEB350" s="16"/>
      <c r="AEC350" s="16"/>
      <c r="AED350" s="16"/>
      <c r="AEE350" s="16"/>
      <c r="AEF350" s="16"/>
      <c r="AEG350" s="16"/>
      <c r="AEH350" s="16"/>
      <c r="AEI350" s="16"/>
      <c r="AEJ350" s="16"/>
      <c r="AEK350" s="16"/>
      <c r="AEL350" s="16"/>
      <c r="AEM350" s="16"/>
      <c r="AEN350" s="16"/>
      <c r="AEO350" s="16"/>
      <c r="AEP350" s="16"/>
      <c r="AEQ350" s="16"/>
      <c r="AER350" s="16"/>
      <c r="AES350" s="16"/>
      <c r="AET350" s="16"/>
      <c r="AEU350" s="16"/>
      <c r="AEV350" s="16"/>
      <c r="AEW350" s="16"/>
      <c r="AEX350" s="16"/>
      <c r="AEY350" s="16"/>
      <c r="AEZ350" s="16"/>
      <c r="AFA350" s="16"/>
      <c r="AFB350" s="16"/>
      <c r="AFC350" s="16"/>
      <c r="AFD350" s="16"/>
      <c r="AFE350" s="16"/>
      <c r="AFF350" s="16"/>
      <c r="AFG350" s="16"/>
      <c r="AFH350" s="16"/>
      <c r="AFI350" s="16"/>
      <c r="AFJ350" s="16"/>
      <c r="AFK350" s="16"/>
      <c r="AFL350" s="16"/>
      <c r="AFM350" s="16"/>
      <c r="AFN350" s="16"/>
      <c r="AFO350" s="16"/>
      <c r="AFP350" s="16"/>
      <c r="AFQ350" s="16"/>
      <c r="AFR350" s="16"/>
      <c r="AFS350" s="16"/>
      <c r="AFT350" s="16"/>
      <c r="AFU350" s="16"/>
      <c r="AFV350" s="16"/>
      <c r="AFW350" s="16"/>
      <c r="AFX350" s="16"/>
      <c r="AFY350" s="16"/>
      <c r="AFZ350" s="16"/>
      <c r="AGA350" s="16"/>
      <c r="AGB350" s="16"/>
      <c r="AGC350" s="16"/>
      <c r="AGD350" s="16"/>
      <c r="AGE350" s="16"/>
      <c r="AGF350" s="16"/>
      <c r="AGG350" s="16"/>
      <c r="AGH350" s="16"/>
      <c r="AGI350" s="16"/>
      <c r="AGJ350" s="16"/>
      <c r="AGK350" s="16"/>
      <c r="AGL350" s="16"/>
      <c r="AGM350" s="16"/>
      <c r="AGN350" s="16"/>
      <c r="AGO350" s="16"/>
      <c r="AGP350" s="16"/>
      <c r="AGQ350" s="16"/>
      <c r="AGR350" s="16"/>
      <c r="AGS350" s="16"/>
      <c r="AGT350" s="16"/>
      <c r="AGU350" s="16"/>
      <c r="AGV350" s="16"/>
      <c r="AGW350" s="16"/>
      <c r="AGX350" s="16"/>
      <c r="AGY350" s="16"/>
      <c r="AGZ350" s="16"/>
      <c r="AHA350" s="16"/>
      <c r="AHB350" s="16"/>
      <c r="AHC350" s="16"/>
      <c r="AHD350" s="16"/>
      <c r="AHE350" s="16"/>
      <c r="AHF350" s="16"/>
      <c r="AHG350" s="16"/>
      <c r="AHH350" s="16"/>
      <c r="AHI350" s="16"/>
      <c r="AHJ350" s="16"/>
      <c r="AHK350" s="16"/>
      <c r="AHL350" s="16"/>
      <c r="AHM350" s="16"/>
      <c r="AHN350" s="16"/>
      <c r="AHO350" s="16"/>
      <c r="AHP350" s="16"/>
      <c r="AHQ350" s="16"/>
      <c r="AHR350" s="16"/>
      <c r="AHS350" s="16"/>
      <c r="AHT350" s="16"/>
      <c r="AHU350" s="16"/>
      <c r="AHV350" s="16"/>
      <c r="AHW350" s="16"/>
      <c r="AHX350" s="16"/>
      <c r="AHY350" s="16"/>
      <c r="AHZ350" s="16"/>
      <c r="AIA350" s="16"/>
      <c r="AIB350" s="16"/>
      <c r="AIC350" s="16"/>
      <c r="AID350" s="16"/>
      <c r="AIE350" s="16"/>
      <c r="AIF350" s="16"/>
      <c r="AIG350" s="16"/>
      <c r="AIH350" s="16"/>
      <c r="AII350" s="16"/>
      <c r="AIJ350" s="16"/>
      <c r="AIK350" s="16"/>
      <c r="AIL350" s="16"/>
      <c r="AIM350" s="16"/>
      <c r="AIN350" s="16"/>
      <c r="AIO350" s="16"/>
      <c r="AIP350" s="16"/>
      <c r="AIQ350" s="16"/>
      <c r="AIR350" s="16"/>
      <c r="AIS350" s="16"/>
      <c r="AIT350" s="16"/>
      <c r="AIU350" s="16"/>
      <c r="AIV350" s="16"/>
      <c r="AIW350" s="16"/>
      <c r="AIX350" s="16"/>
      <c r="AIY350" s="16"/>
      <c r="AIZ350" s="16"/>
      <c r="AJA350" s="16"/>
      <c r="AJB350" s="16"/>
      <c r="AJC350" s="16"/>
      <c r="AJD350" s="16"/>
      <c r="AJE350" s="16"/>
      <c r="AJF350" s="16"/>
      <c r="AJG350" s="16"/>
      <c r="AJH350" s="16"/>
      <c r="AJI350" s="16"/>
      <c r="AJJ350" s="16"/>
      <c r="AJK350" s="16"/>
      <c r="AJL350" s="16"/>
      <c r="AJM350" s="16"/>
      <c r="AJN350" s="16"/>
      <c r="AJO350" s="16"/>
      <c r="AJP350" s="16"/>
      <c r="AJQ350" s="16"/>
      <c r="AJR350" s="16"/>
      <c r="AJS350" s="16"/>
      <c r="AJT350" s="16"/>
      <c r="AJU350" s="16"/>
      <c r="AJV350" s="16"/>
      <c r="AJW350" s="16"/>
      <c r="AJX350" s="16"/>
      <c r="AJY350" s="16"/>
      <c r="AJZ350" s="16"/>
      <c r="AKA350" s="16"/>
      <c r="AKB350" s="16"/>
      <c r="AKC350" s="16"/>
      <c r="AKD350" s="16"/>
      <c r="AKE350" s="16"/>
      <c r="AKF350" s="16"/>
      <c r="AKG350" s="16"/>
      <c r="AKH350" s="16"/>
      <c r="AKI350" s="16"/>
      <c r="AKJ350" s="16"/>
      <c r="AKK350" s="16"/>
      <c r="AKL350" s="16"/>
      <c r="AKM350" s="16"/>
      <c r="AKN350" s="16"/>
      <c r="AKO350" s="16"/>
      <c r="AKP350" s="16"/>
      <c r="AKQ350" s="16"/>
      <c r="AKR350" s="16"/>
      <c r="AKS350" s="16"/>
      <c r="AKT350" s="16"/>
      <c r="AKU350" s="16"/>
      <c r="AKV350" s="16"/>
      <c r="AKW350" s="16"/>
      <c r="AKX350" s="16"/>
      <c r="AKY350" s="16"/>
      <c r="AKZ350" s="16"/>
      <c r="ALA350" s="16"/>
      <c r="ALB350" s="16"/>
      <c r="ALC350" s="16"/>
      <c r="ALD350" s="16"/>
      <c r="ALE350" s="16"/>
      <c r="ALF350" s="16"/>
      <c r="ALG350" s="16"/>
      <c r="ALH350" s="16"/>
      <c r="ALI350" s="16"/>
      <c r="ALJ350" s="16"/>
      <c r="ALK350" s="16"/>
      <c r="ALL350" s="16"/>
      <c r="ALM350" s="16"/>
      <c r="ALN350" s="16"/>
      <c r="ALO350" s="16"/>
      <c r="ALP350" s="16"/>
      <c r="ALQ350" s="16"/>
      <c r="ALR350" s="16"/>
      <c r="ALS350" s="16"/>
      <c r="ALT350" s="16"/>
      <c r="ALU350" s="16"/>
      <c r="ALV350" s="16"/>
      <c r="ALW350" s="16"/>
      <c r="AML350" s="16"/>
      <c r="AMM350" s="16"/>
      <c r="AMN350" s="16"/>
      <c r="AMO350" s="16"/>
      <c r="AMP350" s="16"/>
    </row>
    <row r="351" spans="1:1011 1026:1030" s="9" customFormat="1" ht="13.2" customHeight="1" x14ac:dyDescent="0.25">
      <c r="A351" s="16"/>
      <c r="B351" s="9" t="s">
        <v>964</v>
      </c>
      <c r="C351" s="16" t="s">
        <v>970</v>
      </c>
      <c r="D351" s="48"/>
      <c r="E351" s="6"/>
      <c r="F351" s="48"/>
      <c r="G351" s="48"/>
      <c r="H351" s="6"/>
      <c r="I351" s="6"/>
      <c r="J351" s="104"/>
      <c r="K351" s="104"/>
      <c r="L351" s="103"/>
      <c r="M351" s="210"/>
      <c r="N351" s="104"/>
      <c r="O351" s="104"/>
      <c r="P351" s="104"/>
      <c r="Q351" s="48"/>
      <c r="R351" s="48"/>
      <c r="S351" s="6"/>
      <c r="T351" s="210"/>
      <c r="U351" s="48"/>
      <c r="V351" s="210"/>
      <c r="W351" s="210">
        <v>1</v>
      </c>
      <c r="X351" s="210"/>
      <c r="Y351" s="48"/>
      <c r="Z351" s="60"/>
      <c r="AA351" s="59"/>
      <c r="AB351" s="217"/>
      <c r="AC351" s="59"/>
      <c r="AD351" s="48"/>
      <c r="AE351" s="48"/>
      <c r="AF351" s="186"/>
      <c r="AG351" s="48">
        <f t="shared" si="7"/>
        <v>1</v>
      </c>
      <c r="AH351" s="9" t="s">
        <v>970</v>
      </c>
      <c r="AI351" s="242">
        <v>3</v>
      </c>
      <c r="AJ351" s="242">
        <v>2</v>
      </c>
      <c r="AK351" s="242">
        <v>1</v>
      </c>
      <c r="AL351" s="242">
        <v>3</v>
      </c>
      <c r="AM351" s="242">
        <v>2</v>
      </c>
      <c r="AN351" s="242">
        <v>1</v>
      </c>
      <c r="AO351" s="242">
        <v>5</v>
      </c>
      <c r="AP351" s="40"/>
      <c r="AQ351" s="40"/>
      <c r="AR351" s="48"/>
      <c r="AS351" s="48"/>
      <c r="AT351" s="48"/>
      <c r="AU351" s="48"/>
      <c r="AV351" s="48"/>
      <c r="AW351" s="48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6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  <c r="KL351" s="16"/>
      <c r="KM351" s="16"/>
      <c r="KN351" s="16"/>
      <c r="KO351" s="16"/>
      <c r="KP351" s="16"/>
      <c r="KQ351" s="16"/>
      <c r="KR351" s="16"/>
      <c r="KS351" s="16"/>
      <c r="KT351" s="16"/>
      <c r="KU351" s="16"/>
      <c r="KV351" s="16"/>
      <c r="KW351" s="16"/>
      <c r="KX351" s="16"/>
      <c r="KY351" s="16"/>
      <c r="KZ351" s="16"/>
      <c r="LA351" s="16"/>
      <c r="LB351" s="16"/>
      <c r="LC351" s="16"/>
      <c r="LD351" s="16"/>
      <c r="LE351" s="16"/>
      <c r="LF351" s="16"/>
      <c r="LG351" s="16"/>
      <c r="LH351" s="16"/>
      <c r="LI351" s="16"/>
      <c r="LJ351" s="16"/>
      <c r="LK351" s="16"/>
      <c r="LL351" s="16"/>
      <c r="LM351" s="16"/>
      <c r="LN351" s="16"/>
      <c r="LO351" s="16"/>
      <c r="LP351" s="16"/>
      <c r="LQ351" s="16"/>
      <c r="LR351" s="16"/>
      <c r="LS351" s="16"/>
      <c r="LT351" s="16"/>
      <c r="LU351" s="16"/>
      <c r="LV351" s="16"/>
      <c r="LW351" s="16"/>
      <c r="LX351" s="16"/>
      <c r="LY351" s="16"/>
      <c r="LZ351" s="16"/>
      <c r="MA351" s="16"/>
      <c r="MB351" s="16"/>
      <c r="MC351" s="16"/>
      <c r="MD351" s="16"/>
      <c r="ME351" s="16"/>
      <c r="MF351" s="16"/>
      <c r="MG351" s="16"/>
      <c r="MH351" s="16"/>
      <c r="MI351" s="16"/>
      <c r="MJ351" s="16"/>
      <c r="MK351" s="16"/>
      <c r="ML351" s="16"/>
      <c r="MM351" s="16"/>
      <c r="MN351" s="16"/>
      <c r="MO351" s="16"/>
      <c r="MP351" s="16"/>
      <c r="MQ351" s="16"/>
      <c r="MR351" s="16"/>
      <c r="MS351" s="16"/>
      <c r="MT351" s="16"/>
      <c r="MU351" s="16"/>
      <c r="MV351" s="16"/>
      <c r="MW351" s="16"/>
      <c r="MX351" s="16"/>
      <c r="MY351" s="16"/>
      <c r="MZ351" s="16"/>
      <c r="NA351" s="16"/>
      <c r="NB351" s="16"/>
      <c r="NC351" s="16"/>
      <c r="ND351" s="16"/>
      <c r="NE351" s="16"/>
      <c r="NF351" s="16"/>
      <c r="NG351" s="16"/>
      <c r="NH351" s="16"/>
      <c r="NI351" s="16"/>
      <c r="NJ351" s="16"/>
      <c r="NK351" s="16"/>
      <c r="NL351" s="16"/>
      <c r="NM351" s="16"/>
      <c r="NN351" s="16"/>
      <c r="NO351" s="16"/>
      <c r="NP351" s="16"/>
      <c r="NQ351" s="16"/>
      <c r="NR351" s="16"/>
      <c r="NS351" s="16"/>
      <c r="NT351" s="16"/>
      <c r="NU351" s="16"/>
      <c r="NV351" s="16"/>
      <c r="NW351" s="16"/>
      <c r="NX351" s="16"/>
      <c r="NY351" s="16"/>
      <c r="NZ351" s="16"/>
      <c r="OA351" s="16"/>
      <c r="OB351" s="16"/>
      <c r="OC351" s="16"/>
      <c r="OD351" s="16"/>
      <c r="OE351" s="16"/>
      <c r="OF351" s="16"/>
      <c r="OG351" s="16"/>
      <c r="OH351" s="16"/>
      <c r="OI351" s="16"/>
      <c r="OJ351" s="16"/>
      <c r="OK351" s="16"/>
      <c r="OL351" s="16"/>
      <c r="OM351" s="16"/>
      <c r="ON351" s="16"/>
      <c r="OO351" s="16"/>
      <c r="OP351" s="16"/>
      <c r="OQ351" s="16"/>
      <c r="OR351" s="16"/>
      <c r="OS351" s="16"/>
      <c r="OT351" s="16"/>
      <c r="OU351" s="16"/>
      <c r="OV351" s="16"/>
      <c r="OW351" s="16"/>
      <c r="OX351" s="16"/>
      <c r="OY351" s="16"/>
      <c r="OZ351" s="16"/>
      <c r="PA351" s="16"/>
      <c r="PB351" s="16"/>
      <c r="PC351" s="16"/>
      <c r="PD351" s="16"/>
      <c r="PE351" s="16"/>
      <c r="PF351" s="16"/>
      <c r="PG351" s="16"/>
      <c r="PH351" s="16"/>
      <c r="PI351" s="16"/>
      <c r="PJ351" s="16"/>
      <c r="PK351" s="16"/>
      <c r="PL351" s="16"/>
      <c r="PM351" s="16"/>
      <c r="PN351" s="16"/>
      <c r="PO351" s="16"/>
      <c r="PP351" s="16"/>
      <c r="PQ351" s="16"/>
      <c r="PR351" s="16"/>
      <c r="PS351" s="16"/>
      <c r="PT351" s="16"/>
      <c r="PU351" s="16"/>
      <c r="PV351" s="16"/>
      <c r="PW351" s="16"/>
      <c r="PX351" s="16"/>
      <c r="PY351" s="16"/>
      <c r="PZ351" s="16"/>
      <c r="QA351" s="16"/>
      <c r="QB351" s="16"/>
      <c r="QC351" s="16"/>
      <c r="QD351" s="16"/>
      <c r="QE351" s="16"/>
      <c r="QF351" s="16"/>
      <c r="QG351" s="16"/>
      <c r="QH351" s="16"/>
      <c r="QI351" s="16"/>
      <c r="QJ351" s="16"/>
      <c r="QK351" s="16"/>
      <c r="QL351" s="16"/>
      <c r="QM351" s="16"/>
      <c r="QN351" s="16"/>
      <c r="QO351" s="16"/>
      <c r="QP351" s="16"/>
      <c r="QQ351" s="16"/>
      <c r="QR351" s="16"/>
      <c r="QS351" s="16"/>
      <c r="QT351" s="16"/>
      <c r="QU351" s="16"/>
      <c r="QV351" s="16"/>
      <c r="QW351" s="16"/>
      <c r="QX351" s="16"/>
      <c r="QY351" s="16"/>
      <c r="QZ351" s="16"/>
      <c r="RA351" s="16"/>
      <c r="RB351" s="16"/>
      <c r="RC351" s="16"/>
      <c r="RD351" s="16"/>
      <c r="RE351" s="16"/>
      <c r="RF351" s="16"/>
      <c r="RG351" s="16"/>
      <c r="RH351" s="16"/>
      <c r="RI351" s="16"/>
      <c r="RJ351" s="16"/>
      <c r="RK351" s="16"/>
      <c r="RL351" s="16"/>
      <c r="RM351" s="16"/>
      <c r="RN351" s="16"/>
      <c r="RO351" s="16"/>
      <c r="RP351" s="16"/>
      <c r="RQ351" s="16"/>
      <c r="RR351" s="16"/>
      <c r="RS351" s="16"/>
      <c r="RT351" s="16"/>
      <c r="RU351" s="16"/>
      <c r="RV351" s="16"/>
      <c r="RW351" s="16"/>
      <c r="RX351" s="16"/>
      <c r="RY351" s="16"/>
      <c r="RZ351" s="16"/>
      <c r="SA351" s="16"/>
      <c r="SB351" s="16"/>
      <c r="SC351" s="16"/>
      <c r="SD351" s="16"/>
      <c r="SE351" s="16"/>
      <c r="SF351" s="16"/>
      <c r="SG351" s="16"/>
      <c r="SH351" s="16"/>
      <c r="SI351" s="16"/>
      <c r="SJ351" s="16"/>
      <c r="SK351" s="16"/>
      <c r="SL351" s="16"/>
      <c r="SM351" s="16"/>
      <c r="SN351" s="16"/>
      <c r="SO351" s="16"/>
      <c r="SP351" s="16"/>
      <c r="SQ351" s="16"/>
      <c r="SR351" s="16"/>
      <c r="SS351" s="16"/>
      <c r="ST351" s="16"/>
      <c r="SU351" s="16"/>
      <c r="SV351" s="16"/>
      <c r="SW351" s="16"/>
      <c r="SX351" s="16"/>
      <c r="SY351" s="16"/>
      <c r="SZ351" s="16"/>
      <c r="TA351" s="16"/>
      <c r="TB351" s="16"/>
      <c r="TC351" s="16"/>
      <c r="TD351" s="16"/>
      <c r="TE351" s="16"/>
      <c r="TF351" s="16"/>
      <c r="TG351" s="16"/>
      <c r="TH351" s="16"/>
      <c r="TI351" s="16"/>
      <c r="TJ351" s="16"/>
      <c r="TK351" s="16"/>
      <c r="TL351" s="16"/>
      <c r="TM351" s="16"/>
      <c r="TN351" s="16"/>
      <c r="TO351" s="16"/>
      <c r="TP351" s="16"/>
      <c r="TQ351" s="16"/>
      <c r="TR351" s="16"/>
      <c r="TS351" s="16"/>
      <c r="TT351" s="16"/>
      <c r="TU351" s="16"/>
      <c r="TV351" s="16"/>
      <c r="TW351" s="16"/>
      <c r="TX351" s="16"/>
      <c r="TY351" s="16"/>
      <c r="TZ351" s="16"/>
      <c r="UA351" s="16"/>
      <c r="UB351" s="16"/>
      <c r="UC351" s="16"/>
      <c r="UD351" s="16"/>
      <c r="UE351" s="16"/>
      <c r="UF351" s="16"/>
      <c r="UG351" s="16"/>
      <c r="UH351" s="16"/>
      <c r="UI351" s="16"/>
      <c r="UJ351" s="16"/>
      <c r="UK351" s="16"/>
      <c r="UL351" s="16"/>
      <c r="UM351" s="16"/>
      <c r="UN351" s="16"/>
      <c r="UO351" s="16"/>
      <c r="UP351" s="16"/>
      <c r="UQ351" s="16"/>
      <c r="UR351" s="16"/>
      <c r="US351" s="16"/>
      <c r="UT351" s="16"/>
      <c r="UU351" s="16"/>
      <c r="UV351" s="16"/>
      <c r="UW351" s="16"/>
      <c r="UX351" s="16"/>
      <c r="UY351" s="16"/>
      <c r="UZ351" s="16"/>
      <c r="VA351" s="16"/>
      <c r="VB351" s="16"/>
      <c r="VC351" s="16"/>
      <c r="VD351" s="16"/>
      <c r="VE351" s="16"/>
      <c r="VF351" s="16"/>
      <c r="VG351" s="16"/>
      <c r="VH351" s="16"/>
      <c r="VI351" s="16"/>
      <c r="VJ351" s="16"/>
      <c r="VK351" s="16"/>
      <c r="VL351" s="16"/>
      <c r="VM351" s="16"/>
      <c r="VN351" s="16"/>
      <c r="VO351" s="16"/>
      <c r="VP351" s="16"/>
      <c r="VQ351" s="16"/>
      <c r="VR351" s="16"/>
      <c r="VS351" s="16"/>
      <c r="VT351" s="16"/>
      <c r="VU351" s="16"/>
      <c r="VV351" s="16"/>
      <c r="VW351" s="16"/>
      <c r="VX351" s="16"/>
      <c r="VY351" s="16"/>
      <c r="VZ351" s="16"/>
      <c r="WA351" s="16"/>
      <c r="WB351" s="16"/>
      <c r="WC351" s="16"/>
      <c r="WD351" s="16"/>
      <c r="WE351" s="16"/>
      <c r="WF351" s="16"/>
      <c r="WG351" s="16"/>
      <c r="WH351" s="16"/>
      <c r="WI351" s="16"/>
      <c r="WJ351" s="16"/>
      <c r="WK351" s="16"/>
      <c r="WL351" s="16"/>
      <c r="WM351" s="16"/>
      <c r="WN351" s="16"/>
      <c r="WO351" s="16"/>
      <c r="WP351" s="16"/>
      <c r="WQ351" s="16"/>
      <c r="WR351" s="16"/>
      <c r="WS351" s="16"/>
      <c r="WT351" s="16"/>
      <c r="WU351" s="16"/>
      <c r="WV351" s="16"/>
      <c r="WW351" s="16"/>
      <c r="WX351" s="16"/>
      <c r="WY351" s="16"/>
      <c r="WZ351" s="16"/>
      <c r="XA351" s="16"/>
      <c r="XB351" s="16"/>
      <c r="XC351" s="16"/>
      <c r="XD351" s="16"/>
      <c r="XE351" s="16"/>
      <c r="XF351" s="16"/>
      <c r="XG351" s="16"/>
      <c r="XH351" s="16"/>
      <c r="XI351" s="16"/>
      <c r="XJ351" s="16"/>
      <c r="XK351" s="16"/>
      <c r="XL351" s="16"/>
      <c r="XM351" s="16"/>
      <c r="XN351" s="16"/>
      <c r="XO351" s="16"/>
      <c r="XP351" s="16"/>
      <c r="XQ351" s="16"/>
      <c r="XR351" s="16"/>
      <c r="XS351" s="16"/>
      <c r="XT351" s="16"/>
      <c r="XU351" s="16"/>
      <c r="XV351" s="16"/>
      <c r="XW351" s="16"/>
      <c r="XX351" s="16"/>
      <c r="XY351" s="16"/>
      <c r="XZ351" s="16"/>
      <c r="YA351" s="16"/>
      <c r="YB351" s="16"/>
      <c r="YC351" s="16"/>
      <c r="YD351" s="16"/>
      <c r="YE351" s="16"/>
      <c r="YF351" s="16"/>
      <c r="YG351" s="16"/>
      <c r="YH351" s="16"/>
      <c r="YI351" s="16"/>
      <c r="YJ351" s="16"/>
      <c r="YK351" s="16"/>
      <c r="YL351" s="16"/>
      <c r="YM351" s="16"/>
      <c r="YN351" s="16"/>
      <c r="YO351" s="16"/>
      <c r="YP351" s="16"/>
      <c r="YQ351" s="16"/>
      <c r="YR351" s="16"/>
      <c r="YS351" s="16"/>
      <c r="YT351" s="16"/>
      <c r="YU351" s="16"/>
      <c r="YV351" s="16"/>
      <c r="YW351" s="16"/>
      <c r="YX351" s="16"/>
      <c r="YY351" s="16"/>
      <c r="YZ351" s="16"/>
      <c r="ZA351" s="16"/>
      <c r="ZB351" s="16"/>
      <c r="ZC351" s="16"/>
      <c r="ZD351" s="16"/>
      <c r="ZE351" s="16"/>
      <c r="ZF351" s="16"/>
      <c r="ZG351" s="16"/>
      <c r="ZH351" s="16"/>
      <c r="ZI351" s="16"/>
      <c r="ZJ351" s="16"/>
      <c r="ZK351" s="16"/>
      <c r="ZL351" s="16"/>
      <c r="ZM351" s="16"/>
      <c r="ZN351" s="16"/>
      <c r="ZO351" s="16"/>
      <c r="ZP351" s="16"/>
      <c r="ZQ351" s="16"/>
      <c r="ZR351" s="16"/>
      <c r="ZS351" s="16"/>
      <c r="ZT351" s="16"/>
      <c r="ZU351" s="16"/>
      <c r="ZV351" s="16"/>
      <c r="ZW351" s="16"/>
      <c r="ZX351" s="16"/>
      <c r="ZY351" s="16"/>
      <c r="ZZ351" s="16"/>
      <c r="AAA351" s="16"/>
      <c r="AAB351" s="16"/>
      <c r="AAC351" s="16"/>
      <c r="AAD351" s="16"/>
      <c r="AAE351" s="16"/>
      <c r="AAF351" s="16"/>
      <c r="AAG351" s="16"/>
      <c r="AAH351" s="16"/>
      <c r="AAI351" s="16"/>
      <c r="AAJ351" s="16"/>
      <c r="AAK351" s="16"/>
      <c r="AAL351" s="16"/>
      <c r="AAM351" s="16"/>
      <c r="AAN351" s="16"/>
      <c r="AAO351" s="16"/>
      <c r="AAP351" s="16"/>
      <c r="AAQ351" s="16"/>
      <c r="AAR351" s="16"/>
      <c r="AAS351" s="16"/>
      <c r="AAT351" s="16"/>
      <c r="AAU351" s="16"/>
      <c r="AAV351" s="16"/>
      <c r="AAW351" s="16"/>
      <c r="AAX351" s="16"/>
      <c r="AAY351" s="16"/>
      <c r="AAZ351" s="16"/>
      <c r="ABA351" s="16"/>
      <c r="ABB351" s="16"/>
      <c r="ABC351" s="16"/>
      <c r="ABD351" s="16"/>
      <c r="ABE351" s="16"/>
      <c r="ABF351" s="16"/>
      <c r="ABG351" s="16"/>
      <c r="ABH351" s="16"/>
      <c r="ABI351" s="16"/>
      <c r="ABJ351" s="16"/>
      <c r="ABK351" s="16"/>
      <c r="ABL351" s="16"/>
      <c r="ABM351" s="16"/>
      <c r="ABN351" s="16"/>
      <c r="ABO351" s="16"/>
      <c r="ABP351" s="16"/>
      <c r="ABQ351" s="16"/>
      <c r="ABR351" s="16"/>
      <c r="ABS351" s="16"/>
      <c r="ABT351" s="16"/>
      <c r="ABU351" s="16"/>
      <c r="ABV351" s="16"/>
      <c r="ABW351" s="16"/>
      <c r="ABX351" s="16"/>
      <c r="ABY351" s="16"/>
      <c r="ABZ351" s="16"/>
      <c r="ACA351" s="16"/>
      <c r="ACB351" s="16"/>
      <c r="ACC351" s="16"/>
      <c r="ACD351" s="16"/>
      <c r="ACE351" s="16"/>
      <c r="ACF351" s="16"/>
      <c r="ACG351" s="16"/>
      <c r="ACH351" s="16"/>
      <c r="ACI351" s="16"/>
      <c r="ACJ351" s="16"/>
      <c r="ACK351" s="16"/>
      <c r="ACL351" s="16"/>
      <c r="ACM351" s="16"/>
      <c r="ACN351" s="16"/>
      <c r="ACO351" s="16"/>
      <c r="ACP351" s="16"/>
      <c r="ACQ351" s="16"/>
      <c r="ACR351" s="16"/>
      <c r="ACS351" s="16"/>
      <c r="ACT351" s="16"/>
      <c r="ACU351" s="16"/>
      <c r="ACV351" s="16"/>
      <c r="ACW351" s="16"/>
      <c r="ACX351" s="16"/>
      <c r="ACY351" s="16"/>
      <c r="ACZ351" s="16"/>
      <c r="ADA351" s="16"/>
      <c r="ADB351" s="16"/>
      <c r="ADC351" s="16"/>
      <c r="ADD351" s="16"/>
      <c r="ADE351" s="16"/>
      <c r="ADF351" s="16"/>
      <c r="ADG351" s="16"/>
      <c r="ADH351" s="16"/>
      <c r="ADI351" s="16"/>
      <c r="ADJ351" s="16"/>
      <c r="ADK351" s="16"/>
      <c r="ADL351" s="16"/>
      <c r="ADM351" s="16"/>
      <c r="ADN351" s="16"/>
      <c r="ADO351" s="16"/>
      <c r="ADP351" s="16"/>
      <c r="ADQ351" s="16"/>
      <c r="ADR351" s="16"/>
      <c r="ADS351" s="16"/>
      <c r="ADT351" s="16"/>
      <c r="ADU351" s="16"/>
      <c r="ADV351" s="16"/>
      <c r="ADW351" s="16"/>
      <c r="ADX351" s="16"/>
      <c r="ADY351" s="16"/>
      <c r="ADZ351" s="16"/>
      <c r="AEA351" s="16"/>
      <c r="AEB351" s="16"/>
      <c r="AEC351" s="16"/>
      <c r="AED351" s="16"/>
      <c r="AEE351" s="16"/>
      <c r="AEF351" s="16"/>
      <c r="AEG351" s="16"/>
      <c r="AEH351" s="16"/>
      <c r="AEI351" s="16"/>
      <c r="AEJ351" s="16"/>
      <c r="AEK351" s="16"/>
      <c r="AEL351" s="16"/>
      <c r="AEM351" s="16"/>
      <c r="AEN351" s="16"/>
      <c r="AEO351" s="16"/>
      <c r="AEP351" s="16"/>
      <c r="AEQ351" s="16"/>
      <c r="AER351" s="16"/>
      <c r="AES351" s="16"/>
      <c r="AET351" s="16"/>
      <c r="AEU351" s="16"/>
      <c r="AEV351" s="16"/>
      <c r="AEW351" s="16"/>
      <c r="AEX351" s="16"/>
      <c r="AEY351" s="16"/>
      <c r="AEZ351" s="16"/>
      <c r="AFA351" s="16"/>
      <c r="AFB351" s="16"/>
      <c r="AFC351" s="16"/>
      <c r="AFD351" s="16"/>
      <c r="AFE351" s="16"/>
      <c r="AFF351" s="16"/>
      <c r="AFG351" s="16"/>
      <c r="AFH351" s="16"/>
      <c r="AFI351" s="16"/>
      <c r="AFJ351" s="16"/>
      <c r="AFK351" s="16"/>
      <c r="AFL351" s="16"/>
      <c r="AFM351" s="16"/>
      <c r="AFN351" s="16"/>
      <c r="AFO351" s="16"/>
      <c r="AFP351" s="16"/>
      <c r="AFQ351" s="16"/>
      <c r="AFR351" s="16"/>
      <c r="AFS351" s="16"/>
      <c r="AFT351" s="16"/>
      <c r="AFU351" s="16"/>
      <c r="AFV351" s="16"/>
      <c r="AFW351" s="16"/>
      <c r="AFX351" s="16"/>
      <c r="AFY351" s="16"/>
      <c r="AFZ351" s="16"/>
      <c r="AGA351" s="16"/>
      <c r="AGB351" s="16"/>
      <c r="AGC351" s="16"/>
      <c r="AGD351" s="16"/>
      <c r="AGE351" s="16"/>
      <c r="AGF351" s="16"/>
      <c r="AGG351" s="16"/>
      <c r="AGH351" s="16"/>
      <c r="AGI351" s="16"/>
      <c r="AGJ351" s="16"/>
      <c r="AGK351" s="16"/>
      <c r="AGL351" s="16"/>
      <c r="AGM351" s="16"/>
      <c r="AGN351" s="16"/>
      <c r="AGO351" s="16"/>
      <c r="AGP351" s="16"/>
      <c r="AGQ351" s="16"/>
      <c r="AGR351" s="16"/>
      <c r="AGS351" s="16"/>
      <c r="AGT351" s="16"/>
      <c r="AGU351" s="16"/>
      <c r="AGV351" s="16"/>
      <c r="AGW351" s="16"/>
      <c r="AGX351" s="16"/>
      <c r="AGY351" s="16"/>
      <c r="AGZ351" s="16"/>
      <c r="AHA351" s="16"/>
      <c r="AHB351" s="16"/>
      <c r="AHC351" s="16"/>
      <c r="AHD351" s="16"/>
      <c r="AHE351" s="16"/>
      <c r="AHF351" s="16"/>
      <c r="AHG351" s="16"/>
      <c r="AHH351" s="16"/>
      <c r="AHI351" s="16"/>
      <c r="AHJ351" s="16"/>
      <c r="AHK351" s="16"/>
      <c r="AHL351" s="16"/>
      <c r="AHM351" s="16"/>
      <c r="AHN351" s="16"/>
      <c r="AHO351" s="16"/>
      <c r="AHP351" s="16"/>
      <c r="AHQ351" s="16"/>
      <c r="AHR351" s="16"/>
      <c r="AHS351" s="16"/>
      <c r="AHT351" s="16"/>
      <c r="AHU351" s="16"/>
      <c r="AHV351" s="16"/>
      <c r="AHW351" s="16"/>
      <c r="AHX351" s="16"/>
      <c r="AHY351" s="16"/>
      <c r="AHZ351" s="16"/>
      <c r="AIA351" s="16"/>
      <c r="AIB351" s="16"/>
      <c r="AIC351" s="16"/>
      <c r="AID351" s="16"/>
      <c r="AIE351" s="16"/>
      <c r="AIF351" s="16"/>
      <c r="AIG351" s="16"/>
      <c r="AIH351" s="16"/>
      <c r="AII351" s="16"/>
      <c r="AIJ351" s="16"/>
      <c r="AIK351" s="16"/>
      <c r="AIL351" s="16"/>
      <c r="AIM351" s="16"/>
      <c r="AIN351" s="16"/>
      <c r="AIO351" s="16"/>
      <c r="AIP351" s="16"/>
      <c r="AIQ351" s="16"/>
      <c r="AIR351" s="16"/>
      <c r="AIS351" s="16"/>
      <c r="AIT351" s="16"/>
      <c r="AIU351" s="16"/>
      <c r="AIV351" s="16"/>
      <c r="AIW351" s="16"/>
      <c r="AIX351" s="16"/>
      <c r="AIY351" s="16"/>
      <c r="AIZ351" s="16"/>
      <c r="AJA351" s="16"/>
      <c r="AJB351" s="16"/>
      <c r="AJC351" s="16"/>
      <c r="AJD351" s="16"/>
      <c r="AJE351" s="16"/>
      <c r="AJF351" s="16"/>
      <c r="AJG351" s="16"/>
      <c r="AJH351" s="16"/>
      <c r="AJI351" s="16"/>
      <c r="AJJ351" s="16"/>
      <c r="AJK351" s="16"/>
      <c r="AJL351" s="16"/>
      <c r="AJM351" s="16"/>
      <c r="AJN351" s="16"/>
      <c r="AJO351" s="16"/>
      <c r="AJP351" s="16"/>
      <c r="AJQ351" s="16"/>
      <c r="AJR351" s="16"/>
      <c r="AJS351" s="16"/>
      <c r="AJT351" s="16"/>
      <c r="AJU351" s="16"/>
      <c r="AJV351" s="16"/>
      <c r="AJW351" s="16"/>
      <c r="AJX351" s="16"/>
      <c r="AJY351" s="16"/>
      <c r="AJZ351" s="16"/>
      <c r="AKA351" s="16"/>
      <c r="AKB351" s="16"/>
      <c r="AKC351" s="16"/>
      <c r="AKD351" s="16"/>
      <c r="AKE351" s="16"/>
      <c r="AKF351" s="16"/>
      <c r="AKG351" s="16"/>
      <c r="AKH351" s="16"/>
      <c r="AKI351" s="16"/>
      <c r="AKJ351" s="16"/>
      <c r="AKK351" s="16"/>
      <c r="AKL351" s="16"/>
      <c r="AKM351" s="16"/>
      <c r="AKN351" s="16"/>
      <c r="AKO351" s="16"/>
      <c r="AKP351" s="16"/>
      <c r="AKQ351" s="16"/>
      <c r="AKR351" s="16"/>
      <c r="AKS351" s="16"/>
      <c r="AKT351" s="16"/>
      <c r="AKU351" s="16"/>
      <c r="AKV351" s="16"/>
      <c r="AKW351" s="16"/>
      <c r="AKX351" s="16"/>
      <c r="AKY351" s="16"/>
      <c r="AKZ351" s="16"/>
      <c r="ALA351" s="16"/>
      <c r="ALB351" s="16"/>
      <c r="ALC351" s="16"/>
      <c r="ALD351" s="16"/>
      <c r="ALE351" s="16"/>
      <c r="ALF351" s="16"/>
      <c r="ALG351" s="16"/>
      <c r="ALH351" s="16"/>
      <c r="ALI351" s="16"/>
      <c r="ALJ351" s="16"/>
      <c r="ALK351" s="16"/>
      <c r="ALL351" s="16"/>
      <c r="ALM351" s="16"/>
      <c r="ALN351" s="16"/>
      <c r="ALO351" s="16"/>
      <c r="ALP351" s="16"/>
      <c r="ALQ351" s="16"/>
      <c r="ALR351" s="16"/>
      <c r="ALS351" s="16"/>
      <c r="ALT351" s="16"/>
      <c r="ALU351" s="16"/>
      <c r="ALV351" s="16"/>
      <c r="ALW351" s="16"/>
      <c r="AML351" s="16"/>
      <c r="AMM351" s="16"/>
      <c r="AMN351" s="16"/>
      <c r="AMO351" s="16"/>
      <c r="AMP351" s="16"/>
    </row>
    <row r="352" spans="1:1011 1026:1030" s="9" customFormat="1" ht="13.2" customHeight="1" x14ac:dyDescent="0.3">
      <c r="A352" s="16"/>
      <c r="B352" s="9" t="s">
        <v>964</v>
      </c>
      <c r="C352" s="111" t="s">
        <v>972</v>
      </c>
      <c r="D352" s="48"/>
      <c r="E352" s="6"/>
      <c r="F352" s="48"/>
      <c r="G352" s="48"/>
      <c r="H352" s="6"/>
      <c r="I352" s="6"/>
      <c r="J352" s="104"/>
      <c r="K352" s="104"/>
      <c r="L352" s="103"/>
      <c r="M352" s="210"/>
      <c r="N352" s="104"/>
      <c r="O352" s="104"/>
      <c r="P352" s="104"/>
      <c r="Q352" s="48">
        <v>1</v>
      </c>
      <c r="R352" s="48"/>
      <c r="S352" s="6"/>
      <c r="T352" s="210"/>
      <c r="U352" s="48"/>
      <c r="V352" s="210"/>
      <c r="W352" s="210"/>
      <c r="X352" s="210"/>
      <c r="Y352" s="48"/>
      <c r="Z352" s="60"/>
      <c r="AA352" s="59"/>
      <c r="AB352" s="217"/>
      <c r="AC352" s="59"/>
      <c r="AD352" s="48"/>
      <c r="AE352" s="48"/>
      <c r="AF352" s="186">
        <v>1</v>
      </c>
      <c r="AG352" s="48">
        <f t="shared" si="7"/>
        <v>2</v>
      </c>
      <c r="AH352" s="172" t="s">
        <v>973</v>
      </c>
      <c r="AI352" s="172">
        <v>2</v>
      </c>
      <c r="AJ352" s="172">
        <v>2</v>
      </c>
      <c r="AK352" s="172">
        <v>2</v>
      </c>
      <c r="AL352" s="172">
        <v>3</v>
      </c>
      <c r="AM352" s="172">
        <v>2</v>
      </c>
      <c r="AN352" s="172">
        <v>1</v>
      </c>
      <c r="AO352" s="172">
        <v>5</v>
      </c>
      <c r="AP352" s="40"/>
      <c r="AQ352" s="40"/>
      <c r="AR352" s="48"/>
      <c r="AS352" s="48"/>
      <c r="AT352" s="48"/>
      <c r="AU352" s="48"/>
      <c r="AV352" s="48"/>
      <c r="AW352" s="48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6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  <c r="KL352" s="16"/>
      <c r="KM352" s="16"/>
      <c r="KN352" s="16"/>
      <c r="KO352" s="16"/>
      <c r="KP352" s="16"/>
      <c r="KQ352" s="16"/>
      <c r="KR352" s="16"/>
      <c r="KS352" s="16"/>
      <c r="KT352" s="16"/>
      <c r="KU352" s="16"/>
      <c r="KV352" s="16"/>
      <c r="KW352" s="16"/>
      <c r="KX352" s="16"/>
      <c r="KY352" s="16"/>
      <c r="KZ352" s="16"/>
      <c r="LA352" s="16"/>
      <c r="LB352" s="16"/>
      <c r="LC352" s="16"/>
      <c r="LD352" s="16"/>
      <c r="LE352" s="16"/>
      <c r="LF352" s="16"/>
      <c r="LG352" s="16"/>
      <c r="LH352" s="16"/>
      <c r="LI352" s="16"/>
      <c r="LJ352" s="16"/>
      <c r="LK352" s="16"/>
      <c r="LL352" s="16"/>
      <c r="LM352" s="16"/>
      <c r="LN352" s="16"/>
      <c r="LO352" s="16"/>
      <c r="LP352" s="16"/>
      <c r="LQ352" s="16"/>
      <c r="LR352" s="16"/>
      <c r="LS352" s="16"/>
      <c r="LT352" s="16"/>
      <c r="LU352" s="16"/>
      <c r="LV352" s="16"/>
      <c r="LW352" s="16"/>
      <c r="LX352" s="16"/>
      <c r="LY352" s="16"/>
      <c r="LZ352" s="16"/>
      <c r="MA352" s="16"/>
      <c r="MB352" s="16"/>
      <c r="MC352" s="16"/>
      <c r="MD352" s="16"/>
      <c r="ME352" s="16"/>
      <c r="MF352" s="16"/>
      <c r="MG352" s="16"/>
      <c r="MH352" s="16"/>
      <c r="MI352" s="16"/>
      <c r="MJ352" s="16"/>
      <c r="MK352" s="16"/>
      <c r="ML352" s="16"/>
      <c r="MM352" s="16"/>
      <c r="MN352" s="16"/>
      <c r="MO352" s="16"/>
      <c r="MP352" s="16"/>
      <c r="MQ352" s="16"/>
      <c r="MR352" s="16"/>
      <c r="MS352" s="16"/>
      <c r="MT352" s="16"/>
      <c r="MU352" s="16"/>
      <c r="MV352" s="16"/>
      <c r="MW352" s="16"/>
      <c r="MX352" s="16"/>
      <c r="MY352" s="16"/>
      <c r="MZ352" s="16"/>
      <c r="NA352" s="16"/>
      <c r="NB352" s="16"/>
      <c r="NC352" s="16"/>
      <c r="ND352" s="16"/>
      <c r="NE352" s="16"/>
      <c r="NF352" s="16"/>
      <c r="NG352" s="16"/>
      <c r="NH352" s="16"/>
      <c r="NI352" s="16"/>
      <c r="NJ352" s="16"/>
      <c r="NK352" s="16"/>
      <c r="NL352" s="16"/>
      <c r="NM352" s="16"/>
      <c r="NN352" s="16"/>
      <c r="NO352" s="16"/>
      <c r="NP352" s="16"/>
      <c r="NQ352" s="16"/>
      <c r="NR352" s="16"/>
      <c r="NS352" s="16"/>
      <c r="NT352" s="16"/>
      <c r="NU352" s="16"/>
      <c r="NV352" s="16"/>
      <c r="NW352" s="16"/>
      <c r="NX352" s="16"/>
      <c r="NY352" s="16"/>
      <c r="NZ352" s="16"/>
      <c r="OA352" s="16"/>
      <c r="OB352" s="16"/>
      <c r="OC352" s="16"/>
      <c r="OD352" s="16"/>
      <c r="OE352" s="16"/>
      <c r="OF352" s="16"/>
      <c r="OG352" s="16"/>
      <c r="OH352" s="16"/>
      <c r="OI352" s="16"/>
      <c r="OJ352" s="16"/>
      <c r="OK352" s="16"/>
      <c r="OL352" s="16"/>
      <c r="OM352" s="16"/>
      <c r="ON352" s="16"/>
      <c r="OO352" s="16"/>
      <c r="OP352" s="16"/>
      <c r="OQ352" s="16"/>
      <c r="OR352" s="16"/>
      <c r="OS352" s="16"/>
      <c r="OT352" s="16"/>
      <c r="OU352" s="16"/>
      <c r="OV352" s="16"/>
      <c r="OW352" s="16"/>
      <c r="OX352" s="16"/>
      <c r="OY352" s="16"/>
      <c r="OZ352" s="16"/>
      <c r="PA352" s="16"/>
      <c r="PB352" s="16"/>
      <c r="PC352" s="16"/>
      <c r="PD352" s="16"/>
      <c r="PE352" s="16"/>
      <c r="PF352" s="16"/>
      <c r="PG352" s="16"/>
      <c r="PH352" s="16"/>
      <c r="PI352" s="16"/>
      <c r="PJ352" s="16"/>
      <c r="PK352" s="16"/>
      <c r="PL352" s="16"/>
      <c r="PM352" s="16"/>
      <c r="PN352" s="16"/>
      <c r="PO352" s="16"/>
      <c r="PP352" s="16"/>
      <c r="PQ352" s="16"/>
      <c r="PR352" s="16"/>
      <c r="PS352" s="16"/>
      <c r="PT352" s="16"/>
      <c r="PU352" s="16"/>
      <c r="PV352" s="16"/>
      <c r="PW352" s="16"/>
      <c r="PX352" s="16"/>
      <c r="PY352" s="16"/>
      <c r="PZ352" s="16"/>
      <c r="QA352" s="16"/>
      <c r="QB352" s="16"/>
      <c r="QC352" s="16"/>
      <c r="QD352" s="16"/>
      <c r="QE352" s="16"/>
      <c r="QF352" s="16"/>
      <c r="QG352" s="16"/>
      <c r="QH352" s="16"/>
      <c r="QI352" s="16"/>
      <c r="QJ352" s="16"/>
      <c r="QK352" s="16"/>
      <c r="QL352" s="16"/>
      <c r="QM352" s="16"/>
      <c r="QN352" s="16"/>
      <c r="QO352" s="16"/>
      <c r="QP352" s="16"/>
      <c r="QQ352" s="16"/>
      <c r="QR352" s="16"/>
      <c r="QS352" s="16"/>
      <c r="QT352" s="16"/>
      <c r="QU352" s="16"/>
      <c r="QV352" s="16"/>
      <c r="QW352" s="16"/>
      <c r="QX352" s="16"/>
      <c r="QY352" s="16"/>
      <c r="QZ352" s="16"/>
      <c r="RA352" s="16"/>
      <c r="RB352" s="16"/>
      <c r="RC352" s="16"/>
      <c r="RD352" s="16"/>
      <c r="RE352" s="16"/>
      <c r="RF352" s="16"/>
      <c r="RG352" s="16"/>
      <c r="RH352" s="16"/>
      <c r="RI352" s="16"/>
      <c r="RJ352" s="16"/>
      <c r="RK352" s="16"/>
      <c r="RL352" s="16"/>
      <c r="RM352" s="16"/>
      <c r="RN352" s="16"/>
      <c r="RO352" s="16"/>
      <c r="RP352" s="16"/>
      <c r="RQ352" s="16"/>
      <c r="RR352" s="16"/>
      <c r="RS352" s="16"/>
      <c r="RT352" s="16"/>
      <c r="RU352" s="16"/>
      <c r="RV352" s="16"/>
      <c r="RW352" s="16"/>
      <c r="RX352" s="16"/>
      <c r="RY352" s="16"/>
      <c r="RZ352" s="16"/>
      <c r="SA352" s="16"/>
      <c r="SB352" s="16"/>
      <c r="SC352" s="16"/>
      <c r="SD352" s="16"/>
      <c r="SE352" s="16"/>
      <c r="SF352" s="16"/>
      <c r="SG352" s="16"/>
      <c r="SH352" s="16"/>
      <c r="SI352" s="16"/>
      <c r="SJ352" s="16"/>
      <c r="SK352" s="16"/>
      <c r="SL352" s="16"/>
      <c r="SM352" s="16"/>
      <c r="SN352" s="16"/>
      <c r="SO352" s="16"/>
      <c r="SP352" s="16"/>
      <c r="SQ352" s="16"/>
      <c r="SR352" s="16"/>
      <c r="SS352" s="16"/>
      <c r="ST352" s="16"/>
      <c r="SU352" s="16"/>
      <c r="SV352" s="16"/>
      <c r="SW352" s="16"/>
      <c r="SX352" s="16"/>
      <c r="SY352" s="16"/>
      <c r="SZ352" s="16"/>
      <c r="TA352" s="16"/>
      <c r="TB352" s="16"/>
      <c r="TC352" s="16"/>
      <c r="TD352" s="16"/>
      <c r="TE352" s="16"/>
      <c r="TF352" s="16"/>
      <c r="TG352" s="16"/>
      <c r="TH352" s="16"/>
      <c r="TI352" s="16"/>
      <c r="TJ352" s="16"/>
      <c r="TK352" s="16"/>
      <c r="TL352" s="16"/>
      <c r="TM352" s="16"/>
      <c r="TN352" s="16"/>
      <c r="TO352" s="16"/>
      <c r="TP352" s="16"/>
      <c r="TQ352" s="16"/>
      <c r="TR352" s="16"/>
      <c r="TS352" s="16"/>
      <c r="TT352" s="16"/>
      <c r="TU352" s="16"/>
      <c r="TV352" s="16"/>
      <c r="TW352" s="16"/>
      <c r="TX352" s="16"/>
      <c r="TY352" s="16"/>
      <c r="TZ352" s="16"/>
      <c r="UA352" s="16"/>
      <c r="UB352" s="16"/>
      <c r="UC352" s="16"/>
      <c r="UD352" s="16"/>
      <c r="UE352" s="16"/>
      <c r="UF352" s="16"/>
      <c r="UG352" s="16"/>
      <c r="UH352" s="16"/>
      <c r="UI352" s="16"/>
      <c r="UJ352" s="16"/>
      <c r="UK352" s="16"/>
      <c r="UL352" s="16"/>
      <c r="UM352" s="16"/>
      <c r="UN352" s="16"/>
      <c r="UO352" s="16"/>
      <c r="UP352" s="16"/>
      <c r="UQ352" s="16"/>
      <c r="UR352" s="16"/>
      <c r="US352" s="16"/>
      <c r="UT352" s="16"/>
      <c r="UU352" s="16"/>
      <c r="UV352" s="16"/>
      <c r="UW352" s="16"/>
      <c r="UX352" s="16"/>
      <c r="UY352" s="16"/>
      <c r="UZ352" s="16"/>
      <c r="VA352" s="16"/>
      <c r="VB352" s="16"/>
      <c r="VC352" s="16"/>
      <c r="VD352" s="16"/>
      <c r="VE352" s="16"/>
      <c r="VF352" s="16"/>
      <c r="VG352" s="16"/>
      <c r="VH352" s="16"/>
      <c r="VI352" s="16"/>
      <c r="VJ352" s="16"/>
      <c r="VK352" s="16"/>
      <c r="VL352" s="16"/>
      <c r="VM352" s="16"/>
      <c r="VN352" s="16"/>
      <c r="VO352" s="16"/>
      <c r="VP352" s="16"/>
      <c r="VQ352" s="16"/>
      <c r="VR352" s="16"/>
      <c r="VS352" s="16"/>
      <c r="VT352" s="16"/>
      <c r="VU352" s="16"/>
      <c r="VV352" s="16"/>
      <c r="VW352" s="16"/>
      <c r="VX352" s="16"/>
      <c r="VY352" s="16"/>
      <c r="VZ352" s="16"/>
      <c r="WA352" s="16"/>
      <c r="WB352" s="16"/>
      <c r="WC352" s="16"/>
      <c r="WD352" s="16"/>
      <c r="WE352" s="16"/>
      <c r="WF352" s="16"/>
      <c r="WG352" s="16"/>
      <c r="WH352" s="16"/>
      <c r="WI352" s="16"/>
      <c r="WJ352" s="16"/>
      <c r="WK352" s="16"/>
      <c r="WL352" s="16"/>
      <c r="WM352" s="16"/>
      <c r="WN352" s="16"/>
      <c r="WO352" s="16"/>
      <c r="WP352" s="16"/>
      <c r="WQ352" s="16"/>
      <c r="WR352" s="16"/>
      <c r="WS352" s="16"/>
      <c r="WT352" s="16"/>
      <c r="WU352" s="16"/>
      <c r="WV352" s="16"/>
      <c r="WW352" s="16"/>
      <c r="WX352" s="16"/>
      <c r="WY352" s="16"/>
      <c r="WZ352" s="16"/>
      <c r="XA352" s="16"/>
      <c r="XB352" s="16"/>
      <c r="XC352" s="16"/>
      <c r="XD352" s="16"/>
      <c r="XE352" s="16"/>
      <c r="XF352" s="16"/>
      <c r="XG352" s="16"/>
      <c r="XH352" s="16"/>
      <c r="XI352" s="16"/>
      <c r="XJ352" s="16"/>
      <c r="XK352" s="16"/>
      <c r="XL352" s="16"/>
      <c r="XM352" s="16"/>
      <c r="XN352" s="16"/>
      <c r="XO352" s="16"/>
      <c r="XP352" s="16"/>
      <c r="XQ352" s="16"/>
      <c r="XR352" s="16"/>
      <c r="XS352" s="16"/>
      <c r="XT352" s="16"/>
      <c r="XU352" s="16"/>
      <c r="XV352" s="16"/>
      <c r="XW352" s="16"/>
      <c r="XX352" s="16"/>
      <c r="XY352" s="16"/>
      <c r="XZ352" s="16"/>
      <c r="YA352" s="16"/>
      <c r="YB352" s="16"/>
      <c r="YC352" s="16"/>
      <c r="YD352" s="16"/>
      <c r="YE352" s="16"/>
      <c r="YF352" s="16"/>
      <c r="YG352" s="16"/>
      <c r="YH352" s="16"/>
      <c r="YI352" s="16"/>
      <c r="YJ352" s="16"/>
      <c r="YK352" s="16"/>
      <c r="YL352" s="16"/>
      <c r="YM352" s="16"/>
      <c r="YN352" s="16"/>
      <c r="YO352" s="16"/>
      <c r="YP352" s="16"/>
      <c r="YQ352" s="16"/>
      <c r="YR352" s="16"/>
      <c r="YS352" s="16"/>
      <c r="YT352" s="16"/>
      <c r="YU352" s="16"/>
      <c r="YV352" s="16"/>
      <c r="YW352" s="16"/>
      <c r="YX352" s="16"/>
      <c r="YY352" s="16"/>
      <c r="YZ352" s="16"/>
      <c r="ZA352" s="16"/>
      <c r="ZB352" s="16"/>
      <c r="ZC352" s="16"/>
      <c r="ZD352" s="16"/>
      <c r="ZE352" s="16"/>
      <c r="ZF352" s="16"/>
      <c r="ZG352" s="16"/>
      <c r="ZH352" s="16"/>
      <c r="ZI352" s="16"/>
      <c r="ZJ352" s="16"/>
      <c r="ZK352" s="16"/>
      <c r="ZL352" s="16"/>
      <c r="ZM352" s="16"/>
      <c r="ZN352" s="16"/>
      <c r="ZO352" s="16"/>
      <c r="ZP352" s="16"/>
      <c r="ZQ352" s="16"/>
      <c r="ZR352" s="16"/>
      <c r="ZS352" s="16"/>
      <c r="ZT352" s="16"/>
      <c r="ZU352" s="16"/>
      <c r="ZV352" s="16"/>
      <c r="ZW352" s="16"/>
      <c r="ZX352" s="16"/>
      <c r="ZY352" s="16"/>
      <c r="ZZ352" s="16"/>
      <c r="AAA352" s="16"/>
      <c r="AAB352" s="16"/>
      <c r="AAC352" s="16"/>
      <c r="AAD352" s="16"/>
      <c r="AAE352" s="16"/>
      <c r="AAF352" s="16"/>
      <c r="AAG352" s="16"/>
      <c r="AAH352" s="16"/>
      <c r="AAI352" s="16"/>
      <c r="AAJ352" s="16"/>
      <c r="AAK352" s="16"/>
      <c r="AAL352" s="16"/>
      <c r="AAM352" s="16"/>
      <c r="AAN352" s="16"/>
      <c r="AAO352" s="16"/>
      <c r="AAP352" s="16"/>
      <c r="AAQ352" s="16"/>
      <c r="AAR352" s="16"/>
      <c r="AAS352" s="16"/>
      <c r="AAT352" s="16"/>
      <c r="AAU352" s="16"/>
      <c r="AAV352" s="16"/>
      <c r="AAW352" s="16"/>
      <c r="AAX352" s="16"/>
      <c r="AAY352" s="16"/>
      <c r="AAZ352" s="16"/>
      <c r="ABA352" s="16"/>
      <c r="ABB352" s="16"/>
      <c r="ABC352" s="16"/>
      <c r="ABD352" s="16"/>
      <c r="ABE352" s="16"/>
      <c r="ABF352" s="16"/>
      <c r="ABG352" s="16"/>
      <c r="ABH352" s="16"/>
      <c r="ABI352" s="16"/>
      <c r="ABJ352" s="16"/>
      <c r="ABK352" s="16"/>
      <c r="ABL352" s="16"/>
      <c r="ABM352" s="16"/>
      <c r="ABN352" s="16"/>
      <c r="ABO352" s="16"/>
      <c r="ABP352" s="16"/>
      <c r="ABQ352" s="16"/>
      <c r="ABR352" s="16"/>
      <c r="ABS352" s="16"/>
      <c r="ABT352" s="16"/>
      <c r="ABU352" s="16"/>
      <c r="ABV352" s="16"/>
      <c r="ABW352" s="16"/>
      <c r="ABX352" s="16"/>
      <c r="ABY352" s="16"/>
      <c r="ABZ352" s="16"/>
      <c r="ACA352" s="16"/>
      <c r="ACB352" s="16"/>
      <c r="ACC352" s="16"/>
      <c r="ACD352" s="16"/>
      <c r="ACE352" s="16"/>
      <c r="ACF352" s="16"/>
      <c r="ACG352" s="16"/>
      <c r="ACH352" s="16"/>
      <c r="ACI352" s="16"/>
      <c r="ACJ352" s="16"/>
      <c r="ACK352" s="16"/>
      <c r="ACL352" s="16"/>
      <c r="ACM352" s="16"/>
      <c r="ACN352" s="16"/>
      <c r="ACO352" s="16"/>
      <c r="ACP352" s="16"/>
      <c r="ACQ352" s="16"/>
      <c r="ACR352" s="16"/>
      <c r="ACS352" s="16"/>
      <c r="ACT352" s="16"/>
      <c r="ACU352" s="16"/>
      <c r="ACV352" s="16"/>
      <c r="ACW352" s="16"/>
      <c r="ACX352" s="16"/>
      <c r="ACY352" s="16"/>
      <c r="ACZ352" s="16"/>
      <c r="ADA352" s="16"/>
      <c r="ADB352" s="16"/>
      <c r="ADC352" s="16"/>
      <c r="ADD352" s="16"/>
      <c r="ADE352" s="16"/>
      <c r="ADF352" s="16"/>
      <c r="ADG352" s="16"/>
      <c r="ADH352" s="16"/>
      <c r="ADI352" s="16"/>
      <c r="ADJ352" s="16"/>
      <c r="ADK352" s="16"/>
      <c r="ADL352" s="16"/>
      <c r="ADM352" s="16"/>
      <c r="ADN352" s="16"/>
      <c r="ADO352" s="16"/>
      <c r="ADP352" s="16"/>
      <c r="ADQ352" s="16"/>
      <c r="ADR352" s="16"/>
      <c r="ADS352" s="16"/>
      <c r="ADT352" s="16"/>
      <c r="ADU352" s="16"/>
      <c r="ADV352" s="16"/>
      <c r="ADW352" s="16"/>
      <c r="ADX352" s="16"/>
      <c r="ADY352" s="16"/>
      <c r="ADZ352" s="16"/>
      <c r="AEA352" s="16"/>
      <c r="AEB352" s="16"/>
      <c r="AEC352" s="16"/>
      <c r="AED352" s="16"/>
      <c r="AEE352" s="16"/>
      <c r="AEF352" s="16"/>
      <c r="AEG352" s="16"/>
      <c r="AEH352" s="16"/>
      <c r="AEI352" s="16"/>
      <c r="AEJ352" s="16"/>
      <c r="AEK352" s="16"/>
      <c r="AEL352" s="16"/>
      <c r="AEM352" s="16"/>
      <c r="AEN352" s="16"/>
      <c r="AEO352" s="16"/>
      <c r="AEP352" s="16"/>
      <c r="AEQ352" s="16"/>
      <c r="AER352" s="16"/>
      <c r="AES352" s="16"/>
      <c r="AET352" s="16"/>
      <c r="AEU352" s="16"/>
      <c r="AEV352" s="16"/>
      <c r="AEW352" s="16"/>
      <c r="AEX352" s="16"/>
      <c r="AEY352" s="16"/>
      <c r="AEZ352" s="16"/>
      <c r="AFA352" s="16"/>
      <c r="AFB352" s="16"/>
      <c r="AFC352" s="16"/>
      <c r="AFD352" s="16"/>
      <c r="AFE352" s="16"/>
      <c r="AFF352" s="16"/>
      <c r="AFG352" s="16"/>
      <c r="AFH352" s="16"/>
      <c r="AFI352" s="16"/>
      <c r="AFJ352" s="16"/>
      <c r="AFK352" s="16"/>
      <c r="AFL352" s="16"/>
      <c r="AFM352" s="16"/>
      <c r="AFN352" s="16"/>
      <c r="AFO352" s="16"/>
      <c r="AFP352" s="16"/>
      <c r="AFQ352" s="16"/>
      <c r="AFR352" s="16"/>
      <c r="AFS352" s="16"/>
      <c r="AFT352" s="16"/>
      <c r="AFU352" s="16"/>
      <c r="AFV352" s="16"/>
      <c r="AFW352" s="16"/>
      <c r="AFX352" s="16"/>
      <c r="AFY352" s="16"/>
      <c r="AFZ352" s="16"/>
      <c r="AGA352" s="16"/>
      <c r="AGB352" s="16"/>
      <c r="AGC352" s="16"/>
      <c r="AGD352" s="16"/>
      <c r="AGE352" s="16"/>
      <c r="AGF352" s="16"/>
      <c r="AGG352" s="16"/>
      <c r="AGH352" s="16"/>
      <c r="AGI352" s="16"/>
      <c r="AGJ352" s="16"/>
      <c r="AGK352" s="16"/>
      <c r="AGL352" s="16"/>
      <c r="AGM352" s="16"/>
      <c r="AGN352" s="16"/>
      <c r="AGO352" s="16"/>
      <c r="AGP352" s="16"/>
      <c r="AGQ352" s="16"/>
      <c r="AGR352" s="16"/>
      <c r="AGS352" s="16"/>
      <c r="AGT352" s="16"/>
      <c r="AGU352" s="16"/>
      <c r="AGV352" s="16"/>
      <c r="AGW352" s="16"/>
      <c r="AGX352" s="16"/>
      <c r="AGY352" s="16"/>
      <c r="AGZ352" s="16"/>
      <c r="AHA352" s="16"/>
      <c r="AHB352" s="16"/>
      <c r="AHC352" s="16"/>
      <c r="AHD352" s="16"/>
      <c r="AHE352" s="16"/>
      <c r="AHF352" s="16"/>
      <c r="AHG352" s="16"/>
      <c r="AHH352" s="16"/>
      <c r="AHI352" s="16"/>
      <c r="AHJ352" s="16"/>
      <c r="AHK352" s="16"/>
      <c r="AHL352" s="16"/>
      <c r="AHM352" s="16"/>
      <c r="AHN352" s="16"/>
      <c r="AHO352" s="16"/>
      <c r="AHP352" s="16"/>
      <c r="AHQ352" s="16"/>
      <c r="AHR352" s="16"/>
      <c r="AHS352" s="16"/>
      <c r="AHT352" s="16"/>
      <c r="AHU352" s="16"/>
      <c r="AHV352" s="16"/>
      <c r="AHW352" s="16"/>
      <c r="AHX352" s="16"/>
      <c r="AHY352" s="16"/>
      <c r="AHZ352" s="16"/>
      <c r="AIA352" s="16"/>
      <c r="AIB352" s="16"/>
      <c r="AIC352" s="16"/>
      <c r="AID352" s="16"/>
      <c r="AIE352" s="16"/>
      <c r="AIF352" s="16"/>
      <c r="AIG352" s="16"/>
      <c r="AIH352" s="16"/>
      <c r="AII352" s="16"/>
      <c r="AIJ352" s="16"/>
      <c r="AIK352" s="16"/>
      <c r="AIL352" s="16"/>
      <c r="AIM352" s="16"/>
      <c r="AIN352" s="16"/>
      <c r="AIO352" s="16"/>
      <c r="AIP352" s="16"/>
      <c r="AIQ352" s="16"/>
      <c r="AIR352" s="16"/>
      <c r="AIS352" s="16"/>
      <c r="AIT352" s="16"/>
      <c r="AIU352" s="16"/>
      <c r="AIV352" s="16"/>
      <c r="AIW352" s="16"/>
      <c r="AIX352" s="16"/>
      <c r="AIY352" s="16"/>
      <c r="AIZ352" s="16"/>
      <c r="AJA352" s="16"/>
      <c r="AJB352" s="16"/>
      <c r="AJC352" s="16"/>
      <c r="AJD352" s="16"/>
      <c r="AJE352" s="16"/>
      <c r="AJF352" s="16"/>
      <c r="AJG352" s="16"/>
      <c r="AJH352" s="16"/>
      <c r="AJI352" s="16"/>
      <c r="AJJ352" s="16"/>
      <c r="AJK352" s="16"/>
      <c r="AJL352" s="16"/>
      <c r="AJM352" s="16"/>
      <c r="AJN352" s="16"/>
      <c r="AJO352" s="16"/>
      <c r="AJP352" s="16"/>
      <c r="AJQ352" s="16"/>
      <c r="AJR352" s="16"/>
      <c r="AJS352" s="16"/>
      <c r="AJT352" s="16"/>
      <c r="AJU352" s="16"/>
      <c r="AJV352" s="16"/>
      <c r="AJW352" s="16"/>
      <c r="AJX352" s="16"/>
      <c r="AJY352" s="16"/>
      <c r="AJZ352" s="16"/>
      <c r="AKA352" s="16"/>
      <c r="AKB352" s="16"/>
      <c r="AKC352" s="16"/>
      <c r="AKD352" s="16"/>
      <c r="AKE352" s="16"/>
      <c r="AKF352" s="16"/>
      <c r="AKG352" s="16"/>
      <c r="AKH352" s="16"/>
      <c r="AKI352" s="16"/>
      <c r="AKJ352" s="16"/>
      <c r="AKK352" s="16"/>
      <c r="AKL352" s="16"/>
      <c r="AKM352" s="16"/>
      <c r="AKN352" s="16"/>
      <c r="AKO352" s="16"/>
      <c r="AKP352" s="16"/>
      <c r="AKQ352" s="16"/>
      <c r="AKR352" s="16"/>
      <c r="AKS352" s="16"/>
      <c r="AKT352" s="16"/>
      <c r="AKU352" s="16"/>
      <c r="AKV352" s="16"/>
      <c r="AKW352" s="16"/>
      <c r="AKX352" s="16"/>
      <c r="AKY352" s="16"/>
      <c r="AKZ352" s="16"/>
      <c r="ALA352" s="16"/>
      <c r="ALB352" s="16"/>
      <c r="ALC352" s="16"/>
      <c r="ALD352" s="16"/>
      <c r="ALE352" s="16"/>
      <c r="ALF352" s="16"/>
      <c r="ALG352" s="16"/>
      <c r="ALH352" s="16"/>
      <c r="ALI352" s="16"/>
      <c r="ALJ352" s="16"/>
      <c r="ALK352" s="16"/>
      <c r="ALL352" s="16"/>
      <c r="ALM352" s="16"/>
      <c r="ALN352" s="16"/>
      <c r="ALO352" s="16"/>
      <c r="ALP352" s="16"/>
      <c r="ALQ352" s="16"/>
      <c r="ALR352" s="16"/>
      <c r="ALS352" s="16"/>
      <c r="ALT352" s="16"/>
      <c r="ALU352" s="16"/>
      <c r="ALV352" s="16"/>
      <c r="ALW352" s="16"/>
      <c r="AML352" s="16"/>
      <c r="AMM352" s="16"/>
      <c r="AMN352" s="16"/>
      <c r="AMO352" s="16"/>
      <c r="AMP352" s="16"/>
    </row>
    <row r="353" spans="1:1030" s="9" customFormat="1" ht="13.2" customHeight="1" x14ac:dyDescent="0.25">
      <c r="A353" s="16"/>
      <c r="B353" s="16" t="s">
        <v>964</v>
      </c>
      <c r="C353" s="36" t="s">
        <v>974</v>
      </c>
      <c r="D353" s="46"/>
      <c r="E353" s="105" t="s">
        <v>176</v>
      </c>
      <c r="F353" s="46"/>
      <c r="G353" s="53"/>
      <c r="H353" s="3"/>
      <c r="I353" s="3"/>
      <c r="J353" s="105"/>
      <c r="K353" s="103"/>
      <c r="L353" s="103" t="s">
        <v>118</v>
      </c>
      <c r="M353" s="103"/>
      <c r="N353" s="104"/>
      <c r="O353" s="104"/>
      <c r="P353" s="104"/>
      <c r="Q353" s="4">
        <v>1</v>
      </c>
      <c r="R353" s="3"/>
      <c r="S353" s="6"/>
      <c r="T353" s="210"/>
      <c r="U353" s="6"/>
      <c r="V353" s="210"/>
      <c r="W353" s="210"/>
      <c r="X353" s="104"/>
      <c r="Y353" s="6"/>
      <c r="Z353" s="60"/>
      <c r="AA353" s="147"/>
      <c r="AB353" s="217"/>
      <c r="AC353" s="59"/>
      <c r="AD353" s="48"/>
      <c r="AE353" s="48" t="s">
        <v>176</v>
      </c>
      <c r="AF353" s="186"/>
      <c r="AG353" s="48">
        <f t="shared" si="7"/>
        <v>4</v>
      </c>
      <c r="AH353" s="16"/>
      <c r="AI353" s="228"/>
      <c r="AJ353" s="213"/>
      <c r="AK353" s="213"/>
      <c r="AL353" s="213"/>
      <c r="AM353" s="213"/>
      <c r="AN353" s="213"/>
      <c r="AO353" s="213"/>
      <c r="AP353" s="40"/>
      <c r="AQ353" s="40"/>
      <c r="AR353" s="48"/>
      <c r="AS353" s="48"/>
      <c r="AT353" s="48"/>
      <c r="AU353" s="48"/>
      <c r="AV353" s="48"/>
      <c r="AW353" s="48"/>
      <c r="AX353" s="40"/>
      <c r="AY353" s="16"/>
      <c r="BK353" s="16"/>
      <c r="BL353" s="16"/>
    </row>
    <row r="354" spans="1:1030" s="9" customFormat="1" ht="13.2" customHeight="1" x14ac:dyDescent="0.25">
      <c r="A354" s="16"/>
      <c r="B354" s="111" t="s">
        <v>964</v>
      </c>
      <c r="C354" s="36" t="s">
        <v>975</v>
      </c>
      <c r="D354" s="46"/>
      <c r="E354" s="105"/>
      <c r="F354" s="46"/>
      <c r="G354" s="53"/>
      <c r="H354" s="3"/>
      <c r="I354" s="3"/>
      <c r="J354" s="105"/>
      <c r="K354" s="103"/>
      <c r="L354" s="103"/>
      <c r="M354" s="103"/>
      <c r="N354" s="104"/>
      <c r="O354" s="104"/>
      <c r="P354" s="104"/>
      <c r="Q354" s="4"/>
      <c r="R354" s="3"/>
      <c r="S354" s="6"/>
      <c r="T354" s="210"/>
      <c r="U354" s="6"/>
      <c r="V354" s="210"/>
      <c r="W354" s="210"/>
      <c r="X354" s="104"/>
      <c r="Y354" s="6"/>
      <c r="Z354" s="60"/>
      <c r="AA354" s="147"/>
      <c r="AB354" s="217"/>
      <c r="AC354" s="59"/>
      <c r="AD354" s="48">
        <v>1</v>
      </c>
      <c r="AE354" s="48"/>
      <c r="AF354" s="186"/>
      <c r="AG354" s="48">
        <f t="shared" si="7"/>
        <v>1</v>
      </c>
      <c r="AH354" s="16"/>
      <c r="AI354" s="228"/>
      <c r="AJ354" s="213"/>
      <c r="AK354" s="213"/>
      <c r="AL354" s="213"/>
      <c r="AM354" s="213"/>
      <c r="AN354" s="213"/>
      <c r="AO354" s="213"/>
      <c r="AP354" s="40"/>
      <c r="AQ354" s="40"/>
      <c r="AR354" s="48"/>
      <c r="AS354" s="48"/>
      <c r="AT354" s="48"/>
      <c r="AU354" s="48"/>
      <c r="AV354" s="48"/>
      <c r="AW354" s="48"/>
      <c r="AX354" s="40"/>
      <c r="AY354" s="16"/>
      <c r="BK354" s="16"/>
      <c r="BL354" s="16"/>
    </row>
    <row r="355" spans="1:1030" s="9" customFormat="1" ht="13.2" customHeight="1" x14ac:dyDescent="0.3">
      <c r="A355" s="16"/>
      <c r="B355" s="16" t="s">
        <v>964</v>
      </c>
      <c r="C355" s="36" t="s">
        <v>976</v>
      </c>
      <c r="D355" s="46"/>
      <c r="E355" s="105"/>
      <c r="F355" s="46"/>
      <c r="G355" s="53"/>
      <c r="H355" s="3"/>
      <c r="I355" s="3"/>
      <c r="J355" s="105"/>
      <c r="K355" s="103"/>
      <c r="L355" s="103"/>
      <c r="M355" s="103"/>
      <c r="N355" s="104"/>
      <c r="O355" s="104"/>
      <c r="P355" s="104"/>
      <c r="Q355" s="4"/>
      <c r="R355" s="3"/>
      <c r="S355" s="6"/>
      <c r="T355" s="210"/>
      <c r="U355" s="6"/>
      <c r="V355" s="210"/>
      <c r="W355" s="210"/>
      <c r="X355" s="104"/>
      <c r="Y355" s="6"/>
      <c r="Z355" s="60"/>
      <c r="AA355" s="147" t="s">
        <v>195</v>
      </c>
      <c r="AB355" s="217"/>
      <c r="AC355" s="59"/>
      <c r="AD355" s="48"/>
      <c r="AE355" s="48"/>
      <c r="AF355" s="186"/>
      <c r="AG355" s="48">
        <f t="shared" si="7"/>
        <v>1</v>
      </c>
      <c r="AH355" s="213" t="s">
        <v>976</v>
      </c>
      <c r="AI355" s="172">
        <v>4</v>
      </c>
      <c r="AJ355" s="172">
        <v>3</v>
      </c>
      <c r="AK355" s="172">
        <v>4</v>
      </c>
      <c r="AL355" s="172">
        <v>3</v>
      </c>
      <c r="AM355" s="172"/>
      <c r="AN355" s="172">
        <v>3</v>
      </c>
      <c r="AO355" s="172">
        <v>1</v>
      </c>
      <c r="AP355" s="40"/>
      <c r="AQ355" s="40"/>
      <c r="AR355" s="48"/>
      <c r="AS355" s="48"/>
      <c r="AT355" s="48"/>
      <c r="AU355" s="48"/>
      <c r="AV355" s="48"/>
      <c r="AW355" s="48"/>
      <c r="AX355" s="40"/>
      <c r="AY355" s="16"/>
      <c r="BK355" s="16"/>
      <c r="BL355" s="16"/>
    </row>
    <row r="356" spans="1:1030" s="9" customFormat="1" ht="13.2" customHeight="1" x14ac:dyDescent="0.25">
      <c r="B356" s="9" t="s">
        <v>964</v>
      </c>
      <c r="C356" s="32" t="s">
        <v>977</v>
      </c>
      <c r="D356" s="53"/>
      <c r="E356" s="3"/>
      <c r="F356" s="3"/>
      <c r="G356" s="3"/>
      <c r="H356" s="3"/>
      <c r="I356" s="3"/>
      <c r="J356" s="103"/>
      <c r="K356" s="103"/>
      <c r="L356" s="105" t="s">
        <v>118</v>
      </c>
      <c r="M356" s="103"/>
      <c r="N356" s="104"/>
      <c r="O356" s="104"/>
      <c r="P356" s="104"/>
      <c r="Q356" s="4"/>
      <c r="R356" s="3"/>
      <c r="S356" s="104">
        <v>2</v>
      </c>
      <c r="T356" s="210"/>
      <c r="U356" s="6"/>
      <c r="V356" s="210"/>
      <c r="W356" s="210"/>
      <c r="X356" s="104"/>
      <c r="Y356" s="6"/>
      <c r="Z356" s="60"/>
      <c r="AA356" s="147"/>
      <c r="AB356" s="217"/>
      <c r="AC356" s="59"/>
      <c r="AD356" s="48"/>
      <c r="AE356" s="48"/>
      <c r="AF356" s="186"/>
      <c r="AG356" s="48">
        <f t="shared" si="7"/>
        <v>2</v>
      </c>
      <c r="AI356" s="228"/>
      <c r="AJ356" s="213"/>
      <c r="AK356" s="213"/>
      <c r="AL356" s="213"/>
      <c r="AM356" s="213"/>
      <c r="AN356" s="213"/>
      <c r="AO356" s="213"/>
      <c r="AP356" s="40"/>
      <c r="AQ356" s="40"/>
      <c r="AR356" s="48"/>
      <c r="AS356" s="48"/>
      <c r="AT356" s="48"/>
      <c r="AU356" s="48"/>
      <c r="AV356" s="48"/>
      <c r="AW356" s="48"/>
      <c r="AX356" s="16"/>
      <c r="AY356" s="16"/>
      <c r="AML356"/>
      <c r="AMM356"/>
      <c r="AMN356"/>
      <c r="AMO356"/>
      <c r="AMP356"/>
    </row>
    <row r="357" spans="1:1030" ht="13.2" customHeight="1" x14ac:dyDescent="0.25">
      <c r="A357" s="16"/>
      <c r="B357" s="16" t="s">
        <v>964</v>
      </c>
      <c r="C357" s="36" t="s">
        <v>978</v>
      </c>
      <c r="D357" s="46"/>
      <c r="E357" s="46"/>
      <c r="F357" s="46"/>
      <c r="G357" s="3"/>
      <c r="H357" s="3"/>
      <c r="I357" s="3"/>
      <c r="K357" s="103"/>
      <c r="L357" s="103"/>
      <c r="M357" s="103"/>
      <c r="O357" s="104"/>
      <c r="P357" s="104"/>
      <c r="Q357" s="4"/>
      <c r="R357" s="3"/>
      <c r="S357" s="6"/>
      <c r="T357" s="210"/>
      <c r="U357" s="6"/>
      <c r="V357" s="210"/>
      <c r="W357" s="210">
        <v>1</v>
      </c>
      <c r="Y357" s="6"/>
      <c r="Z357" s="60"/>
      <c r="AA357" s="147"/>
      <c r="AB357" s="217"/>
      <c r="AC357" s="59"/>
      <c r="AD357" s="48"/>
      <c r="AF357" s="186" t="s">
        <v>118</v>
      </c>
      <c r="AG357" s="48">
        <f t="shared" si="7"/>
        <v>2</v>
      </c>
      <c r="AH357" s="9" t="s">
        <v>979</v>
      </c>
      <c r="AI357" s="242">
        <v>3</v>
      </c>
      <c r="AJ357" s="242">
        <v>3</v>
      </c>
      <c r="AK357" s="242">
        <v>1</v>
      </c>
      <c r="AL357" s="242">
        <v>4</v>
      </c>
      <c r="AM357" s="242">
        <v>1</v>
      </c>
      <c r="AN357" s="242">
        <v>1</v>
      </c>
      <c r="AO357" s="242">
        <v>3</v>
      </c>
      <c r="AR357" s="48"/>
      <c r="AS357" s="48"/>
      <c r="AT357" s="48"/>
      <c r="AU357" s="48"/>
      <c r="AV357" s="48"/>
      <c r="AY357" s="16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  <c r="AMO357" s="9"/>
      <c r="AMP357" s="9"/>
    </row>
    <row r="358" spans="1:1030" s="9" customFormat="1" ht="13.2" customHeight="1" x14ac:dyDescent="0.25">
      <c r="A358" s="16"/>
      <c r="B358" s="16" t="s">
        <v>964</v>
      </c>
      <c r="C358" s="36" t="s">
        <v>980</v>
      </c>
      <c r="D358" s="46"/>
      <c r="E358" s="46"/>
      <c r="F358" s="46"/>
      <c r="G358" s="3"/>
      <c r="H358" s="3"/>
      <c r="I358" s="3"/>
      <c r="J358" s="103"/>
      <c r="K358" s="103"/>
      <c r="L358" s="103"/>
      <c r="M358" s="103"/>
      <c r="N358" s="104"/>
      <c r="O358" s="104"/>
      <c r="P358" s="104"/>
      <c r="Q358" s="4"/>
      <c r="R358" s="3"/>
      <c r="S358" s="6"/>
      <c r="T358" s="210"/>
      <c r="U358" s="6"/>
      <c r="V358" s="210"/>
      <c r="W358" s="210"/>
      <c r="X358" s="104"/>
      <c r="Y358" s="6"/>
      <c r="Z358" s="60">
        <v>1</v>
      </c>
      <c r="AA358" s="147"/>
      <c r="AB358" s="217"/>
      <c r="AC358" s="59"/>
      <c r="AD358" s="48"/>
      <c r="AE358" s="48"/>
      <c r="AF358" s="186"/>
      <c r="AG358" s="48">
        <f t="shared" si="7"/>
        <v>1</v>
      </c>
      <c r="AI358" s="242"/>
      <c r="AJ358" s="242"/>
      <c r="AK358" s="242"/>
      <c r="AL358" s="242"/>
      <c r="AM358" s="242"/>
      <c r="AN358" s="242"/>
      <c r="AO358" s="242"/>
      <c r="AP358" s="40"/>
      <c r="AQ358" s="40"/>
      <c r="AR358" s="48"/>
      <c r="AS358" s="48"/>
      <c r="AT358" s="48"/>
      <c r="AU358" s="48"/>
      <c r="AV358" s="48"/>
      <c r="AW358" s="48"/>
      <c r="AX358" s="16"/>
      <c r="AY358" s="16"/>
    </row>
    <row r="359" spans="1:1030" s="9" customFormat="1" ht="13.2" customHeight="1" x14ac:dyDescent="0.3">
      <c r="A359" s="16"/>
      <c r="B359" s="16" t="s">
        <v>964</v>
      </c>
      <c r="C359" s="213" t="s">
        <v>981</v>
      </c>
      <c r="D359" s="46"/>
      <c r="E359" s="46"/>
      <c r="F359" s="46"/>
      <c r="G359" s="3"/>
      <c r="H359" s="3"/>
      <c r="I359" s="3"/>
      <c r="J359" s="103"/>
      <c r="K359" s="103"/>
      <c r="L359" s="103"/>
      <c r="M359" s="103"/>
      <c r="N359" s="104"/>
      <c r="O359" s="104"/>
      <c r="P359" s="104"/>
      <c r="Q359" s="4"/>
      <c r="R359" s="3"/>
      <c r="S359" s="6"/>
      <c r="T359" s="210"/>
      <c r="U359" s="6"/>
      <c r="V359" s="210"/>
      <c r="W359" s="210"/>
      <c r="X359" s="104"/>
      <c r="Y359" s="6"/>
      <c r="Z359" s="60"/>
      <c r="AA359" s="147" t="s">
        <v>118</v>
      </c>
      <c r="AB359" s="217"/>
      <c r="AC359" s="59"/>
      <c r="AD359" s="48"/>
      <c r="AE359" s="48"/>
      <c r="AF359" s="186"/>
      <c r="AG359" s="48">
        <f t="shared" si="7"/>
        <v>1</v>
      </c>
      <c r="AH359" s="172" t="s">
        <v>982</v>
      </c>
      <c r="AI359" s="172"/>
      <c r="AJ359" s="172">
        <v>3</v>
      </c>
      <c r="AK359" s="172">
        <v>4</v>
      </c>
      <c r="AL359" s="172">
        <v>2</v>
      </c>
      <c r="AM359" s="172">
        <v>3</v>
      </c>
      <c r="AN359" s="172">
        <v>5</v>
      </c>
      <c r="AO359" s="172">
        <v>3</v>
      </c>
      <c r="AP359" s="40"/>
      <c r="AQ359" s="40"/>
      <c r="AR359" s="48"/>
      <c r="AS359" s="48"/>
      <c r="AT359" s="48"/>
      <c r="AU359" s="48"/>
      <c r="AV359" s="48"/>
      <c r="AW359" s="48"/>
      <c r="AX359" s="16"/>
      <c r="AY359" s="16"/>
    </row>
    <row r="360" spans="1:1030" s="9" customFormat="1" ht="13.2" customHeight="1" x14ac:dyDescent="0.25">
      <c r="A360" s="16"/>
      <c r="B360" s="16" t="s">
        <v>94</v>
      </c>
      <c r="C360" s="213" t="s">
        <v>983</v>
      </c>
      <c r="D360" s="46"/>
      <c r="E360" s="46"/>
      <c r="F360" s="46"/>
      <c r="G360" s="3"/>
      <c r="H360" s="3"/>
      <c r="I360" s="3"/>
      <c r="J360" s="103" t="s">
        <v>118</v>
      </c>
      <c r="K360" s="103"/>
      <c r="L360" s="103"/>
      <c r="M360" s="103"/>
      <c r="N360" s="104"/>
      <c r="O360" s="104"/>
      <c r="P360" s="104"/>
      <c r="Q360" s="4"/>
      <c r="R360" s="3"/>
      <c r="S360" s="6"/>
      <c r="T360" s="210"/>
      <c r="U360" s="6"/>
      <c r="V360" s="210"/>
      <c r="W360" s="210"/>
      <c r="X360" s="104"/>
      <c r="Y360" s="6"/>
      <c r="Z360" s="60"/>
      <c r="AA360" s="147"/>
      <c r="AB360" s="217"/>
      <c r="AC360" s="59"/>
      <c r="AD360" s="48"/>
      <c r="AE360" s="48"/>
      <c r="AF360" s="186"/>
      <c r="AG360" s="48">
        <f t="shared" si="7"/>
        <v>1</v>
      </c>
      <c r="AH360" s="16" t="s">
        <v>984</v>
      </c>
      <c r="AI360" s="213">
        <v>1</v>
      </c>
      <c r="AJ360" s="213">
        <v>4</v>
      </c>
      <c r="AK360" s="213">
        <v>5</v>
      </c>
      <c r="AL360" s="213">
        <v>3</v>
      </c>
      <c r="AM360" s="213">
        <v>2</v>
      </c>
      <c r="AN360" s="213">
        <v>1</v>
      </c>
      <c r="AO360" s="213"/>
      <c r="AP360" s="40"/>
      <c r="AQ360" s="40"/>
      <c r="AR360" s="48"/>
      <c r="AS360" s="48"/>
      <c r="AT360" s="48"/>
      <c r="AU360" s="48"/>
      <c r="AV360" s="48"/>
      <c r="AW360" s="48"/>
      <c r="AX360" s="16"/>
      <c r="AY360" s="16"/>
    </row>
    <row r="361" spans="1:1030" s="9" customFormat="1" ht="13.2" customHeight="1" x14ac:dyDescent="0.25">
      <c r="A361" s="16"/>
      <c r="B361" s="16" t="s">
        <v>94</v>
      </c>
      <c r="C361" s="213" t="s">
        <v>985</v>
      </c>
      <c r="D361" s="46"/>
      <c r="E361" s="46"/>
      <c r="F361" s="46"/>
      <c r="G361" s="3"/>
      <c r="H361" s="3">
        <v>1</v>
      </c>
      <c r="I361" s="3">
        <v>2</v>
      </c>
      <c r="J361" s="103">
        <v>2</v>
      </c>
      <c r="K361" s="103"/>
      <c r="L361" s="103"/>
      <c r="M361" s="103">
        <v>1</v>
      </c>
      <c r="N361" s="104"/>
      <c r="O361" s="104"/>
      <c r="P361" s="104">
        <v>2</v>
      </c>
      <c r="Q361" s="4"/>
      <c r="R361" s="3"/>
      <c r="S361" s="6">
        <v>3</v>
      </c>
      <c r="T361" s="210"/>
      <c r="U361" s="6"/>
      <c r="V361" s="210"/>
      <c r="W361" s="210"/>
      <c r="X361" s="104"/>
      <c r="Y361" s="6"/>
      <c r="Z361" s="60"/>
      <c r="AA361" s="147"/>
      <c r="AB361" s="217"/>
      <c r="AC361" s="59"/>
      <c r="AD361" s="48"/>
      <c r="AE361" s="48"/>
      <c r="AF361" s="186"/>
      <c r="AG361" s="48">
        <f t="shared" si="7"/>
        <v>6</v>
      </c>
      <c r="AH361" s="16" t="s">
        <v>986</v>
      </c>
      <c r="AI361" s="228">
        <v>2</v>
      </c>
      <c r="AJ361" s="213">
        <v>4</v>
      </c>
      <c r="AK361" s="213">
        <v>4</v>
      </c>
      <c r="AL361" s="213">
        <v>3</v>
      </c>
      <c r="AM361" s="213">
        <v>3</v>
      </c>
      <c r="AN361" s="213">
        <v>1</v>
      </c>
      <c r="AO361" s="213"/>
      <c r="AP361" s="40"/>
      <c r="AQ361" s="40"/>
      <c r="AR361" s="48"/>
      <c r="AS361" s="48"/>
      <c r="AT361" s="48"/>
      <c r="AU361" s="48"/>
      <c r="AV361" s="48"/>
      <c r="AW361" s="48"/>
      <c r="AX361" s="16"/>
      <c r="AY361" s="16"/>
    </row>
    <row r="362" spans="1:1030" s="9" customFormat="1" ht="13.2" customHeight="1" x14ac:dyDescent="0.25">
      <c r="A362" s="16"/>
      <c r="B362" s="16" t="s">
        <v>94</v>
      </c>
      <c r="C362" s="36" t="s">
        <v>987</v>
      </c>
      <c r="D362" s="46"/>
      <c r="E362" s="46"/>
      <c r="F362" s="46"/>
      <c r="G362" s="3"/>
      <c r="H362" s="3" t="s">
        <v>118</v>
      </c>
      <c r="I362" s="3"/>
      <c r="J362" s="103"/>
      <c r="K362" s="103"/>
      <c r="L362" s="103"/>
      <c r="M362" s="103"/>
      <c r="N362" s="104"/>
      <c r="O362" s="104"/>
      <c r="P362" s="104"/>
      <c r="Q362" s="4"/>
      <c r="R362" s="3"/>
      <c r="S362" s="6">
        <v>1</v>
      </c>
      <c r="T362" s="210"/>
      <c r="U362" s="6"/>
      <c r="V362" s="210"/>
      <c r="W362" s="210"/>
      <c r="X362" s="104"/>
      <c r="Y362" s="6"/>
      <c r="Z362" s="60"/>
      <c r="AA362" s="147"/>
      <c r="AB362" s="217"/>
      <c r="AC362" s="59"/>
      <c r="AD362" s="48"/>
      <c r="AE362" s="48"/>
      <c r="AF362" s="186"/>
      <c r="AG362" s="48">
        <f t="shared" si="7"/>
        <v>2</v>
      </c>
      <c r="AH362" s="16" t="s">
        <v>987</v>
      </c>
      <c r="AI362" s="213">
        <v>1</v>
      </c>
      <c r="AJ362" s="213">
        <v>4</v>
      </c>
      <c r="AK362" s="213">
        <v>5</v>
      </c>
      <c r="AL362" s="213">
        <v>3</v>
      </c>
      <c r="AM362" s="213">
        <v>3</v>
      </c>
      <c r="AN362" s="213">
        <v>1</v>
      </c>
      <c r="AO362" s="213"/>
      <c r="AP362" s="40"/>
      <c r="AQ362" s="40"/>
      <c r="AR362" s="48"/>
      <c r="AS362" s="48"/>
      <c r="AT362" s="48"/>
      <c r="AU362" s="48"/>
      <c r="AV362" s="48"/>
      <c r="AW362" s="48"/>
      <c r="AX362" s="16"/>
      <c r="AY362" s="16"/>
    </row>
    <row r="363" spans="1:1030" s="9" customFormat="1" ht="13.2" customHeight="1" x14ac:dyDescent="0.25">
      <c r="A363" s="16"/>
      <c r="B363" s="16" t="s">
        <v>94</v>
      </c>
      <c r="C363" s="36" t="s">
        <v>988</v>
      </c>
      <c r="D363" s="46"/>
      <c r="E363" s="46"/>
      <c r="F363" s="46"/>
      <c r="G363" s="3"/>
      <c r="H363" s="3"/>
      <c r="I363" s="3"/>
      <c r="J363" s="103">
        <v>1</v>
      </c>
      <c r="K363" s="103"/>
      <c r="L363" s="103"/>
      <c r="M363" s="103"/>
      <c r="N363" s="104"/>
      <c r="O363" s="104"/>
      <c r="P363" s="104">
        <v>1</v>
      </c>
      <c r="Q363" s="4"/>
      <c r="R363" s="3"/>
      <c r="S363" s="6"/>
      <c r="T363" s="210"/>
      <c r="U363" s="6"/>
      <c r="V363" s="210"/>
      <c r="W363" s="210"/>
      <c r="X363" s="104"/>
      <c r="Y363" s="6"/>
      <c r="Z363" s="60"/>
      <c r="AA363" s="147"/>
      <c r="AB363" s="217"/>
      <c r="AC363" s="59"/>
      <c r="AD363" s="48">
        <v>1</v>
      </c>
      <c r="AE363" s="48"/>
      <c r="AF363" s="186"/>
      <c r="AG363" s="48">
        <f t="shared" si="7"/>
        <v>3</v>
      </c>
      <c r="AH363" s="16" t="s">
        <v>988</v>
      </c>
      <c r="AI363" s="213">
        <v>2</v>
      </c>
      <c r="AJ363" s="213">
        <v>4</v>
      </c>
      <c r="AK363" s="213">
        <v>4</v>
      </c>
      <c r="AL363" s="213">
        <v>3</v>
      </c>
      <c r="AM363" s="213">
        <v>3</v>
      </c>
      <c r="AN363" s="213">
        <v>2</v>
      </c>
      <c r="AO363" s="213">
        <v>1</v>
      </c>
      <c r="AP363" s="40"/>
      <c r="AQ363" s="40"/>
      <c r="AR363" s="48"/>
      <c r="AS363" s="48"/>
      <c r="AT363" s="48"/>
      <c r="AU363" s="48"/>
      <c r="AV363" s="48"/>
      <c r="AW363" s="48"/>
      <c r="AX363" s="16"/>
      <c r="AY363" s="16"/>
    </row>
    <row r="364" spans="1:1030" s="9" customFormat="1" ht="13.2" customHeight="1" x14ac:dyDescent="0.25">
      <c r="A364" s="16"/>
      <c r="B364" s="16" t="s">
        <v>94</v>
      </c>
      <c r="C364" s="36" t="s">
        <v>992</v>
      </c>
      <c r="D364" s="46"/>
      <c r="E364" s="46"/>
      <c r="F364" s="46"/>
      <c r="G364" s="3"/>
      <c r="H364" s="3"/>
      <c r="I364" s="3"/>
      <c r="J364" s="103">
        <v>1</v>
      </c>
      <c r="K364" s="103"/>
      <c r="L364" s="103"/>
      <c r="M364" s="103"/>
      <c r="N364" s="104"/>
      <c r="O364" s="104"/>
      <c r="P364" s="104"/>
      <c r="Q364" s="4"/>
      <c r="R364" s="3"/>
      <c r="S364" s="6"/>
      <c r="T364" s="210"/>
      <c r="U364" s="6"/>
      <c r="V364" s="210"/>
      <c r="W364" s="210"/>
      <c r="X364" s="104"/>
      <c r="Y364" s="6"/>
      <c r="Z364" s="60"/>
      <c r="AA364" s="147"/>
      <c r="AB364" s="217"/>
      <c r="AC364" s="59"/>
      <c r="AD364" s="48">
        <v>1</v>
      </c>
      <c r="AE364" s="48"/>
      <c r="AF364" s="186"/>
      <c r="AG364" s="48">
        <f t="shared" si="7"/>
        <v>2</v>
      </c>
      <c r="AH364" s="9" t="s">
        <v>993</v>
      </c>
      <c r="AI364" s="242">
        <v>3</v>
      </c>
      <c r="AJ364" s="242">
        <v>3</v>
      </c>
      <c r="AK364" s="242">
        <v>3</v>
      </c>
      <c r="AL364" s="242">
        <v>4</v>
      </c>
      <c r="AM364" s="242">
        <v>3</v>
      </c>
      <c r="AN364" s="242">
        <v>1</v>
      </c>
      <c r="AO364" s="213"/>
      <c r="AP364" s="40"/>
      <c r="AQ364" s="40"/>
      <c r="AR364" s="48"/>
      <c r="AS364" s="48"/>
      <c r="AT364" s="48"/>
      <c r="AU364" s="48"/>
      <c r="AV364" s="48"/>
      <c r="AW364" s="48"/>
      <c r="AX364" s="16"/>
      <c r="AY364" s="16"/>
    </row>
    <row r="365" spans="1:1030" s="114" customFormat="1" ht="13.2" customHeight="1" x14ac:dyDescent="0.25">
      <c r="A365" s="111"/>
      <c r="B365" s="111" t="s">
        <v>94</v>
      </c>
      <c r="C365" s="215" t="s">
        <v>989</v>
      </c>
      <c r="D365" s="112"/>
      <c r="E365" s="112"/>
      <c r="F365" s="112"/>
      <c r="G365" s="105"/>
      <c r="H365" s="105"/>
      <c r="I365" s="105"/>
      <c r="J365" s="103"/>
      <c r="K365" s="103"/>
      <c r="L365" s="103"/>
      <c r="M365" s="103"/>
      <c r="N365" s="104"/>
      <c r="O365" s="104"/>
      <c r="P365" s="104"/>
      <c r="Q365" s="4"/>
      <c r="R365" s="105"/>
      <c r="S365" s="104"/>
      <c r="T365" s="210"/>
      <c r="U365" s="104"/>
      <c r="V365" s="210"/>
      <c r="W365" s="210">
        <v>1</v>
      </c>
      <c r="X365" s="104"/>
      <c r="Y365" s="104"/>
      <c r="Z365" s="217"/>
      <c r="AA365" s="148"/>
      <c r="AB365" s="217"/>
      <c r="AC365" s="113"/>
      <c r="AD365" s="210"/>
      <c r="AE365" s="210"/>
      <c r="AF365" s="186"/>
      <c r="AG365" s="210">
        <f t="shared" si="7"/>
        <v>1</v>
      </c>
      <c r="AH365" s="111"/>
      <c r="AI365" s="215"/>
      <c r="AJ365" s="215"/>
      <c r="AK365" s="215"/>
      <c r="AL365" s="215"/>
      <c r="AM365" s="215"/>
      <c r="AN365" s="215"/>
      <c r="AO365" s="215"/>
      <c r="AP365" s="211"/>
      <c r="AQ365" s="211"/>
      <c r="AR365" s="210"/>
      <c r="AS365" s="210"/>
      <c r="AT365" s="210"/>
      <c r="AU365" s="210"/>
      <c r="AV365" s="210"/>
      <c r="AW365" s="210"/>
      <c r="AX365" s="111"/>
      <c r="AY365" s="111"/>
    </row>
    <row r="366" spans="1:1030" s="9" customFormat="1" ht="13.2" customHeight="1" x14ac:dyDescent="0.25">
      <c r="A366" s="16"/>
      <c r="B366" s="16" t="s">
        <v>94</v>
      </c>
      <c r="C366" s="213" t="s">
        <v>994</v>
      </c>
      <c r="D366" s="46"/>
      <c r="E366" s="46"/>
      <c r="F366" s="46"/>
      <c r="G366" s="3"/>
      <c r="H366" s="3"/>
      <c r="I366" s="3"/>
      <c r="J366" s="105"/>
      <c r="K366" s="103"/>
      <c r="L366" s="103"/>
      <c r="M366" s="103"/>
      <c r="N366" s="104"/>
      <c r="O366" s="104"/>
      <c r="P366" s="104"/>
      <c r="Q366" s="4"/>
      <c r="R366" s="3"/>
      <c r="S366" s="6"/>
      <c r="T366" s="210"/>
      <c r="U366" s="6"/>
      <c r="V366" s="210"/>
      <c r="W366" s="210"/>
      <c r="X366" s="104"/>
      <c r="Y366" s="6" t="s">
        <v>995</v>
      </c>
      <c r="Z366" s="60"/>
      <c r="AA366" s="147" t="s">
        <v>118</v>
      </c>
      <c r="AB366" s="217"/>
      <c r="AC366" s="59"/>
      <c r="AD366" s="48"/>
      <c r="AE366" s="48"/>
      <c r="AF366" s="186"/>
      <c r="AG366" s="48">
        <f t="shared" si="7"/>
        <v>2</v>
      </c>
      <c r="AH366" s="9" t="s">
        <v>994</v>
      </c>
      <c r="AI366" s="242">
        <v>3</v>
      </c>
      <c r="AJ366" s="242">
        <v>3</v>
      </c>
      <c r="AK366" s="242">
        <v>4</v>
      </c>
      <c r="AL366" s="242">
        <v>3</v>
      </c>
      <c r="AM366" s="242">
        <v>4</v>
      </c>
      <c r="AN366" s="242">
        <v>3</v>
      </c>
      <c r="AO366" s="213"/>
      <c r="AP366" s="40"/>
      <c r="AQ366" s="40"/>
      <c r="AR366" s="48"/>
      <c r="AS366" s="48"/>
      <c r="AT366" s="48"/>
      <c r="AU366" s="48"/>
      <c r="AV366" s="48"/>
      <c r="AW366" s="48"/>
      <c r="AX366" s="16"/>
      <c r="AY366" s="16"/>
    </row>
    <row r="367" spans="1:1030" s="9" customFormat="1" ht="13.2" customHeight="1" x14ac:dyDescent="0.25">
      <c r="A367" s="16"/>
      <c r="B367" s="16" t="s">
        <v>94</v>
      </c>
      <c r="C367" s="36" t="s">
        <v>996</v>
      </c>
      <c r="D367" s="46"/>
      <c r="E367" s="46"/>
      <c r="F367" s="46"/>
      <c r="G367" s="3"/>
      <c r="H367" s="3"/>
      <c r="I367" s="3"/>
      <c r="J367" s="103"/>
      <c r="K367" s="103"/>
      <c r="L367" s="103"/>
      <c r="M367" s="103"/>
      <c r="N367" s="104"/>
      <c r="O367" s="104"/>
      <c r="P367" s="104">
        <v>1</v>
      </c>
      <c r="Q367" s="4"/>
      <c r="R367" s="3"/>
      <c r="S367" s="6">
        <v>2</v>
      </c>
      <c r="T367" s="210"/>
      <c r="U367" s="6"/>
      <c r="V367" s="210"/>
      <c r="W367" s="210"/>
      <c r="X367" s="104"/>
      <c r="Y367" s="3"/>
      <c r="Z367" s="60"/>
      <c r="AA367" s="147"/>
      <c r="AB367" s="217"/>
      <c r="AC367" s="59"/>
      <c r="AD367" s="48"/>
      <c r="AE367" s="48"/>
      <c r="AF367" s="186"/>
      <c r="AG367" s="48">
        <f t="shared" si="7"/>
        <v>2</v>
      </c>
      <c r="AH367" s="16" t="s">
        <v>996</v>
      </c>
      <c r="AI367" s="228">
        <v>2</v>
      </c>
      <c r="AJ367" s="213">
        <v>4</v>
      </c>
      <c r="AK367" s="213">
        <v>4</v>
      </c>
      <c r="AL367" s="213">
        <v>3</v>
      </c>
      <c r="AM367" s="213">
        <v>2</v>
      </c>
      <c r="AN367" s="213">
        <v>1</v>
      </c>
      <c r="AO367" s="213"/>
      <c r="AP367" s="40"/>
      <c r="AQ367" s="40"/>
      <c r="AR367" s="48"/>
      <c r="AS367" s="48"/>
      <c r="AT367" s="48"/>
      <c r="AU367" s="48"/>
      <c r="AV367" s="48"/>
      <c r="AW367" s="48"/>
      <c r="AX367" s="16"/>
      <c r="AY367" s="16"/>
    </row>
    <row r="368" spans="1:1030" s="9" customFormat="1" ht="13.2" customHeight="1" x14ac:dyDescent="0.25">
      <c r="A368" s="16"/>
      <c r="B368" s="16" t="s">
        <v>94</v>
      </c>
      <c r="C368" s="36" t="s">
        <v>997</v>
      </c>
      <c r="D368" s="46" t="s">
        <v>195</v>
      </c>
      <c r="E368" s="46"/>
      <c r="F368" s="46"/>
      <c r="G368" s="3"/>
      <c r="H368" s="3"/>
      <c r="I368" s="3"/>
      <c r="J368" s="103"/>
      <c r="K368" s="103"/>
      <c r="L368" s="103"/>
      <c r="M368" s="103">
        <v>1</v>
      </c>
      <c r="N368" s="104"/>
      <c r="O368" s="104"/>
      <c r="P368" s="104">
        <v>1</v>
      </c>
      <c r="Q368" s="4" t="s">
        <v>118</v>
      </c>
      <c r="R368" s="3"/>
      <c r="S368" s="6"/>
      <c r="T368" s="210"/>
      <c r="U368" s="6"/>
      <c r="V368" s="210"/>
      <c r="W368" s="210"/>
      <c r="X368" s="104"/>
      <c r="Y368" s="6"/>
      <c r="Z368" s="60"/>
      <c r="AA368" s="147"/>
      <c r="AB368" s="217"/>
      <c r="AC368" s="59"/>
      <c r="AD368" s="48"/>
      <c r="AE368" s="48"/>
      <c r="AF368" s="186"/>
      <c r="AG368" s="48">
        <f t="shared" si="7"/>
        <v>4</v>
      </c>
      <c r="AH368" s="16" t="s">
        <v>997</v>
      </c>
      <c r="AI368" s="228"/>
      <c r="AJ368" s="213"/>
      <c r="AK368" s="213"/>
      <c r="AL368" s="213"/>
      <c r="AM368" s="213"/>
      <c r="AN368" s="213"/>
      <c r="AO368" s="213"/>
      <c r="AP368" s="40"/>
      <c r="AQ368" s="40"/>
      <c r="AR368" s="48"/>
      <c r="AS368" s="48"/>
      <c r="AT368" s="48"/>
      <c r="AU368" s="48"/>
      <c r="AV368" s="48"/>
      <c r="AW368" s="48"/>
      <c r="AX368" s="16"/>
      <c r="AY368" s="16"/>
    </row>
    <row r="369" spans="1:1030" s="9" customFormat="1" ht="13.2" customHeight="1" x14ac:dyDescent="0.25">
      <c r="A369" s="16"/>
      <c r="B369" s="16" t="s">
        <v>964</v>
      </c>
      <c r="C369" s="36" t="s">
        <v>999</v>
      </c>
      <c r="D369" s="46"/>
      <c r="E369" s="46"/>
      <c r="F369" s="46"/>
      <c r="G369" s="3"/>
      <c r="H369" s="3"/>
      <c r="I369" s="3"/>
      <c r="J369" s="104"/>
      <c r="K369" s="210"/>
      <c r="L369" s="103"/>
      <c r="M369" s="103"/>
      <c r="N369" s="104"/>
      <c r="O369" s="104">
        <v>1</v>
      </c>
      <c r="P369" s="104"/>
      <c r="Q369" s="4"/>
      <c r="R369" s="3"/>
      <c r="S369" s="6"/>
      <c r="T369" s="210"/>
      <c r="U369" s="6"/>
      <c r="V369" s="210"/>
      <c r="W369" s="210"/>
      <c r="X369" s="124"/>
      <c r="Y369" s="6"/>
      <c r="Z369" s="217" t="s">
        <v>195</v>
      </c>
      <c r="AA369" s="147"/>
      <c r="AB369" s="217"/>
      <c r="AC369" s="59"/>
      <c r="AD369" s="48"/>
      <c r="AE369" s="48"/>
      <c r="AF369" s="186"/>
      <c r="AG369" s="48">
        <f t="shared" si="7"/>
        <v>2</v>
      </c>
      <c r="AH369" s="9" t="s">
        <v>1000</v>
      </c>
      <c r="AI369" s="213">
        <v>3</v>
      </c>
      <c r="AJ369" s="213">
        <v>3</v>
      </c>
      <c r="AK369" s="213">
        <v>4</v>
      </c>
      <c r="AL369" s="213">
        <v>4</v>
      </c>
      <c r="AM369" s="213">
        <v>3</v>
      </c>
      <c r="AN369" s="213">
        <v>3</v>
      </c>
      <c r="AO369" s="213">
        <v>3</v>
      </c>
      <c r="AP369" s="40"/>
      <c r="AQ369" s="40"/>
      <c r="AR369" s="48"/>
      <c r="AS369" s="48"/>
      <c r="AT369" s="48"/>
      <c r="AU369" s="48"/>
      <c r="AV369" s="48"/>
      <c r="AW369" s="48"/>
      <c r="AX369" s="16"/>
      <c r="AY369" s="16"/>
    </row>
    <row r="370" spans="1:1030" s="9" customFormat="1" ht="13.2" customHeight="1" x14ac:dyDescent="0.25">
      <c r="A370" s="16"/>
      <c r="B370" s="16" t="s">
        <v>964</v>
      </c>
      <c r="C370" s="36" t="s">
        <v>1001</v>
      </c>
      <c r="D370" s="46"/>
      <c r="E370" s="46"/>
      <c r="F370" s="46"/>
      <c r="G370" s="3"/>
      <c r="H370" s="3"/>
      <c r="I370" s="3"/>
      <c r="J370" s="103"/>
      <c r="K370" s="103"/>
      <c r="L370" s="103"/>
      <c r="M370" s="103" t="s">
        <v>118</v>
      </c>
      <c r="N370" s="104"/>
      <c r="O370" s="104"/>
      <c r="P370" s="104"/>
      <c r="Q370" s="4">
        <v>1</v>
      </c>
      <c r="R370" s="3"/>
      <c r="S370" s="6"/>
      <c r="T370" s="210"/>
      <c r="U370" s="6"/>
      <c r="V370" s="210"/>
      <c r="W370" s="210"/>
      <c r="X370" s="104"/>
      <c r="Y370" s="6"/>
      <c r="Z370" s="60"/>
      <c r="AA370" s="147"/>
      <c r="AB370" s="217"/>
      <c r="AC370" s="59"/>
      <c r="AD370" s="48"/>
      <c r="AE370" s="48"/>
      <c r="AF370" s="186">
        <v>1</v>
      </c>
      <c r="AG370" s="48">
        <f t="shared" si="7"/>
        <v>3</v>
      </c>
      <c r="AH370" s="16"/>
      <c r="AI370" s="228"/>
      <c r="AJ370" s="213"/>
      <c r="AK370" s="213"/>
      <c r="AL370" s="213"/>
      <c r="AM370" s="213"/>
      <c r="AN370" s="213"/>
      <c r="AO370" s="213"/>
      <c r="AP370" s="40"/>
      <c r="AQ370" s="40"/>
      <c r="AR370" s="48"/>
      <c r="AS370" s="48"/>
      <c r="AT370" s="48"/>
      <c r="AU370" s="48"/>
      <c r="AV370" s="48"/>
      <c r="AW370" s="48"/>
      <c r="AX370" s="16"/>
      <c r="AY370" s="16"/>
    </row>
    <row r="371" spans="1:1030" s="9" customFormat="1" ht="13.2" customHeight="1" x14ac:dyDescent="0.3">
      <c r="A371" s="16"/>
      <c r="B371" s="111" t="s">
        <v>964</v>
      </c>
      <c r="C371" s="36" t="s">
        <v>1228</v>
      </c>
      <c r="D371" s="46"/>
      <c r="E371" s="46"/>
      <c r="F371" s="46"/>
      <c r="G371" s="3"/>
      <c r="H371" s="3"/>
      <c r="I371" s="3"/>
      <c r="J371" s="104"/>
      <c r="K371" s="210"/>
      <c r="L371" s="103"/>
      <c r="M371" s="103"/>
      <c r="N371" s="104"/>
      <c r="O371" s="104"/>
      <c r="P371" s="104"/>
      <c r="Q371" s="4"/>
      <c r="R371" s="3"/>
      <c r="S371" s="6"/>
      <c r="T371" s="210"/>
      <c r="U371" s="6"/>
      <c r="V371" s="210"/>
      <c r="W371" s="210"/>
      <c r="X371" s="124"/>
      <c r="Y371" s="6"/>
      <c r="Z371" s="217"/>
      <c r="AA371" s="147"/>
      <c r="AB371" s="217"/>
      <c r="AC371" s="59"/>
      <c r="AD371" s="48"/>
      <c r="AE371" s="48"/>
      <c r="AF371" s="186" t="s">
        <v>118</v>
      </c>
      <c r="AG371" s="48">
        <f t="shared" si="7"/>
        <v>1</v>
      </c>
      <c r="AH371" s="213" t="s">
        <v>1228</v>
      </c>
      <c r="AI371" s="172">
        <v>3</v>
      </c>
      <c r="AJ371" s="172"/>
      <c r="AK371" s="172">
        <v>3</v>
      </c>
      <c r="AL371" s="172">
        <v>2</v>
      </c>
      <c r="AM371" s="172">
        <v>3</v>
      </c>
      <c r="AN371" s="172"/>
      <c r="AO371" s="172"/>
      <c r="AP371" s="40"/>
      <c r="AQ371" s="40"/>
      <c r="AR371" s="48"/>
      <c r="AS371" s="48"/>
      <c r="AT371" s="48"/>
      <c r="AU371" s="48"/>
      <c r="AV371" s="48"/>
      <c r="AW371" s="48"/>
      <c r="AX371" s="16"/>
      <c r="AY371" s="16"/>
    </row>
    <row r="372" spans="1:1030" s="9" customFormat="1" ht="13.2" customHeight="1" x14ac:dyDescent="0.25">
      <c r="A372" s="16"/>
      <c r="B372" s="16" t="s">
        <v>964</v>
      </c>
      <c r="C372" s="302" t="s">
        <v>1003</v>
      </c>
      <c r="D372" s="46">
        <v>1</v>
      </c>
      <c r="E372" s="46"/>
      <c r="F372" s="46"/>
      <c r="G372" s="3"/>
      <c r="H372" s="3"/>
      <c r="I372" s="3"/>
      <c r="J372" s="103"/>
      <c r="K372" s="103"/>
      <c r="L372" s="103"/>
      <c r="M372" s="103"/>
      <c r="N372" s="104"/>
      <c r="O372" s="104"/>
      <c r="P372" s="104"/>
      <c r="Q372" s="4"/>
      <c r="R372" s="3"/>
      <c r="S372" s="6"/>
      <c r="T372" s="210"/>
      <c r="U372" s="6"/>
      <c r="V372" s="210"/>
      <c r="W372" s="210"/>
      <c r="X372" s="104"/>
      <c r="Y372" s="6"/>
      <c r="Z372" s="60"/>
      <c r="AA372" s="147"/>
      <c r="AB372" s="217"/>
      <c r="AC372" s="59"/>
      <c r="AD372" s="48">
        <v>1</v>
      </c>
      <c r="AE372" s="48"/>
      <c r="AF372" s="186">
        <v>1</v>
      </c>
      <c r="AG372" s="48">
        <f t="shared" si="7"/>
        <v>3</v>
      </c>
      <c r="AH372" s="9" t="s">
        <v>1004</v>
      </c>
      <c r="AI372" s="228">
        <v>3</v>
      </c>
      <c r="AJ372" s="213">
        <v>3</v>
      </c>
      <c r="AK372" s="213">
        <v>3</v>
      </c>
      <c r="AL372" s="213">
        <v>2</v>
      </c>
      <c r="AM372" s="213"/>
      <c r="AN372" s="213">
        <v>1</v>
      </c>
      <c r="AO372" s="213">
        <v>5</v>
      </c>
      <c r="AP372" s="40"/>
      <c r="AQ372" s="40"/>
      <c r="AR372" s="48"/>
      <c r="AS372" s="48"/>
      <c r="AT372" s="48"/>
      <c r="AU372" s="48"/>
      <c r="AV372" s="48"/>
      <c r="AW372" s="48"/>
      <c r="AX372" s="16"/>
      <c r="AY372" s="16"/>
    </row>
    <row r="373" spans="1:1030" ht="13.2" customHeight="1" x14ac:dyDescent="0.25">
      <c r="A373" s="16"/>
      <c r="B373" s="111" t="s">
        <v>964</v>
      </c>
      <c r="C373" s="36" t="s">
        <v>1002</v>
      </c>
      <c r="D373" s="46"/>
      <c r="E373" s="46"/>
      <c r="F373" s="46"/>
      <c r="G373" s="3"/>
      <c r="H373" s="3"/>
      <c r="I373" s="3"/>
      <c r="K373" s="103"/>
      <c r="L373" s="103"/>
      <c r="M373" s="103"/>
      <c r="O373" s="104"/>
      <c r="P373" s="104"/>
      <c r="Q373" s="4"/>
      <c r="R373" s="3"/>
      <c r="S373" s="6"/>
      <c r="T373" s="210"/>
      <c r="U373" s="6"/>
      <c r="V373" s="210"/>
      <c r="W373" s="210">
        <v>1</v>
      </c>
      <c r="Y373" s="6"/>
      <c r="Z373" s="60"/>
      <c r="AA373" s="147">
        <v>1</v>
      </c>
      <c r="AB373" s="217"/>
      <c r="AC373" s="59"/>
      <c r="AD373" s="48"/>
      <c r="AG373" s="48">
        <f t="shared" si="7"/>
        <v>2</v>
      </c>
      <c r="AH373" s="16"/>
      <c r="AR373" s="48"/>
      <c r="AS373" s="48"/>
      <c r="AT373" s="48"/>
      <c r="AU373" s="48"/>
      <c r="AV373" s="48"/>
      <c r="AY373" s="16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/>
      <c r="JF373" s="9"/>
      <c r="JG373" s="9"/>
      <c r="JH373" s="9"/>
      <c r="JI373" s="9"/>
      <c r="JJ373" s="9"/>
      <c r="JK373" s="9"/>
      <c r="JL373" s="9"/>
      <c r="JM373" s="9"/>
      <c r="JN373" s="9"/>
      <c r="JO373" s="9"/>
      <c r="JP373" s="9"/>
      <c r="JQ373" s="9"/>
      <c r="JR373" s="9"/>
      <c r="JS373" s="9"/>
      <c r="JT373" s="9"/>
      <c r="JU373" s="9"/>
      <c r="JV373" s="9"/>
      <c r="JW373" s="9"/>
      <c r="JX373" s="9"/>
      <c r="JY373" s="9"/>
      <c r="JZ373" s="9"/>
      <c r="KA373" s="9"/>
      <c r="KB373" s="9"/>
      <c r="KC373" s="9"/>
      <c r="KD373" s="9"/>
      <c r="KE373" s="9"/>
      <c r="KF373" s="9"/>
      <c r="KG373" s="9"/>
      <c r="KH373" s="9"/>
      <c r="KI373" s="9"/>
      <c r="KJ373" s="9"/>
      <c r="KK373" s="9"/>
      <c r="KL373" s="9"/>
      <c r="KM373" s="9"/>
      <c r="KN373" s="9"/>
      <c r="KO373" s="9"/>
      <c r="KP373" s="9"/>
      <c r="KQ373" s="9"/>
      <c r="KR373" s="9"/>
      <c r="KS373" s="9"/>
      <c r="KT373" s="9"/>
      <c r="KU373" s="9"/>
      <c r="KV373" s="9"/>
      <c r="KW373" s="9"/>
      <c r="KX373" s="9"/>
      <c r="KY373" s="9"/>
      <c r="KZ373" s="9"/>
      <c r="LA373" s="9"/>
      <c r="LB373" s="9"/>
      <c r="LC373" s="9"/>
      <c r="LD373" s="9"/>
      <c r="LE373" s="9"/>
      <c r="LF373" s="9"/>
      <c r="LG373" s="9"/>
      <c r="LH373" s="9"/>
      <c r="LI373" s="9"/>
      <c r="LJ373" s="9"/>
      <c r="LK373" s="9"/>
      <c r="LL373" s="9"/>
      <c r="LM373" s="9"/>
      <c r="LN373" s="9"/>
      <c r="LO373" s="9"/>
      <c r="LP373" s="9"/>
      <c r="LQ373" s="9"/>
      <c r="LR373" s="9"/>
      <c r="LS373" s="9"/>
      <c r="LT373" s="9"/>
      <c r="LU373" s="9"/>
      <c r="LV373" s="9"/>
      <c r="LW373" s="9"/>
      <c r="LX373" s="9"/>
      <c r="LY373" s="9"/>
      <c r="LZ373" s="9"/>
      <c r="MA373" s="9"/>
      <c r="MB373" s="9"/>
      <c r="MC373" s="9"/>
      <c r="MD373" s="9"/>
      <c r="ME373" s="9"/>
      <c r="MF373" s="9"/>
      <c r="MG373" s="9"/>
      <c r="MH373" s="9"/>
      <c r="MI373" s="9"/>
      <c r="MJ373" s="9"/>
      <c r="MK373" s="9"/>
      <c r="ML373" s="9"/>
      <c r="MM373" s="9"/>
      <c r="MN373" s="9"/>
      <c r="MO373" s="9"/>
      <c r="MP373" s="9"/>
      <c r="MQ373" s="9"/>
      <c r="MR373" s="9"/>
      <c r="MS373" s="9"/>
      <c r="MT373" s="9"/>
      <c r="MU373" s="9"/>
      <c r="MV373" s="9"/>
      <c r="MW373" s="9"/>
      <c r="MX373" s="9"/>
      <c r="MY373" s="9"/>
      <c r="MZ373" s="9"/>
      <c r="NA373" s="9"/>
      <c r="NB373" s="9"/>
      <c r="NC373" s="9"/>
      <c r="ND373" s="9"/>
      <c r="NE373" s="9"/>
      <c r="NF373" s="9"/>
      <c r="NG373" s="9"/>
      <c r="NH373" s="9"/>
      <c r="NI373" s="9"/>
      <c r="NJ373" s="9"/>
      <c r="NK373" s="9"/>
      <c r="NL373" s="9"/>
      <c r="NM373" s="9"/>
      <c r="NN373" s="9"/>
      <c r="NO373" s="9"/>
      <c r="NP373" s="9"/>
      <c r="NQ373" s="9"/>
      <c r="NR373" s="9"/>
      <c r="NS373" s="9"/>
      <c r="NT373" s="9"/>
      <c r="NU373" s="9"/>
      <c r="NV373" s="9"/>
      <c r="NW373" s="9"/>
      <c r="NX373" s="9"/>
      <c r="NY373" s="9"/>
      <c r="NZ373" s="9"/>
      <c r="OA373" s="9"/>
      <c r="OB373" s="9"/>
      <c r="OC373" s="9"/>
      <c r="OD373" s="9"/>
      <c r="OE373" s="9"/>
      <c r="OF373" s="9"/>
      <c r="OG373" s="9"/>
      <c r="OH373" s="9"/>
      <c r="OI373" s="9"/>
      <c r="OJ373" s="9"/>
      <c r="OK373" s="9"/>
      <c r="OL373" s="9"/>
      <c r="OM373" s="9"/>
      <c r="ON373" s="9"/>
      <c r="OO373" s="9"/>
      <c r="OP373" s="9"/>
      <c r="OQ373" s="9"/>
      <c r="OR373" s="9"/>
      <c r="OS373" s="9"/>
      <c r="OT373" s="9"/>
      <c r="OU373" s="9"/>
      <c r="OV373" s="9"/>
      <c r="OW373" s="9"/>
      <c r="OX373" s="9"/>
      <c r="OY373" s="9"/>
      <c r="OZ373" s="9"/>
      <c r="PA373" s="9"/>
      <c r="PB373" s="9"/>
      <c r="PC373" s="9"/>
      <c r="PD373" s="9"/>
      <c r="PE373" s="9"/>
      <c r="PF373" s="9"/>
      <c r="PG373" s="9"/>
      <c r="PH373" s="9"/>
      <c r="PI373" s="9"/>
      <c r="PJ373" s="9"/>
      <c r="PK373" s="9"/>
      <c r="PL373" s="9"/>
      <c r="PM373" s="9"/>
      <c r="PN373" s="9"/>
      <c r="PO373" s="9"/>
      <c r="PP373" s="9"/>
      <c r="PQ373" s="9"/>
      <c r="PR373" s="9"/>
      <c r="PS373" s="9"/>
      <c r="PT373" s="9"/>
      <c r="PU373" s="9"/>
      <c r="PV373" s="9"/>
      <c r="PW373" s="9"/>
      <c r="PX373" s="9"/>
      <c r="PY373" s="9"/>
      <c r="PZ373" s="9"/>
      <c r="QA373" s="9"/>
      <c r="QB373" s="9"/>
      <c r="QC373" s="9"/>
      <c r="QD373" s="9"/>
      <c r="QE373" s="9"/>
      <c r="QF373" s="9"/>
      <c r="QG373" s="9"/>
      <c r="QH373" s="9"/>
      <c r="QI373" s="9"/>
      <c r="QJ373" s="9"/>
      <c r="QK373" s="9"/>
      <c r="QL373" s="9"/>
      <c r="QM373" s="9"/>
      <c r="QN373" s="9"/>
      <c r="QO373" s="9"/>
      <c r="QP373" s="9"/>
      <c r="QQ373" s="9"/>
      <c r="QR373" s="9"/>
      <c r="QS373" s="9"/>
      <c r="QT373" s="9"/>
      <c r="QU373" s="9"/>
      <c r="QV373" s="9"/>
      <c r="QW373" s="9"/>
      <c r="QX373" s="9"/>
      <c r="QY373" s="9"/>
      <c r="QZ373" s="9"/>
      <c r="RA373" s="9"/>
      <c r="RB373" s="9"/>
      <c r="RC373" s="9"/>
      <c r="RD373" s="9"/>
      <c r="RE373" s="9"/>
      <c r="RF373" s="9"/>
      <c r="RG373" s="9"/>
      <c r="RH373" s="9"/>
      <c r="RI373" s="9"/>
      <c r="RJ373" s="9"/>
      <c r="RK373" s="9"/>
      <c r="RL373" s="9"/>
      <c r="RM373" s="9"/>
      <c r="RN373" s="9"/>
      <c r="RO373" s="9"/>
      <c r="RP373" s="9"/>
      <c r="RQ373" s="9"/>
      <c r="RR373" s="9"/>
      <c r="RS373" s="9"/>
      <c r="RT373" s="9"/>
      <c r="RU373" s="9"/>
      <c r="RV373" s="9"/>
      <c r="RW373" s="9"/>
      <c r="RX373" s="9"/>
      <c r="RY373" s="9"/>
      <c r="RZ373" s="9"/>
      <c r="SA373" s="9"/>
      <c r="SB373" s="9"/>
      <c r="SC373" s="9"/>
      <c r="SD373" s="9"/>
      <c r="SE373" s="9"/>
      <c r="SF373" s="9"/>
      <c r="SG373" s="9"/>
      <c r="SH373" s="9"/>
      <c r="SI373" s="9"/>
      <c r="SJ373" s="9"/>
      <c r="SK373" s="9"/>
      <c r="SL373" s="9"/>
      <c r="SM373" s="9"/>
      <c r="SN373" s="9"/>
      <c r="SO373" s="9"/>
      <c r="SP373" s="9"/>
      <c r="SQ373" s="9"/>
      <c r="SR373" s="9"/>
      <c r="SS373" s="9"/>
      <c r="ST373" s="9"/>
      <c r="SU373" s="9"/>
      <c r="SV373" s="9"/>
      <c r="SW373" s="9"/>
      <c r="SX373" s="9"/>
      <c r="SY373" s="9"/>
      <c r="SZ373" s="9"/>
      <c r="TA373" s="9"/>
      <c r="TB373" s="9"/>
      <c r="TC373" s="9"/>
      <c r="TD373" s="9"/>
      <c r="TE373" s="9"/>
      <c r="TF373" s="9"/>
      <c r="TG373" s="9"/>
      <c r="TH373" s="9"/>
      <c r="TI373" s="9"/>
      <c r="TJ373" s="9"/>
      <c r="TK373" s="9"/>
      <c r="TL373" s="9"/>
      <c r="TM373" s="9"/>
      <c r="TN373" s="9"/>
      <c r="TO373" s="9"/>
      <c r="TP373" s="9"/>
      <c r="TQ373" s="9"/>
      <c r="TR373" s="9"/>
      <c r="TS373" s="9"/>
      <c r="TT373" s="9"/>
      <c r="TU373" s="9"/>
      <c r="TV373" s="9"/>
      <c r="TW373" s="9"/>
      <c r="TX373" s="9"/>
      <c r="TY373" s="9"/>
      <c r="TZ373" s="9"/>
      <c r="UA373" s="9"/>
      <c r="UB373" s="9"/>
      <c r="UC373" s="9"/>
      <c r="UD373" s="9"/>
      <c r="UE373" s="9"/>
      <c r="UF373" s="9"/>
      <c r="UG373" s="9"/>
      <c r="UH373" s="9"/>
      <c r="UI373" s="9"/>
      <c r="UJ373" s="9"/>
      <c r="UK373" s="9"/>
      <c r="UL373" s="9"/>
      <c r="UM373" s="9"/>
      <c r="UN373" s="9"/>
      <c r="UO373" s="9"/>
      <c r="UP373" s="9"/>
      <c r="UQ373" s="9"/>
      <c r="UR373" s="9"/>
      <c r="US373" s="9"/>
      <c r="UT373" s="9"/>
      <c r="UU373" s="9"/>
      <c r="UV373" s="9"/>
      <c r="UW373" s="9"/>
      <c r="UX373" s="9"/>
      <c r="UY373" s="9"/>
      <c r="UZ373" s="9"/>
      <c r="VA373" s="9"/>
      <c r="VB373" s="9"/>
      <c r="VC373" s="9"/>
      <c r="VD373" s="9"/>
      <c r="VE373" s="9"/>
      <c r="VF373" s="9"/>
      <c r="VG373" s="9"/>
      <c r="VH373" s="9"/>
      <c r="VI373" s="9"/>
      <c r="VJ373" s="9"/>
      <c r="VK373" s="9"/>
      <c r="VL373" s="9"/>
      <c r="VM373" s="9"/>
      <c r="VN373" s="9"/>
      <c r="VO373" s="9"/>
      <c r="VP373" s="9"/>
      <c r="VQ373" s="9"/>
      <c r="VR373" s="9"/>
      <c r="VS373" s="9"/>
      <c r="VT373" s="9"/>
      <c r="VU373" s="9"/>
      <c r="VV373" s="9"/>
      <c r="VW373" s="9"/>
      <c r="VX373" s="9"/>
      <c r="VY373" s="9"/>
      <c r="VZ373" s="9"/>
      <c r="WA373" s="9"/>
      <c r="WB373" s="9"/>
      <c r="WC373" s="9"/>
      <c r="WD373" s="9"/>
      <c r="WE373" s="9"/>
      <c r="WF373" s="9"/>
      <c r="WG373" s="9"/>
      <c r="WH373" s="9"/>
      <c r="WI373" s="9"/>
      <c r="WJ373" s="9"/>
      <c r="WK373" s="9"/>
      <c r="WL373" s="9"/>
      <c r="WM373" s="9"/>
      <c r="WN373" s="9"/>
      <c r="WO373" s="9"/>
      <c r="WP373" s="9"/>
      <c r="WQ373" s="9"/>
      <c r="WR373" s="9"/>
      <c r="WS373" s="9"/>
      <c r="WT373" s="9"/>
      <c r="WU373" s="9"/>
      <c r="WV373" s="9"/>
      <c r="WW373" s="9"/>
      <c r="WX373" s="9"/>
      <c r="WY373" s="9"/>
      <c r="WZ373" s="9"/>
      <c r="XA373" s="9"/>
      <c r="XB373" s="9"/>
      <c r="XC373" s="9"/>
      <c r="XD373" s="9"/>
      <c r="XE373" s="9"/>
      <c r="XF373" s="9"/>
      <c r="XG373" s="9"/>
      <c r="XH373" s="9"/>
      <c r="XI373" s="9"/>
      <c r="XJ373" s="9"/>
      <c r="XK373" s="9"/>
      <c r="XL373" s="9"/>
      <c r="XM373" s="9"/>
      <c r="XN373" s="9"/>
      <c r="XO373" s="9"/>
      <c r="XP373" s="9"/>
      <c r="XQ373" s="9"/>
      <c r="XR373" s="9"/>
      <c r="XS373" s="9"/>
      <c r="XT373" s="9"/>
      <c r="XU373" s="9"/>
      <c r="XV373" s="9"/>
      <c r="XW373" s="9"/>
      <c r="XX373" s="9"/>
      <c r="XY373" s="9"/>
      <c r="XZ373" s="9"/>
      <c r="YA373" s="9"/>
      <c r="YB373" s="9"/>
      <c r="YC373" s="9"/>
      <c r="YD373" s="9"/>
      <c r="YE373" s="9"/>
      <c r="YF373" s="9"/>
      <c r="YG373" s="9"/>
      <c r="YH373" s="9"/>
      <c r="YI373" s="9"/>
      <c r="YJ373" s="9"/>
      <c r="YK373" s="9"/>
      <c r="YL373" s="9"/>
      <c r="YM373" s="9"/>
      <c r="YN373" s="9"/>
      <c r="YO373" s="9"/>
      <c r="YP373" s="9"/>
      <c r="YQ373" s="9"/>
      <c r="YR373" s="9"/>
      <c r="YS373" s="9"/>
      <c r="YT373" s="9"/>
      <c r="YU373" s="9"/>
      <c r="YV373" s="9"/>
      <c r="YW373" s="9"/>
      <c r="YX373" s="9"/>
      <c r="YY373" s="9"/>
      <c r="YZ373" s="9"/>
      <c r="ZA373" s="9"/>
      <c r="ZB373" s="9"/>
      <c r="ZC373" s="9"/>
      <c r="ZD373" s="9"/>
      <c r="ZE373" s="9"/>
      <c r="ZF373" s="9"/>
      <c r="ZG373" s="9"/>
      <c r="ZH373" s="9"/>
      <c r="ZI373" s="9"/>
      <c r="ZJ373" s="9"/>
      <c r="ZK373" s="9"/>
      <c r="ZL373" s="9"/>
      <c r="ZM373" s="9"/>
      <c r="ZN373" s="9"/>
      <c r="ZO373" s="9"/>
      <c r="ZP373" s="9"/>
      <c r="ZQ373" s="9"/>
      <c r="ZR373" s="9"/>
      <c r="ZS373" s="9"/>
      <c r="ZT373" s="9"/>
      <c r="ZU373" s="9"/>
      <c r="ZV373" s="9"/>
      <c r="ZW373" s="9"/>
      <c r="ZX373" s="9"/>
      <c r="ZY373" s="9"/>
      <c r="ZZ373" s="9"/>
      <c r="AAA373" s="9"/>
      <c r="AAB373" s="9"/>
      <c r="AAC373" s="9"/>
      <c r="AAD373" s="9"/>
      <c r="AAE373" s="9"/>
      <c r="AAF373" s="9"/>
      <c r="AAG373" s="9"/>
      <c r="AAH373" s="9"/>
      <c r="AAI373" s="9"/>
      <c r="AAJ373" s="9"/>
      <c r="AAK373" s="9"/>
      <c r="AAL373" s="9"/>
      <c r="AAM373" s="9"/>
      <c r="AAN373" s="9"/>
      <c r="AAO373" s="9"/>
      <c r="AAP373" s="9"/>
      <c r="AAQ373" s="9"/>
      <c r="AAR373" s="9"/>
      <c r="AAS373" s="9"/>
      <c r="AAT373" s="9"/>
      <c r="AAU373" s="9"/>
      <c r="AAV373" s="9"/>
      <c r="AAW373" s="9"/>
      <c r="AAX373" s="9"/>
      <c r="AAY373" s="9"/>
      <c r="AAZ373" s="9"/>
      <c r="ABA373" s="9"/>
      <c r="ABB373" s="9"/>
      <c r="ABC373" s="9"/>
      <c r="ABD373" s="9"/>
      <c r="ABE373" s="9"/>
      <c r="ABF373" s="9"/>
      <c r="ABG373" s="9"/>
      <c r="ABH373" s="9"/>
      <c r="ABI373" s="9"/>
      <c r="ABJ373" s="9"/>
      <c r="ABK373" s="9"/>
      <c r="ABL373" s="9"/>
      <c r="ABM373" s="9"/>
      <c r="ABN373" s="9"/>
      <c r="ABO373" s="9"/>
      <c r="ABP373" s="9"/>
      <c r="ABQ373" s="9"/>
      <c r="ABR373" s="9"/>
      <c r="ABS373" s="9"/>
      <c r="ABT373" s="9"/>
      <c r="ABU373" s="9"/>
      <c r="ABV373" s="9"/>
      <c r="ABW373" s="9"/>
      <c r="ABX373" s="9"/>
      <c r="ABY373" s="9"/>
      <c r="ABZ373" s="9"/>
      <c r="ACA373" s="9"/>
      <c r="ACB373" s="9"/>
      <c r="ACC373" s="9"/>
      <c r="ACD373" s="9"/>
      <c r="ACE373" s="9"/>
      <c r="ACF373" s="9"/>
      <c r="ACG373" s="9"/>
      <c r="ACH373" s="9"/>
      <c r="ACI373" s="9"/>
      <c r="ACJ373" s="9"/>
      <c r="ACK373" s="9"/>
      <c r="ACL373" s="9"/>
      <c r="ACM373" s="9"/>
      <c r="ACN373" s="9"/>
      <c r="ACO373" s="9"/>
      <c r="ACP373" s="9"/>
      <c r="ACQ373" s="9"/>
      <c r="ACR373" s="9"/>
      <c r="ACS373" s="9"/>
      <c r="ACT373" s="9"/>
      <c r="ACU373" s="9"/>
      <c r="ACV373" s="9"/>
      <c r="ACW373" s="9"/>
      <c r="ACX373" s="9"/>
      <c r="ACY373" s="9"/>
      <c r="ACZ373" s="9"/>
      <c r="ADA373" s="9"/>
      <c r="ADB373" s="9"/>
      <c r="ADC373" s="9"/>
      <c r="ADD373" s="9"/>
      <c r="ADE373" s="9"/>
      <c r="ADF373" s="9"/>
      <c r="ADG373" s="9"/>
      <c r="ADH373" s="9"/>
      <c r="ADI373" s="9"/>
      <c r="ADJ373" s="9"/>
      <c r="ADK373" s="9"/>
      <c r="ADL373" s="9"/>
      <c r="ADM373" s="9"/>
      <c r="ADN373" s="9"/>
      <c r="ADO373" s="9"/>
      <c r="ADP373" s="9"/>
      <c r="ADQ373" s="9"/>
      <c r="ADR373" s="9"/>
      <c r="ADS373" s="9"/>
      <c r="ADT373" s="9"/>
      <c r="ADU373" s="9"/>
      <c r="ADV373" s="9"/>
      <c r="ADW373" s="9"/>
      <c r="ADX373" s="9"/>
      <c r="ADY373" s="9"/>
      <c r="ADZ373" s="9"/>
      <c r="AEA373" s="9"/>
      <c r="AEB373" s="9"/>
      <c r="AEC373" s="9"/>
      <c r="AED373" s="9"/>
      <c r="AEE373" s="9"/>
      <c r="AEF373" s="9"/>
      <c r="AEG373" s="9"/>
      <c r="AEH373" s="9"/>
      <c r="AEI373" s="9"/>
      <c r="AEJ373" s="9"/>
      <c r="AEK373" s="9"/>
      <c r="AEL373" s="9"/>
      <c r="AEM373" s="9"/>
      <c r="AEN373" s="9"/>
      <c r="AEO373" s="9"/>
      <c r="AEP373" s="9"/>
      <c r="AEQ373" s="9"/>
      <c r="AER373" s="9"/>
      <c r="AES373" s="9"/>
      <c r="AET373" s="9"/>
      <c r="AEU373" s="9"/>
      <c r="AEV373" s="9"/>
      <c r="AEW373" s="9"/>
      <c r="AEX373" s="9"/>
      <c r="AEY373" s="9"/>
      <c r="AEZ373" s="9"/>
      <c r="AFA373" s="9"/>
      <c r="AFB373" s="9"/>
      <c r="AFC373" s="9"/>
      <c r="AFD373" s="9"/>
      <c r="AFE373" s="9"/>
      <c r="AFF373" s="9"/>
      <c r="AFG373" s="9"/>
      <c r="AFH373" s="9"/>
      <c r="AFI373" s="9"/>
      <c r="AFJ373" s="9"/>
      <c r="AFK373" s="9"/>
      <c r="AFL373" s="9"/>
      <c r="AFM373" s="9"/>
      <c r="AFN373" s="9"/>
      <c r="AFO373" s="9"/>
      <c r="AFP373" s="9"/>
      <c r="AFQ373" s="9"/>
      <c r="AFR373" s="9"/>
      <c r="AFS373" s="9"/>
      <c r="AFT373" s="9"/>
      <c r="AFU373" s="9"/>
      <c r="AFV373" s="9"/>
      <c r="AFW373" s="9"/>
      <c r="AFX373" s="9"/>
      <c r="AFY373" s="9"/>
      <c r="AFZ373" s="9"/>
      <c r="AGA373" s="9"/>
      <c r="AGB373" s="9"/>
      <c r="AGC373" s="9"/>
      <c r="AGD373" s="9"/>
      <c r="AGE373" s="9"/>
      <c r="AGF373" s="9"/>
      <c r="AGG373" s="9"/>
      <c r="AGH373" s="9"/>
      <c r="AGI373" s="9"/>
      <c r="AGJ373" s="9"/>
      <c r="AGK373" s="9"/>
      <c r="AGL373" s="9"/>
      <c r="AGM373" s="9"/>
      <c r="AGN373" s="9"/>
      <c r="AGO373" s="9"/>
      <c r="AGP373" s="9"/>
      <c r="AGQ373" s="9"/>
      <c r="AGR373" s="9"/>
      <c r="AGS373" s="9"/>
      <c r="AGT373" s="9"/>
      <c r="AGU373" s="9"/>
      <c r="AGV373" s="9"/>
      <c r="AGW373" s="9"/>
      <c r="AGX373" s="9"/>
      <c r="AGY373" s="9"/>
      <c r="AGZ373" s="9"/>
      <c r="AHA373" s="9"/>
      <c r="AHB373" s="9"/>
      <c r="AHC373" s="9"/>
      <c r="AHD373" s="9"/>
      <c r="AHE373" s="9"/>
      <c r="AHF373" s="9"/>
      <c r="AHG373" s="9"/>
      <c r="AHH373" s="9"/>
      <c r="AHI373" s="9"/>
      <c r="AHJ373" s="9"/>
      <c r="AHK373" s="9"/>
      <c r="AHL373" s="9"/>
      <c r="AHM373" s="9"/>
      <c r="AHN373" s="9"/>
      <c r="AHO373" s="9"/>
      <c r="AHP373" s="9"/>
      <c r="AHQ373" s="9"/>
      <c r="AHR373" s="9"/>
      <c r="AHS373" s="9"/>
      <c r="AHT373" s="9"/>
      <c r="AHU373" s="9"/>
      <c r="AHV373" s="9"/>
      <c r="AHW373" s="9"/>
      <c r="AHX373" s="9"/>
      <c r="AHY373" s="9"/>
      <c r="AHZ373" s="9"/>
      <c r="AIA373" s="9"/>
      <c r="AIB373" s="9"/>
      <c r="AIC373" s="9"/>
      <c r="AID373" s="9"/>
      <c r="AIE373" s="9"/>
      <c r="AIF373" s="9"/>
      <c r="AIG373" s="9"/>
      <c r="AIH373" s="9"/>
      <c r="AII373" s="9"/>
      <c r="AIJ373" s="9"/>
      <c r="AIK373" s="9"/>
      <c r="AIL373" s="9"/>
      <c r="AIM373" s="9"/>
      <c r="AIN373" s="9"/>
      <c r="AIO373" s="9"/>
      <c r="AIP373" s="9"/>
      <c r="AIQ373" s="9"/>
      <c r="AIR373" s="9"/>
      <c r="AIS373" s="9"/>
      <c r="AIT373" s="9"/>
      <c r="AIU373" s="9"/>
      <c r="AIV373" s="9"/>
      <c r="AIW373" s="9"/>
      <c r="AIX373" s="9"/>
      <c r="AIY373" s="9"/>
      <c r="AIZ373" s="9"/>
      <c r="AJA373" s="9"/>
      <c r="AJB373" s="9"/>
      <c r="AJC373" s="9"/>
      <c r="AJD373" s="9"/>
      <c r="AJE373" s="9"/>
      <c r="AJF373" s="9"/>
      <c r="AJG373" s="9"/>
      <c r="AJH373" s="9"/>
      <c r="AJI373" s="9"/>
      <c r="AJJ373" s="9"/>
      <c r="AJK373" s="9"/>
      <c r="AJL373" s="9"/>
      <c r="AJM373" s="9"/>
      <c r="AJN373" s="9"/>
      <c r="AJO373" s="9"/>
      <c r="AJP373" s="9"/>
      <c r="AJQ373" s="9"/>
      <c r="AJR373" s="9"/>
      <c r="AJS373" s="9"/>
      <c r="AJT373" s="9"/>
      <c r="AJU373" s="9"/>
      <c r="AJV373" s="9"/>
      <c r="AJW373" s="9"/>
      <c r="AJX373" s="9"/>
      <c r="AJY373" s="9"/>
      <c r="AJZ373" s="9"/>
      <c r="AKA373" s="9"/>
      <c r="AKB373" s="9"/>
      <c r="AKC373" s="9"/>
      <c r="AKD373" s="9"/>
      <c r="AKE373" s="9"/>
      <c r="AKF373" s="9"/>
      <c r="AKG373" s="9"/>
      <c r="AKH373" s="9"/>
      <c r="AKI373" s="9"/>
      <c r="AKJ373" s="9"/>
      <c r="AKK373" s="9"/>
      <c r="AKL373" s="9"/>
      <c r="AKM373" s="9"/>
      <c r="AKN373" s="9"/>
      <c r="AKO373" s="9"/>
      <c r="AKP373" s="9"/>
      <c r="AKQ373" s="9"/>
      <c r="AKR373" s="9"/>
      <c r="AKS373" s="9"/>
      <c r="AKT373" s="9"/>
      <c r="AKU373" s="9"/>
      <c r="AKV373" s="9"/>
      <c r="AKW373" s="9"/>
      <c r="AKX373" s="9"/>
      <c r="AKY373" s="9"/>
      <c r="AKZ373" s="9"/>
      <c r="ALA373" s="9"/>
      <c r="ALB373" s="9"/>
      <c r="ALC373" s="9"/>
      <c r="ALD373" s="9"/>
      <c r="ALE373" s="9"/>
      <c r="ALF373" s="9"/>
      <c r="ALG373" s="9"/>
      <c r="ALH373" s="9"/>
      <c r="ALI373" s="9"/>
      <c r="ALJ373" s="9"/>
      <c r="ALK373" s="9"/>
      <c r="ALL373" s="9"/>
      <c r="ALM373" s="9"/>
      <c r="ALN373" s="9"/>
      <c r="ALO373" s="9"/>
      <c r="ALP373" s="9"/>
      <c r="ALQ373" s="9"/>
      <c r="ALR373" s="9"/>
      <c r="ALS373" s="9"/>
      <c r="ALT373" s="9"/>
      <c r="ALU373" s="9"/>
      <c r="ALV373" s="9"/>
      <c r="ALW373" s="9"/>
      <c r="ALX373" s="9"/>
      <c r="ALY373" s="9"/>
      <c r="ALZ373" s="9"/>
      <c r="AMA373" s="9"/>
      <c r="AMB373" s="9"/>
      <c r="AMC373" s="9"/>
      <c r="AMD373" s="9"/>
      <c r="AME373" s="9"/>
      <c r="AMF373" s="9"/>
      <c r="AMG373" s="9"/>
      <c r="AMH373" s="9"/>
      <c r="AMI373" s="9"/>
      <c r="AMJ373" s="9"/>
      <c r="AMK373" s="9"/>
      <c r="AML373" s="9"/>
      <c r="AMM373" s="9"/>
      <c r="AMN373" s="9"/>
      <c r="AMO373" s="9"/>
      <c r="AMP373" s="9"/>
    </row>
    <row r="374" spans="1:1030" ht="13.2" customHeight="1" x14ac:dyDescent="0.3">
      <c r="A374" s="16"/>
      <c r="B374" s="111" t="s">
        <v>964</v>
      </c>
      <c r="C374" s="215" t="s">
        <v>1006</v>
      </c>
      <c r="D374" s="46"/>
      <c r="E374" s="46"/>
      <c r="F374" s="46"/>
      <c r="G374" s="3"/>
      <c r="H374" s="3"/>
      <c r="I374" s="3"/>
      <c r="K374" s="103"/>
      <c r="L374" s="103"/>
      <c r="M374" s="103"/>
      <c r="O374" s="104"/>
      <c r="P374" s="104"/>
      <c r="Q374" s="4"/>
      <c r="R374" s="3"/>
      <c r="S374" s="6"/>
      <c r="T374" s="210"/>
      <c r="U374" s="6"/>
      <c r="V374" s="210"/>
      <c r="W374" s="210">
        <v>1</v>
      </c>
      <c r="Y374" s="6"/>
      <c r="Z374" s="60"/>
      <c r="AA374" s="147"/>
      <c r="AB374" s="217"/>
      <c r="AC374" s="59"/>
      <c r="AD374" s="48"/>
      <c r="AG374" s="48">
        <f t="shared" si="7"/>
        <v>1</v>
      </c>
      <c r="AH374" s="172" t="s">
        <v>1007</v>
      </c>
      <c r="AI374" s="172">
        <v>3</v>
      </c>
      <c r="AJ374" s="172">
        <v>2</v>
      </c>
      <c r="AK374" s="172">
        <v>2</v>
      </c>
      <c r="AL374" s="172">
        <v>3</v>
      </c>
      <c r="AM374" s="172">
        <v>2</v>
      </c>
      <c r="AN374" s="172">
        <v>1</v>
      </c>
      <c r="AO374" s="172">
        <v>1</v>
      </c>
      <c r="AR374" s="48"/>
      <c r="AS374" s="48"/>
      <c r="AT374" s="48"/>
      <c r="AU374" s="48"/>
      <c r="AV374" s="48"/>
      <c r="AY374" s="16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  <c r="AMO374" s="9"/>
      <c r="AMP374" s="9"/>
    </row>
    <row r="375" spans="1:1030" s="9" customFormat="1" ht="13.2" customHeight="1" x14ac:dyDescent="0.25">
      <c r="A375" s="16"/>
      <c r="B375" s="111" t="s">
        <v>964</v>
      </c>
      <c r="C375" s="215" t="s">
        <v>1005</v>
      </c>
      <c r="D375" s="46"/>
      <c r="E375" s="46"/>
      <c r="F375" s="46"/>
      <c r="G375" s="3"/>
      <c r="H375" s="3"/>
      <c r="I375" s="3"/>
      <c r="J375" s="103"/>
      <c r="K375" s="103"/>
      <c r="L375" s="103"/>
      <c r="M375" s="103"/>
      <c r="N375" s="104"/>
      <c r="O375" s="104"/>
      <c r="P375" s="104"/>
      <c r="Q375" s="4">
        <v>1</v>
      </c>
      <c r="R375" s="3"/>
      <c r="S375" s="6"/>
      <c r="T375" s="210"/>
      <c r="U375" s="6"/>
      <c r="V375" s="210"/>
      <c r="W375" s="210"/>
      <c r="X375" s="104"/>
      <c r="Y375" s="6"/>
      <c r="Z375" s="60"/>
      <c r="AA375" s="147"/>
      <c r="AB375" s="217"/>
      <c r="AC375" s="59"/>
      <c r="AD375" s="48"/>
      <c r="AE375" s="48"/>
      <c r="AF375" s="186"/>
      <c r="AG375" s="48">
        <f t="shared" si="7"/>
        <v>1</v>
      </c>
      <c r="AI375" s="228"/>
      <c r="AJ375" s="213"/>
      <c r="AK375" s="213"/>
      <c r="AL375" s="213"/>
      <c r="AM375" s="213"/>
      <c r="AN375" s="213"/>
      <c r="AO375" s="213"/>
      <c r="AP375" s="40"/>
      <c r="AQ375" s="40"/>
      <c r="AR375" s="48"/>
      <c r="AS375" s="48"/>
      <c r="AT375" s="48"/>
      <c r="AU375" s="48"/>
      <c r="AV375" s="48"/>
      <c r="AW375" s="48"/>
      <c r="AX375" s="16"/>
      <c r="AY375" s="16"/>
    </row>
    <row r="376" spans="1:1030" s="9" customFormat="1" ht="13.2" customHeight="1" x14ac:dyDescent="0.25">
      <c r="A376" s="16"/>
      <c r="B376" s="111" t="s">
        <v>964</v>
      </c>
      <c r="C376" s="215" t="s">
        <v>1008</v>
      </c>
      <c r="D376" s="46"/>
      <c r="E376" s="46"/>
      <c r="F376" s="46"/>
      <c r="G376" s="3"/>
      <c r="H376" s="3"/>
      <c r="I376" s="3"/>
      <c r="J376" s="103"/>
      <c r="K376" s="103"/>
      <c r="L376" s="103"/>
      <c r="M376" s="103"/>
      <c r="N376" s="104"/>
      <c r="O376" s="104"/>
      <c r="P376" s="104">
        <v>1</v>
      </c>
      <c r="Q376" s="4"/>
      <c r="R376" s="3"/>
      <c r="S376" s="6"/>
      <c r="T376" s="210"/>
      <c r="U376" s="6"/>
      <c r="V376" s="210"/>
      <c r="W376" s="210"/>
      <c r="X376" s="104"/>
      <c r="Y376" s="6"/>
      <c r="Z376" s="60"/>
      <c r="AA376" s="147"/>
      <c r="AB376" s="217"/>
      <c r="AC376" s="59"/>
      <c r="AD376" s="48"/>
      <c r="AE376" s="48"/>
      <c r="AF376" s="186"/>
      <c r="AG376" s="48">
        <f t="shared" si="7"/>
        <v>1</v>
      </c>
      <c r="AI376" s="228"/>
      <c r="AJ376" s="213"/>
      <c r="AK376" s="213"/>
      <c r="AL376" s="213"/>
      <c r="AM376" s="213"/>
      <c r="AN376" s="213"/>
      <c r="AO376" s="213"/>
      <c r="AP376" s="40"/>
      <c r="AQ376" s="40"/>
      <c r="AR376" s="48"/>
      <c r="AS376" s="48"/>
      <c r="AT376" s="48"/>
      <c r="AU376" s="48"/>
      <c r="AV376" s="48"/>
      <c r="AW376" s="48"/>
      <c r="AX376" s="16"/>
      <c r="AY376" s="16"/>
    </row>
    <row r="377" spans="1:1030" s="9" customFormat="1" ht="13.2" customHeight="1" x14ac:dyDescent="0.25">
      <c r="A377" s="16"/>
      <c r="B377" s="111" t="s">
        <v>964</v>
      </c>
      <c r="C377" s="215" t="s">
        <v>1009</v>
      </c>
      <c r="D377" s="46"/>
      <c r="E377" s="46"/>
      <c r="F377" s="46"/>
      <c r="G377" s="3"/>
      <c r="H377" s="3"/>
      <c r="I377" s="3"/>
      <c r="J377" s="103"/>
      <c r="K377" s="103"/>
      <c r="L377" s="103"/>
      <c r="M377" s="103"/>
      <c r="N377" s="104"/>
      <c r="O377" s="104"/>
      <c r="P377" s="104"/>
      <c r="Q377" s="4">
        <v>1</v>
      </c>
      <c r="R377" s="3"/>
      <c r="S377" s="6"/>
      <c r="T377" s="210"/>
      <c r="U377" s="6"/>
      <c r="V377" s="210"/>
      <c r="W377" s="210"/>
      <c r="X377" s="104"/>
      <c r="Y377" s="6"/>
      <c r="Z377" s="60"/>
      <c r="AA377" s="147"/>
      <c r="AB377" s="217"/>
      <c r="AC377" s="59"/>
      <c r="AD377" s="48"/>
      <c r="AE377" s="48"/>
      <c r="AF377" s="186"/>
      <c r="AG377" s="48">
        <f t="shared" si="7"/>
        <v>1</v>
      </c>
      <c r="AI377" s="228"/>
      <c r="AJ377" s="213"/>
      <c r="AK377" s="213"/>
      <c r="AL377" s="213"/>
      <c r="AM377" s="213"/>
      <c r="AN377" s="213"/>
      <c r="AO377" s="213"/>
      <c r="AP377" s="40"/>
      <c r="AQ377" s="40"/>
      <c r="AR377" s="48"/>
      <c r="AS377" s="48"/>
      <c r="AT377" s="48"/>
      <c r="AU377" s="48"/>
      <c r="AV377" s="48"/>
      <c r="AW377" s="48"/>
      <c r="AX377" s="16"/>
      <c r="AY377" s="16"/>
    </row>
    <row r="378" spans="1:1030" s="9" customFormat="1" ht="13.2" customHeight="1" x14ac:dyDescent="0.25">
      <c r="A378" s="16"/>
      <c r="B378" s="111" t="s">
        <v>964</v>
      </c>
      <c r="C378" s="215" t="s">
        <v>1010</v>
      </c>
      <c r="D378" s="46"/>
      <c r="E378" s="46"/>
      <c r="F378" s="46"/>
      <c r="G378" s="3"/>
      <c r="H378" s="3"/>
      <c r="I378" s="3"/>
      <c r="J378" s="103"/>
      <c r="K378" s="103"/>
      <c r="L378" s="103"/>
      <c r="M378" s="103"/>
      <c r="N378" s="104"/>
      <c r="O378" s="104"/>
      <c r="P378" s="104"/>
      <c r="Q378" s="4">
        <v>1</v>
      </c>
      <c r="R378" s="3"/>
      <c r="S378" s="6"/>
      <c r="T378" s="210"/>
      <c r="U378" s="6"/>
      <c r="V378" s="210"/>
      <c r="W378" s="210"/>
      <c r="X378" s="104"/>
      <c r="Y378" s="6"/>
      <c r="Z378" s="60"/>
      <c r="AA378" s="147"/>
      <c r="AB378" s="217"/>
      <c r="AC378" s="59"/>
      <c r="AD378" s="48"/>
      <c r="AE378" s="48"/>
      <c r="AF378" s="186"/>
      <c r="AG378" s="48">
        <f t="shared" ref="AG378:AG405" si="8">COUNTA(D378:AF378)</f>
        <v>1</v>
      </c>
      <c r="AI378" s="228"/>
      <c r="AJ378" s="213"/>
      <c r="AK378" s="213"/>
      <c r="AL378" s="213"/>
      <c r="AM378" s="213"/>
      <c r="AN378" s="213"/>
      <c r="AO378" s="213"/>
      <c r="AP378" s="40"/>
      <c r="AQ378" s="40"/>
      <c r="AR378" s="48"/>
      <c r="AS378" s="48"/>
      <c r="AT378" s="48"/>
      <c r="AU378" s="48"/>
      <c r="AV378" s="48"/>
      <c r="AW378" s="48"/>
      <c r="AX378" s="16"/>
      <c r="AY378" s="16"/>
    </row>
    <row r="379" spans="1:1030" s="9" customFormat="1" ht="13.2" customHeight="1" x14ac:dyDescent="0.25">
      <c r="A379" s="16"/>
      <c r="B379" s="16" t="s">
        <v>964</v>
      </c>
      <c r="C379" s="302" t="s">
        <v>1011</v>
      </c>
      <c r="D379" s="46">
        <v>3</v>
      </c>
      <c r="E379" s="46"/>
      <c r="F379" s="46"/>
      <c r="G379" s="3"/>
      <c r="H379" s="3"/>
      <c r="I379" s="3"/>
      <c r="J379" s="103"/>
      <c r="K379" s="103"/>
      <c r="L379" s="103"/>
      <c r="M379" s="103"/>
      <c r="N379" s="104"/>
      <c r="O379" s="104"/>
      <c r="P379" s="104"/>
      <c r="Q379" s="4"/>
      <c r="R379" s="3"/>
      <c r="S379" s="6"/>
      <c r="T379" s="210"/>
      <c r="U379" s="6"/>
      <c r="V379" s="210"/>
      <c r="W379" s="210">
        <v>5</v>
      </c>
      <c r="X379" s="104"/>
      <c r="Y379" s="6"/>
      <c r="Z379" s="60" t="s">
        <v>118</v>
      </c>
      <c r="AA379" s="147"/>
      <c r="AB379" s="217"/>
      <c r="AC379" s="59"/>
      <c r="AD379" s="48">
        <v>4</v>
      </c>
      <c r="AE379" s="48"/>
      <c r="AF379" s="186">
        <v>3</v>
      </c>
      <c r="AG379" s="48">
        <f t="shared" si="8"/>
        <v>5</v>
      </c>
      <c r="AH379" s="16" t="s">
        <v>1011</v>
      </c>
      <c r="AI379" s="228">
        <v>3</v>
      </c>
      <c r="AJ379" s="213">
        <v>3</v>
      </c>
      <c r="AK379" s="213">
        <v>3</v>
      </c>
      <c r="AL379" s="213">
        <v>3</v>
      </c>
      <c r="AM379" s="213">
        <v>2</v>
      </c>
      <c r="AN379" s="213">
        <v>1</v>
      </c>
      <c r="AO379" s="213">
        <v>5</v>
      </c>
      <c r="AP379" s="40"/>
      <c r="AQ379" s="40"/>
      <c r="AR379" s="48"/>
      <c r="AS379" s="48"/>
      <c r="AT379" s="48"/>
      <c r="AU379" s="48"/>
      <c r="AV379" s="48"/>
      <c r="AW379" s="48"/>
      <c r="AX379" s="16"/>
      <c r="AY379" s="16"/>
    </row>
    <row r="380" spans="1:1030" s="9" customFormat="1" ht="13.2" customHeight="1" x14ac:dyDescent="0.25">
      <c r="A380" s="16"/>
      <c r="B380" s="16" t="s">
        <v>964</v>
      </c>
      <c r="C380" s="302" t="s">
        <v>1012</v>
      </c>
      <c r="D380" s="46" t="s">
        <v>118</v>
      </c>
      <c r="E380" s="46"/>
      <c r="F380" s="46"/>
      <c r="G380" s="3"/>
      <c r="H380" s="3"/>
      <c r="I380" s="3"/>
      <c r="J380" s="103"/>
      <c r="K380" s="103"/>
      <c r="L380" s="103"/>
      <c r="M380" s="103"/>
      <c r="N380" s="104"/>
      <c r="O380" s="104"/>
      <c r="P380" s="104"/>
      <c r="Q380" s="4"/>
      <c r="R380" s="3"/>
      <c r="S380" s="6"/>
      <c r="T380" s="210"/>
      <c r="U380" s="6"/>
      <c r="V380" s="210"/>
      <c r="W380" s="210"/>
      <c r="X380" s="104"/>
      <c r="Y380" s="6"/>
      <c r="Z380" s="60"/>
      <c r="AA380" s="147"/>
      <c r="AB380" s="217"/>
      <c r="AC380" s="59"/>
      <c r="AD380" s="48"/>
      <c r="AE380" s="48" t="s">
        <v>176</v>
      </c>
      <c r="AF380" s="186">
        <v>1</v>
      </c>
      <c r="AG380" s="48">
        <f t="shared" si="8"/>
        <v>3</v>
      </c>
      <c r="AH380" s="16" t="s">
        <v>1012</v>
      </c>
      <c r="AI380" s="228">
        <v>3</v>
      </c>
      <c r="AJ380" s="213">
        <v>3</v>
      </c>
      <c r="AK380" s="213"/>
      <c r="AL380" s="213">
        <v>3</v>
      </c>
      <c r="AM380" s="213"/>
      <c r="AN380" s="213">
        <v>3</v>
      </c>
      <c r="AO380" s="213"/>
      <c r="AP380" s="40"/>
      <c r="AQ380" s="40"/>
      <c r="AR380" s="48"/>
      <c r="AS380" s="48"/>
      <c r="AT380" s="48"/>
      <c r="AU380" s="48"/>
      <c r="AV380" s="48"/>
      <c r="AW380" s="48"/>
      <c r="AX380" s="16"/>
      <c r="AY380" s="16"/>
    </row>
    <row r="381" spans="1:1030" s="9" customFormat="1" ht="13.2" customHeight="1" x14ac:dyDescent="0.3">
      <c r="A381" s="16"/>
      <c r="B381" s="111" t="s">
        <v>964</v>
      </c>
      <c r="C381" s="215" t="s">
        <v>1013</v>
      </c>
      <c r="D381" s="46"/>
      <c r="E381" s="46"/>
      <c r="F381" s="46"/>
      <c r="G381" s="3"/>
      <c r="H381" s="3"/>
      <c r="I381" s="3"/>
      <c r="J381" s="103"/>
      <c r="K381" s="103"/>
      <c r="L381" s="103"/>
      <c r="M381" s="103"/>
      <c r="N381" s="104"/>
      <c r="O381" s="104"/>
      <c r="P381" s="104"/>
      <c r="Q381" s="4">
        <v>1</v>
      </c>
      <c r="R381" s="3"/>
      <c r="S381" s="6"/>
      <c r="T381" s="210"/>
      <c r="U381" s="6"/>
      <c r="V381" s="210"/>
      <c r="W381" s="210"/>
      <c r="X381" s="104"/>
      <c r="Y381" s="6"/>
      <c r="Z381" s="60"/>
      <c r="AA381" s="147"/>
      <c r="AB381" s="217"/>
      <c r="AC381" s="59"/>
      <c r="AD381" s="48"/>
      <c r="AE381" s="48"/>
      <c r="AF381" s="186"/>
      <c r="AG381" s="48">
        <f t="shared" si="8"/>
        <v>1</v>
      </c>
      <c r="AH381" s="172" t="s">
        <v>1013</v>
      </c>
      <c r="AI381" s="172">
        <v>3</v>
      </c>
      <c r="AJ381" s="172"/>
      <c r="AK381" s="172">
        <v>4</v>
      </c>
      <c r="AL381" s="172">
        <v>4</v>
      </c>
      <c r="AM381" s="172">
        <v>5</v>
      </c>
      <c r="AN381" s="213"/>
      <c r="AO381" s="213"/>
      <c r="AP381" s="40"/>
      <c r="AQ381" s="40"/>
      <c r="AR381" s="48"/>
      <c r="AS381" s="48"/>
      <c r="AT381" s="48"/>
      <c r="AU381" s="48"/>
      <c r="AV381" s="48"/>
      <c r="AW381" s="48"/>
      <c r="AX381" s="16"/>
      <c r="AY381" s="16"/>
    </row>
    <row r="382" spans="1:1030" ht="13.2" customHeight="1" x14ac:dyDescent="0.25">
      <c r="A382" s="16"/>
      <c r="B382" s="111" t="s">
        <v>964</v>
      </c>
      <c r="C382" s="215" t="s">
        <v>1014</v>
      </c>
      <c r="D382" s="46"/>
      <c r="E382" s="46"/>
      <c r="F382" s="46"/>
      <c r="G382" s="3"/>
      <c r="H382" s="3"/>
      <c r="I382" s="3"/>
      <c r="K382" s="103"/>
      <c r="L382" s="103"/>
      <c r="M382" s="103">
        <v>1</v>
      </c>
      <c r="O382" s="104"/>
      <c r="P382" s="104"/>
      <c r="Q382" s="4"/>
      <c r="R382" s="3"/>
      <c r="S382" s="6"/>
      <c r="T382" s="210"/>
      <c r="U382" s="6"/>
      <c r="V382" s="210"/>
      <c r="W382" s="210"/>
      <c r="Y382" s="6"/>
      <c r="Z382" s="60"/>
      <c r="AA382" s="147"/>
      <c r="AB382" s="217"/>
      <c r="AC382" s="59"/>
      <c r="AD382" s="48"/>
      <c r="AG382" s="48">
        <f t="shared" si="8"/>
        <v>1</v>
      </c>
      <c r="AH382" s="16"/>
      <c r="AR382" s="48"/>
      <c r="AS382" s="48"/>
      <c r="AT382" s="48"/>
      <c r="AU382" s="48"/>
      <c r="AV382" s="48"/>
      <c r="AY382" s="16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  <c r="IN382" s="9"/>
      <c r="IO382" s="9"/>
      <c r="IP382" s="9"/>
      <c r="IQ382" s="9"/>
      <c r="IR382" s="9"/>
      <c r="IS382" s="9"/>
      <c r="IT382" s="9"/>
      <c r="IU382" s="9"/>
      <c r="IV382" s="9"/>
      <c r="IW382" s="9"/>
      <c r="IX382" s="9"/>
      <c r="IY382" s="9"/>
      <c r="IZ382" s="9"/>
      <c r="JA382" s="9"/>
      <c r="JB382" s="9"/>
      <c r="JC382" s="9"/>
      <c r="JD382" s="9"/>
      <c r="JE382" s="9"/>
      <c r="JF382" s="9"/>
      <c r="JG382" s="9"/>
      <c r="JH382" s="9"/>
      <c r="JI382" s="9"/>
      <c r="JJ382" s="9"/>
      <c r="JK382" s="9"/>
      <c r="JL382" s="9"/>
      <c r="JM382" s="9"/>
      <c r="JN382" s="9"/>
      <c r="JO382" s="9"/>
      <c r="JP382" s="9"/>
      <c r="JQ382" s="9"/>
      <c r="JR382" s="9"/>
      <c r="JS382" s="9"/>
      <c r="JT382" s="9"/>
      <c r="JU382" s="9"/>
      <c r="JV382" s="9"/>
      <c r="JW382" s="9"/>
      <c r="JX382" s="9"/>
      <c r="JY382" s="9"/>
      <c r="JZ382" s="9"/>
      <c r="KA382" s="9"/>
      <c r="KB382" s="9"/>
      <c r="KC382" s="9"/>
      <c r="KD382" s="9"/>
      <c r="KE382" s="9"/>
      <c r="KF382" s="9"/>
      <c r="KG382" s="9"/>
      <c r="KH382" s="9"/>
      <c r="KI382" s="9"/>
      <c r="KJ382" s="9"/>
      <c r="KK382" s="9"/>
      <c r="KL382" s="9"/>
      <c r="KM382" s="9"/>
      <c r="KN382" s="9"/>
      <c r="KO382" s="9"/>
      <c r="KP382" s="9"/>
      <c r="KQ382" s="9"/>
      <c r="KR382" s="9"/>
      <c r="KS382" s="9"/>
      <c r="KT382" s="9"/>
      <c r="KU382" s="9"/>
      <c r="KV382" s="9"/>
      <c r="KW382" s="9"/>
      <c r="KX382" s="9"/>
      <c r="KY382" s="9"/>
      <c r="KZ382" s="9"/>
      <c r="LA382" s="9"/>
      <c r="LB382" s="9"/>
      <c r="LC382" s="9"/>
      <c r="LD382" s="9"/>
      <c r="LE382" s="9"/>
      <c r="LF382" s="9"/>
      <c r="LG382" s="9"/>
      <c r="LH382" s="9"/>
      <c r="LI382" s="9"/>
      <c r="LJ382" s="9"/>
      <c r="LK382" s="9"/>
      <c r="LL382" s="9"/>
      <c r="LM382" s="9"/>
      <c r="LN382" s="9"/>
      <c r="LO382" s="9"/>
      <c r="LP382" s="9"/>
      <c r="LQ382" s="9"/>
      <c r="LR382" s="9"/>
      <c r="LS382" s="9"/>
      <c r="LT382" s="9"/>
      <c r="LU382" s="9"/>
      <c r="LV382" s="9"/>
      <c r="LW382" s="9"/>
      <c r="LX382" s="9"/>
      <c r="LY382" s="9"/>
      <c r="LZ382" s="9"/>
      <c r="MA382" s="9"/>
      <c r="MB382" s="9"/>
      <c r="MC382" s="9"/>
      <c r="MD382" s="9"/>
      <c r="ME382" s="9"/>
      <c r="MF382" s="9"/>
      <c r="MG382" s="9"/>
      <c r="MH382" s="9"/>
      <c r="MI382" s="9"/>
      <c r="MJ382" s="9"/>
      <c r="MK382" s="9"/>
      <c r="ML382" s="9"/>
      <c r="MM382" s="9"/>
      <c r="MN382" s="9"/>
      <c r="MO382" s="9"/>
      <c r="MP382" s="9"/>
      <c r="MQ382" s="9"/>
      <c r="MR382" s="9"/>
      <c r="MS382" s="9"/>
      <c r="MT382" s="9"/>
      <c r="MU382" s="9"/>
      <c r="MV382" s="9"/>
      <c r="MW382" s="9"/>
      <c r="MX382" s="9"/>
      <c r="MY382" s="9"/>
      <c r="MZ382" s="9"/>
      <c r="NA382" s="9"/>
      <c r="NB382" s="9"/>
      <c r="NC382" s="9"/>
      <c r="ND382" s="9"/>
      <c r="NE382" s="9"/>
      <c r="NF382" s="9"/>
      <c r="NG382" s="9"/>
      <c r="NH382" s="9"/>
      <c r="NI382" s="9"/>
      <c r="NJ382" s="9"/>
      <c r="NK382" s="9"/>
      <c r="NL382" s="9"/>
      <c r="NM382" s="9"/>
      <c r="NN382" s="9"/>
      <c r="NO382" s="9"/>
      <c r="NP382" s="9"/>
      <c r="NQ382" s="9"/>
      <c r="NR382" s="9"/>
      <c r="NS382" s="9"/>
      <c r="NT382" s="9"/>
      <c r="NU382" s="9"/>
      <c r="NV382" s="9"/>
      <c r="NW382" s="9"/>
      <c r="NX382" s="9"/>
      <c r="NY382" s="9"/>
      <c r="NZ382" s="9"/>
      <c r="OA382" s="9"/>
      <c r="OB382" s="9"/>
      <c r="OC382" s="9"/>
      <c r="OD382" s="9"/>
      <c r="OE382" s="9"/>
      <c r="OF382" s="9"/>
      <c r="OG382" s="9"/>
      <c r="OH382" s="9"/>
      <c r="OI382" s="9"/>
      <c r="OJ382" s="9"/>
      <c r="OK382" s="9"/>
      <c r="OL382" s="9"/>
      <c r="OM382" s="9"/>
      <c r="ON382" s="9"/>
      <c r="OO382" s="9"/>
      <c r="OP382" s="9"/>
      <c r="OQ382" s="9"/>
      <c r="OR382" s="9"/>
      <c r="OS382" s="9"/>
      <c r="OT382" s="9"/>
      <c r="OU382" s="9"/>
      <c r="OV382" s="9"/>
      <c r="OW382" s="9"/>
      <c r="OX382" s="9"/>
      <c r="OY382" s="9"/>
      <c r="OZ382" s="9"/>
      <c r="PA382" s="9"/>
      <c r="PB382" s="9"/>
      <c r="PC382" s="9"/>
      <c r="PD382" s="9"/>
      <c r="PE382" s="9"/>
      <c r="PF382" s="9"/>
      <c r="PG382" s="9"/>
      <c r="PH382" s="9"/>
      <c r="PI382" s="9"/>
      <c r="PJ382" s="9"/>
      <c r="PK382" s="9"/>
      <c r="PL382" s="9"/>
      <c r="PM382" s="9"/>
      <c r="PN382" s="9"/>
      <c r="PO382" s="9"/>
      <c r="PP382" s="9"/>
      <c r="PQ382" s="9"/>
      <c r="PR382" s="9"/>
      <c r="PS382" s="9"/>
      <c r="PT382" s="9"/>
      <c r="PU382" s="9"/>
      <c r="PV382" s="9"/>
      <c r="PW382" s="9"/>
      <c r="PX382" s="9"/>
      <c r="PY382" s="9"/>
      <c r="PZ382" s="9"/>
      <c r="QA382" s="9"/>
      <c r="QB382" s="9"/>
      <c r="QC382" s="9"/>
      <c r="QD382" s="9"/>
      <c r="QE382" s="9"/>
      <c r="QF382" s="9"/>
      <c r="QG382" s="9"/>
      <c r="QH382" s="9"/>
      <c r="QI382" s="9"/>
      <c r="QJ382" s="9"/>
      <c r="QK382" s="9"/>
      <c r="QL382" s="9"/>
      <c r="QM382" s="9"/>
      <c r="QN382" s="9"/>
      <c r="QO382" s="9"/>
      <c r="QP382" s="9"/>
      <c r="QQ382" s="9"/>
      <c r="QR382" s="9"/>
      <c r="QS382" s="9"/>
      <c r="QT382" s="9"/>
      <c r="QU382" s="9"/>
      <c r="QV382" s="9"/>
      <c r="QW382" s="9"/>
      <c r="QX382" s="9"/>
      <c r="QY382" s="9"/>
      <c r="QZ382" s="9"/>
      <c r="RA382" s="9"/>
      <c r="RB382" s="9"/>
      <c r="RC382" s="9"/>
      <c r="RD382" s="9"/>
      <c r="RE382" s="9"/>
      <c r="RF382" s="9"/>
      <c r="RG382" s="9"/>
      <c r="RH382" s="9"/>
      <c r="RI382" s="9"/>
      <c r="RJ382" s="9"/>
      <c r="RK382" s="9"/>
      <c r="RL382" s="9"/>
      <c r="RM382" s="9"/>
      <c r="RN382" s="9"/>
      <c r="RO382" s="9"/>
      <c r="RP382" s="9"/>
      <c r="RQ382" s="9"/>
      <c r="RR382" s="9"/>
      <c r="RS382" s="9"/>
      <c r="RT382" s="9"/>
      <c r="RU382" s="9"/>
      <c r="RV382" s="9"/>
      <c r="RW382" s="9"/>
      <c r="RX382" s="9"/>
      <c r="RY382" s="9"/>
      <c r="RZ382" s="9"/>
      <c r="SA382" s="9"/>
      <c r="SB382" s="9"/>
      <c r="SC382" s="9"/>
      <c r="SD382" s="9"/>
      <c r="SE382" s="9"/>
      <c r="SF382" s="9"/>
      <c r="SG382" s="9"/>
      <c r="SH382" s="9"/>
      <c r="SI382" s="9"/>
      <c r="SJ382" s="9"/>
      <c r="SK382" s="9"/>
      <c r="SL382" s="9"/>
      <c r="SM382" s="9"/>
      <c r="SN382" s="9"/>
      <c r="SO382" s="9"/>
      <c r="SP382" s="9"/>
      <c r="SQ382" s="9"/>
      <c r="SR382" s="9"/>
      <c r="SS382" s="9"/>
      <c r="ST382" s="9"/>
      <c r="SU382" s="9"/>
      <c r="SV382" s="9"/>
      <c r="SW382" s="9"/>
      <c r="SX382" s="9"/>
      <c r="SY382" s="9"/>
      <c r="SZ382" s="9"/>
      <c r="TA382" s="9"/>
      <c r="TB382" s="9"/>
      <c r="TC382" s="9"/>
      <c r="TD382" s="9"/>
      <c r="TE382" s="9"/>
      <c r="TF382" s="9"/>
      <c r="TG382" s="9"/>
      <c r="TH382" s="9"/>
      <c r="TI382" s="9"/>
      <c r="TJ382" s="9"/>
      <c r="TK382" s="9"/>
      <c r="TL382" s="9"/>
      <c r="TM382" s="9"/>
      <c r="TN382" s="9"/>
      <c r="TO382" s="9"/>
      <c r="TP382" s="9"/>
      <c r="TQ382" s="9"/>
      <c r="TR382" s="9"/>
      <c r="TS382" s="9"/>
      <c r="TT382" s="9"/>
      <c r="TU382" s="9"/>
      <c r="TV382" s="9"/>
      <c r="TW382" s="9"/>
      <c r="TX382" s="9"/>
      <c r="TY382" s="9"/>
      <c r="TZ382" s="9"/>
      <c r="UA382" s="9"/>
      <c r="UB382" s="9"/>
      <c r="UC382" s="9"/>
      <c r="UD382" s="9"/>
      <c r="UE382" s="9"/>
      <c r="UF382" s="9"/>
      <c r="UG382" s="9"/>
      <c r="UH382" s="9"/>
      <c r="UI382" s="9"/>
      <c r="UJ382" s="9"/>
      <c r="UK382" s="9"/>
      <c r="UL382" s="9"/>
      <c r="UM382" s="9"/>
      <c r="UN382" s="9"/>
      <c r="UO382" s="9"/>
      <c r="UP382" s="9"/>
      <c r="UQ382" s="9"/>
      <c r="UR382" s="9"/>
      <c r="US382" s="9"/>
      <c r="UT382" s="9"/>
      <c r="UU382" s="9"/>
      <c r="UV382" s="9"/>
      <c r="UW382" s="9"/>
      <c r="UX382" s="9"/>
      <c r="UY382" s="9"/>
      <c r="UZ382" s="9"/>
      <c r="VA382" s="9"/>
      <c r="VB382" s="9"/>
      <c r="VC382" s="9"/>
      <c r="VD382" s="9"/>
      <c r="VE382" s="9"/>
      <c r="VF382" s="9"/>
      <c r="VG382" s="9"/>
      <c r="VH382" s="9"/>
      <c r="VI382" s="9"/>
      <c r="VJ382" s="9"/>
      <c r="VK382" s="9"/>
      <c r="VL382" s="9"/>
      <c r="VM382" s="9"/>
      <c r="VN382" s="9"/>
      <c r="VO382" s="9"/>
      <c r="VP382" s="9"/>
      <c r="VQ382" s="9"/>
      <c r="VR382" s="9"/>
      <c r="VS382" s="9"/>
      <c r="VT382" s="9"/>
      <c r="VU382" s="9"/>
      <c r="VV382" s="9"/>
      <c r="VW382" s="9"/>
      <c r="VX382" s="9"/>
      <c r="VY382" s="9"/>
      <c r="VZ382" s="9"/>
      <c r="WA382" s="9"/>
      <c r="WB382" s="9"/>
      <c r="WC382" s="9"/>
      <c r="WD382" s="9"/>
      <c r="WE382" s="9"/>
      <c r="WF382" s="9"/>
      <c r="WG382" s="9"/>
      <c r="WH382" s="9"/>
      <c r="WI382" s="9"/>
      <c r="WJ382" s="9"/>
      <c r="WK382" s="9"/>
      <c r="WL382" s="9"/>
      <c r="WM382" s="9"/>
      <c r="WN382" s="9"/>
      <c r="WO382" s="9"/>
      <c r="WP382" s="9"/>
      <c r="WQ382" s="9"/>
      <c r="WR382" s="9"/>
      <c r="WS382" s="9"/>
      <c r="WT382" s="9"/>
      <c r="WU382" s="9"/>
      <c r="WV382" s="9"/>
      <c r="WW382" s="9"/>
      <c r="WX382" s="9"/>
      <c r="WY382" s="9"/>
      <c r="WZ382" s="9"/>
      <c r="XA382" s="9"/>
      <c r="XB382" s="9"/>
      <c r="XC382" s="9"/>
      <c r="XD382" s="9"/>
      <c r="XE382" s="9"/>
      <c r="XF382" s="9"/>
      <c r="XG382" s="9"/>
      <c r="XH382" s="9"/>
      <c r="XI382" s="9"/>
      <c r="XJ382" s="9"/>
      <c r="XK382" s="9"/>
      <c r="XL382" s="9"/>
      <c r="XM382" s="9"/>
      <c r="XN382" s="9"/>
      <c r="XO382" s="9"/>
      <c r="XP382" s="9"/>
      <c r="XQ382" s="9"/>
      <c r="XR382" s="9"/>
      <c r="XS382" s="9"/>
      <c r="XT382" s="9"/>
      <c r="XU382" s="9"/>
      <c r="XV382" s="9"/>
      <c r="XW382" s="9"/>
      <c r="XX382" s="9"/>
      <c r="XY382" s="9"/>
      <c r="XZ382" s="9"/>
      <c r="YA382" s="9"/>
      <c r="YB382" s="9"/>
      <c r="YC382" s="9"/>
      <c r="YD382" s="9"/>
      <c r="YE382" s="9"/>
      <c r="YF382" s="9"/>
      <c r="YG382" s="9"/>
      <c r="YH382" s="9"/>
      <c r="YI382" s="9"/>
      <c r="YJ382" s="9"/>
      <c r="YK382" s="9"/>
      <c r="YL382" s="9"/>
      <c r="YM382" s="9"/>
      <c r="YN382" s="9"/>
      <c r="YO382" s="9"/>
      <c r="YP382" s="9"/>
      <c r="YQ382" s="9"/>
      <c r="YR382" s="9"/>
      <c r="YS382" s="9"/>
      <c r="YT382" s="9"/>
      <c r="YU382" s="9"/>
      <c r="YV382" s="9"/>
      <c r="YW382" s="9"/>
      <c r="YX382" s="9"/>
      <c r="YY382" s="9"/>
      <c r="YZ382" s="9"/>
      <c r="ZA382" s="9"/>
      <c r="ZB382" s="9"/>
      <c r="ZC382" s="9"/>
      <c r="ZD382" s="9"/>
      <c r="ZE382" s="9"/>
      <c r="ZF382" s="9"/>
      <c r="ZG382" s="9"/>
      <c r="ZH382" s="9"/>
      <c r="ZI382" s="9"/>
      <c r="ZJ382" s="9"/>
      <c r="ZK382" s="9"/>
      <c r="ZL382" s="9"/>
      <c r="ZM382" s="9"/>
      <c r="ZN382" s="9"/>
      <c r="ZO382" s="9"/>
      <c r="ZP382" s="9"/>
      <c r="ZQ382" s="9"/>
      <c r="ZR382" s="9"/>
      <c r="ZS382" s="9"/>
      <c r="ZT382" s="9"/>
      <c r="ZU382" s="9"/>
      <c r="ZV382" s="9"/>
      <c r="ZW382" s="9"/>
      <c r="ZX382" s="9"/>
      <c r="ZY382" s="9"/>
      <c r="ZZ382" s="9"/>
      <c r="AAA382" s="9"/>
      <c r="AAB382" s="9"/>
      <c r="AAC382" s="9"/>
      <c r="AAD382" s="9"/>
      <c r="AAE382" s="9"/>
      <c r="AAF382" s="9"/>
      <c r="AAG382" s="9"/>
      <c r="AAH382" s="9"/>
      <c r="AAI382" s="9"/>
      <c r="AAJ382" s="9"/>
      <c r="AAK382" s="9"/>
      <c r="AAL382" s="9"/>
      <c r="AAM382" s="9"/>
      <c r="AAN382" s="9"/>
      <c r="AAO382" s="9"/>
      <c r="AAP382" s="9"/>
      <c r="AAQ382" s="9"/>
      <c r="AAR382" s="9"/>
      <c r="AAS382" s="9"/>
      <c r="AAT382" s="9"/>
      <c r="AAU382" s="9"/>
      <c r="AAV382" s="9"/>
      <c r="AAW382" s="9"/>
      <c r="AAX382" s="9"/>
      <c r="AAY382" s="9"/>
      <c r="AAZ382" s="9"/>
      <c r="ABA382" s="9"/>
      <c r="ABB382" s="9"/>
      <c r="ABC382" s="9"/>
      <c r="ABD382" s="9"/>
      <c r="ABE382" s="9"/>
      <c r="ABF382" s="9"/>
      <c r="ABG382" s="9"/>
      <c r="ABH382" s="9"/>
      <c r="ABI382" s="9"/>
      <c r="ABJ382" s="9"/>
      <c r="ABK382" s="9"/>
      <c r="ABL382" s="9"/>
      <c r="ABM382" s="9"/>
      <c r="ABN382" s="9"/>
      <c r="ABO382" s="9"/>
      <c r="ABP382" s="9"/>
      <c r="ABQ382" s="9"/>
      <c r="ABR382" s="9"/>
      <c r="ABS382" s="9"/>
      <c r="ABT382" s="9"/>
      <c r="ABU382" s="9"/>
      <c r="ABV382" s="9"/>
      <c r="ABW382" s="9"/>
      <c r="ABX382" s="9"/>
      <c r="ABY382" s="9"/>
      <c r="ABZ382" s="9"/>
      <c r="ACA382" s="9"/>
      <c r="ACB382" s="9"/>
      <c r="ACC382" s="9"/>
      <c r="ACD382" s="9"/>
      <c r="ACE382" s="9"/>
      <c r="ACF382" s="9"/>
      <c r="ACG382" s="9"/>
      <c r="ACH382" s="9"/>
      <c r="ACI382" s="9"/>
      <c r="ACJ382" s="9"/>
      <c r="ACK382" s="9"/>
      <c r="ACL382" s="9"/>
      <c r="ACM382" s="9"/>
      <c r="ACN382" s="9"/>
      <c r="ACO382" s="9"/>
      <c r="ACP382" s="9"/>
      <c r="ACQ382" s="9"/>
      <c r="ACR382" s="9"/>
      <c r="ACS382" s="9"/>
      <c r="ACT382" s="9"/>
      <c r="ACU382" s="9"/>
      <c r="ACV382" s="9"/>
      <c r="ACW382" s="9"/>
      <c r="ACX382" s="9"/>
      <c r="ACY382" s="9"/>
      <c r="ACZ382" s="9"/>
      <c r="ADA382" s="9"/>
      <c r="ADB382" s="9"/>
      <c r="ADC382" s="9"/>
      <c r="ADD382" s="9"/>
      <c r="ADE382" s="9"/>
      <c r="ADF382" s="9"/>
      <c r="ADG382" s="9"/>
      <c r="ADH382" s="9"/>
      <c r="ADI382" s="9"/>
      <c r="ADJ382" s="9"/>
      <c r="ADK382" s="9"/>
      <c r="ADL382" s="9"/>
      <c r="ADM382" s="9"/>
      <c r="ADN382" s="9"/>
      <c r="ADO382" s="9"/>
      <c r="ADP382" s="9"/>
      <c r="ADQ382" s="9"/>
      <c r="ADR382" s="9"/>
      <c r="ADS382" s="9"/>
      <c r="ADT382" s="9"/>
      <c r="ADU382" s="9"/>
      <c r="ADV382" s="9"/>
      <c r="ADW382" s="9"/>
      <c r="ADX382" s="9"/>
      <c r="ADY382" s="9"/>
      <c r="ADZ382" s="9"/>
      <c r="AEA382" s="9"/>
      <c r="AEB382" s="9"/>
      <c r="AEC382" s="9"/>
      <c r="AED382" s="9"/>
      <c r="AEE382" s="9"/>
      <c r="AEF382" s="9"/>
      <c r="AEG382" s="9"/>
      <c r="AEH382" s="9"/>
      <c r="AEI382" s="9"/>
      <c r="AEJ382" s="9"/>
      <c r="AEK382" s="9"/>
      <c r="AEL382" s="9"/>
      <c r="AEM382" s="9"/>
      <c r="AEN382" s="9"/>
      <c r="AEO382" s="9"/>
      <c r="AEP382" s="9"/>
      <c r="AEQ382" s="9"/>
      <c r="AER382" s="9"/>
      <c r="AES382" s="9"/>
      <c r="AET382" s="9"/>
      <c r="AEU382" s="9"/>
      <c r="AEV382" s="9"/>
      <c r="AEW382" s="9"/>
      <c r="AEX382" s="9"/>
      <c r="AEY382" s="9"/>
      <c r="AEZ382" s="9"/>
      <c r="AFA382" s="9"/>
      <c r="AFB382" s="9"/>
      <c r="AFC382" s="9"/>
      <c r="AFD382" s="9"/>
      <c r="AFE382" s="9"/>
      <c r="AFF382" s="9"/>
      <c r="AFG382" s="9"/>
      <c r="AFH382" s="9"/>
      <c r="AFI382" s="9"/>
      <c r="AFJ382" s="9"/>
      <c r="AFK382" s="9"/>
      <c r="AFL382" s="9"/>
      <c r="AFM382" s="9"/>
      <c r="AFN382" s="9"/>
      <c r="AFO382" s="9"/>
      <c r="AFP382" s="9"/>
      <c r="AFQ382" s="9"/>
      <c r="AFR382" s="9"/>
      <c r="AFS382" s="9"/>
      <c r="AFT382" s="9"/>
      <c r="AFU382" s="9"/>
      <c r="AFV382" s="9"/>
      <c r="AFW382" s="9"/>
      <c r="AFX382" s="9"/>
      <c r="AFY382" s="9"/>
      <c r="AFZ382" s="9"/>
      <c r="AGA382" s="9"/>
      <c r="AGB382" s="9"/>
      <c r="AGC382" s="9"/>
      <c r="AGD382" s="9"/>
      <c r="AGE382" s="9"/>
      <c r="AGF382" s="9"/>
      <c r="AGG382" s="9"/>
      <c r="AGH382" s="9"/>
      <c r="AGI382" s="9"/>
      <c r="AGJ382" s="9"/>
      <c r="AGK382" s="9"/>
      <c r="AGL382" s="9"/>
      <c r="AGM382" s="9"/>
      <c r="AGN382" s="9"/>
      <c r="AGO382" s="9"/>
      <c r="AGP382" s="9"/>
      <c r="AGQ382" s="9"/>
      <c r="AGR382" s="9"/>
      <c r="AGS382" s="9"/>
      <c r="AGT382" s="9"/>
      <c r="AGU382" s="9"/>
      <c r="AGV382" s="9"/>
      <c r="AGW382" s="9"/>
      <c r="AGX382" s="9"/>
      <c r="AGY382" s="9"/>
      <c r="AGZ382" s="9"/>
      <c r="AHA382" s="9"/>
      <c r="AHB382" s="9"/>
      <c r="AHC382" s="9"/>
      <c r="AHD382" s="9"/>
      <c r="AHE382" s="9"/>
      <c r="AHF382" s="9"/>
      <c r="AHG382" s="9"/>
      <c r="AHH382" s="9"/>
      <c r="AHI382" s="9"/>
      <c r="AHJ382" s="9"/>
      <c r="AHK382" s="9"/>
      <c r="AHL382" s="9"/>
      <c r="AHM382" s="9"/>
      <c r="AHN382" s="9"/>
      <c r="AHO382" s="9"/>
      <c r="AHP382" s="9"/>
      <c r="AHQ382" s="9"/>
      <c r="AHR382" s="9"/>
      <c r="AHS382" s="9"/>
      <c r="AHT382" s="9"/>
      <c r="AHU382" s="9"/>
      <c r="AHV382" s="9"/>
      <c r="AHW382" s="9"/>
      <c r="AHX382" s="9"/>
      <c r="AHY382" s="9"/>
      <c r="AHZ382" s="9"/>
      <c r="AIA382" s="9"/>
      <c r="AIB382" s="9"/>
      <c r="AIC382" s="9"/>
      <c r="AID382" s="9"/>
      <c r="AIE382" s="9"/>
      <c r="AIF382" s="9"/>
      <c r="AIG382" s="9"/>
      <c r="AIH382" s="9"/>
      <c r="AII382" s="9"/>
      <c r="AIJ382" s="9"/>
      <c r="AIK382" s="9"/>
      <c r="AIL382" s="9"/>
      <c r="AIM382" s="9"/>
      <c r="AIN382" s="9"/>
      <c r="AIO382" s="9"/>
      <c r="AIP382" s="9"/>
      <c r="AIQ382" s="9"/>
      <c r="AIR382" s="9"/>
      <c r="AIS382" s="9"/>
      <c r="AIT382" s="9"/>
      <c r="AIU382" s="9"/>
      <c r="AIV382" s="9"/>
      <c r="AIW382" s="9"/>
      <c r="AIX382" s="9"/>
      <c r="AIY382" s="9"/>
      <c r="AIZ382" s="9"/>
      <c r="AJA382" s="9"/>
      <c r="AJB382" s="9"/>
      <c r="AJC382" s="9"/>
      <c r="AJD382" s="9"/>
      <c r="AJE382" s="9"/>
      <c r="AJF382" s="9"/>
      <c r="AJG382" s="9"/>
      <c r="AJH382" s="9"/>
      <c r="AJI382" s="9"/>
      <c r="AJJ382" s="9"/>
      <c r="AJK382" s="9"/>
      <c r="AJL382" s="9"/>
      <c r="AJM382" s="9"/>
      <c r="AJN382" s="9"/>
      <c r="AJO382" s="9"/>
      <c r="AJP382" s="9"/>
      <c r="AJQ382" s="9"/>
      <c r="AJR382" s="9"/>
      <c r="AJS382" s="9"/>
      <c r="AJT382" s="9"/>
      <c r="AJU382" s="9"/>
      <c r="AJV382" s="9"/>
      <c r="AJW382" s="9"/>
      <c r="AJX382" s="9"/>
      <c r="AJY382" s="9"/>
      <c r="AJZ382" s="9"/>
      <c r="AKA382" s="9"/>
      <c r="AKB382" s="9"/>
      <c r="AKC382" s="9"/>
      <c r="AKD382" s="9"/>
      <c r="AKE382" s="9"/>
      <c r="AKF382" s="9"/>
      <c r="AKG382" s="9"/>
      <c r="AKH382" s="9"/>
      <c r="AKI382" s="9"/>
      <c r="AKJ382" s="9"/>
      <c r="AKK382" s="9"/>
      <c r="AKL382" s="9"/>
      <c r="AKM382" s="9"/>
      <c r="AKN382" s="9"/>
      <c r="AKO382" s="9"/>
      <c r="AKP382" s="9"/>
      <c r="AKQ382" s="9"/>
      <c r="AKR382" s="9"/>
      <c r="AKS382" s="9"/>
      <c r="AKT382" s="9"/>
      <c r="AKU382" s="9"/>
      <c r="AKV382" s="9"/>
      <c r="AKW382" s="9"/>
      <c r="AKX382" s="9"/>
      <c r="AKY382" s="9"/>
      <c r="AKZ382" s="9"/>
      <c r="ALA382" s="9"/>
      <c r="ALB382" s="9"/>
      <c r="ALC382" s="9"/>
      <c r="ALD382" s="9"/>
      <c r="ALE382" s="9"/>
      <c r="ALF382" s="9"/>
      <c r="ALG382" s="9"/>
      <c r="ALH382" s="9"/>
      <c r="ALI382" s="9"/>
      <c r="ALJ382" s="9"/>
      <c r="ALK382" s="9"/>
      <c r="ALL382" s="9"/>
      <c r="ALM382" s="9"/>
      <c r="ALN382" s="9"/>
      <c r="ALO382" s="9"/>
      <c r="ALP382" s="9"/>
      <c r="ALQ382" s="9"/>
      <c r="ALR382" s="9"/>
      <c r="ALS382" s="9"/>
      <c r="ALT382" s="9"/>
      <c r="ALU382" s="9"/>
      <c r="ALV382" s="9"/>
      <c r="ALW382" s="9"/>
      <c r="ALX382" s="9"/>
      <c r="ALY382" s="9"/>
      <c r="ALZ382" s="9"/>
      <c r="AMA382" s="9"/>
      <c r="AMB382" s="9"/>
      <c r="AMC382" s="9"/>
      <c r="AMD382" s="9"/>
      <c r="AME382" s="9"/>
      <c r="AMF382" s="9"/>
      <c r="AMG382" s="9"/>
      <c r="AMH382" s="9"/>
      <c r="AMI382" s="9"/>
      <c r="AMJ382" s="9"/>
      <c r="AMK382" s="9"/>
      <c r="AML382" s="9"/>
      <c r="AMM382" s="9"/>
      <c r="AMN382" s="9"/>
      <c r="AMO382" s="9"/>
      <c r="AMP382" s="9"/>
    </row>
    <row r="383" spans="1:1030" s="9" customFormat="1" ht="13.2" customHeight="1" x14ac:dyDescent="0.3">
      <c r="A383" s="16"/>
      <c r="B383" s="111" t="s">
        <v>964</v>
      </c>
      <c r="C383" s="215" t="s">
        <v>1015</v>
      </c>
      <c r="D383" s="46"/>
      <c r="E383" s="46"/>
      <c r="F383" s="46"/>
      <c r="G383" s="3"/>
      <c r="H383" s="3"/>
      <c r="I383" s="3"/>
      <c r="J383" s="103"/>
      <c r="K383" s="103"/>
      <c r="L383" s="103"/>
      <c r="M383" s="103"/>
      <c r="N383" s="104"/>
      <c r="O383" s="104"/>
      <c r="P383" s="104"/>
      <c r="Q383" s="4"/>
      <c r="R383" s="3"/>
      <c r="S383" s="6"/>
      <c r="T383" s="210"/>
      <c r="U383" s="6"/>
      <c r="V383" s="210"/>
      <c r="W383" s="210"/>
      <c r="X383" s="104"/>
      <c r="Y383" s="6"/>
      <c r="Z383" s="60"/>
      <c r="AA383" s="147"/>
      <c r="AB383" s="217"/>
      <c r="AC383" s="59"/>
      <c r="AD383" s="48"/>
      <c r="AE383" s="48"/>
      <c r="AF383" s="186">
        <v>1</v>
      </c>
      <c r="AG383" s="48">
        <f t="shared" si="8"/>
        <v>1</v>
      </c>
      <c r="AH383" s="172" t="s">
        <v>1015</v>
      </c>
      <c r="AI383" s="172">
        <v>3</v>
      </c>
      <c r="AJ383" s="172">
        <v>3</v>
      </c>
      <c r="AK383" s="172">
        <v>1</v>
      </c>
      <c r="AL383" s="172">
        <v>2</v>
      </c>
      <c r="AM383" s="172">
        <v>2</v>
      </c>
      <c r="AN383" s="172">
        <v>1</v>
      </c>
      <c r="AO383" s="172">
        <v>5</v>
      </c>
      <c r="AP383" s="40"/>
      <c r="AQ383" s="40"/>
      <c r="AR383" s="48"/>
      <c r="AS383" s="48"/>
      <c r="AT383" s="48"/>
      <c r="AU383" s="48"/>
      <c r="AV383" s="48"/>
      <c r="AW383" s="48"/>
      <c r="AX383" s="16"/>
      <c r="AY383" s="16"/>
    </row>
    <row r="384" spans="1:1030" s="9" customFormat="1" ht="13.2" customHeight="1" x14ac:dyDescent="0.25">
      <c r="B384" s="9" t="s">
        <v>964</v>
      </c>
      <c r="C384" s="32" t="s">
        <v>1018</v>
      </c>
      <c r="D384" s="53"/>
      <c r="E384" s="3"/>
      <c r="F384" s="3"/>
      <c r="G384" s="3"/>
      <c r="H384" s="3"/>
      <c r="I384" s="3"/>
      <c r="J384" s="103">
        <v>1</v>
      </c>
      <c r="K384" s="103"/>
      <c r="L384" s="103"/>
      <c r="M384" s="103"/>
      <c r="N384" s="104"/>
      <c r="O384" s="104"/>
      <c r="P384" s="104"/>
      <c r="Q384" s="4"/>
      <c r="R384" s="3"/>
      <c r="S384" s="6"/>
      <c r="T384" s="210"/>
      <c r="U384" s="6"/>
      <c r="V384" s="210"/>
      <c r="W384" s="210"/>
      <c r="X384" s="104"/>
      <c r="Y384" s="6"/>
      <c r="Z384" s="60"/>
      <c r="AA384" s="147"/>
      <c r="AB384" s="217"/>
      <c r="AC384" s="59"/>
      <c r="AD384" s="48"/>
      <c r="AE384" s="48"/>
      <c r="AF384" s="186"/>
      <c r="AG384" s="48">
        <f t="shared" si="8"/>
        <v>1</v>
      </c>
      <c r="AI384" s="228"/>
      <c r="AJ384" s="213"/>
      <c r="AK384" s="213"/>
      <c r="AL384" s="213"/>
      <c r="AM384" s="213"/>
      <c r="AN384" s="213"/>
      <c r="AO384" s="213"/>
      <c r="AP384" s="40"/>
      <c r="AQ384" s="40"/>
      <c r="AR384" s="48"/>
      <c r="AS384" s="48"/>
      <c r="AT384" s="48"/>
      <c r="AU384" s="48"/>
      <c r="AV384" s="48"/>
      <c r="AW384" s="48"/>
      <c r="AX384" s="16"/>
      <c r="AY384" s="16"/>
      <c r="AML384"/>
      <c r="AMM384"/>
      <c r="AMN384"/>
      <c r="AMO384"/>
      <c r="AMP384"/>
    </row>
    <row r="385" spans="1:1030" s="9" customFormat="1" ht="13.2" customHeight="1" x14ac:dyDescent="0.25">
      <c r="A385" s="16"/>
      <c r="B385" s="16" t="s">
        <v>94</v>
      </c>
      <c r="C385" s="213" t="s">
        <v>1020</v>
      </c>
      <c r="D385" s="46"/>
      <c r="E385" s="46"/>
      <c r="F385" s="46"/>
      <c r="G385" s="3"/>
      <c r="H385" s="3"/>
      <c r="I385" s="3"/>
      <c r="J385" s="103"/>
      <c r="K385" s="103"/>
      <c r="L385" s="103"/>
      <c r="M385" s="103"/>
      <c r="N385" s="104"/>
      <c r="O385" s="104"/>
      <c r="P385" s="104"/>
      <c r="Q385" s="4"/>
      <c r="R385" s="3"/>
      <c r="S385" s="6"/>
      <c r="T385" s="210"/>
      <c r="U385" s="6"/>
      <c r="V385" s="210"/>
      <c r="W385" s="210"/>
      <c r="X385" s="104"/>
      <c r="Y385" s="6"/>
      <c r="Z385" s="60"/>
      <c r="AA385" s="147"/>
      <c r="AB385" s="217"/>
      <c r="AC385" s="59"/>
      <c r="AD385" s="48"/>
      <c r="AE385" s="48"/>
      <c r="AF385" s="186"/>
      <c r="AG385" s="48">
        <f t="shared" si="8"/>
        <v>0</v>
      </c>
      <c r="AH385" s="9" t="s">
        <v>1020</v>
      </c>
      <c r="AI385" s="242">
        <v>2</v>
      </c>
      <c r="AJ385" s="242">
        <v>5</v>
      </c>
      <c r="AK385" s="242">
        <v>3</v>
      </c>
      <c r="AL385" s="242">
        <v>4</v>
      </c>
      <c r="AM385" s="242">
        <v>3</v>
      </c>
      <c r="AN385" s="242">
        <v>1</v>
      </c>
      <c r="AO385" s="213"/>
      <c r="AP385" s="40"/>
      <c r="AQ385" s="40"/>
      <c r="AR385" s="48"/>
      <c r="AS385" s="48"/>
      <c r="AT385" s="48"/>
      <c r="AU385" s="48"/>
      <c r="AV385" s="48"/>
      <c r="AW385" s="48"/>
      <c r="AX385" s="16"/>
      <c r="AY385" s="16"/>
      <c r="AML385"/>
      <c r="AMM385"/>
      <c r="AMN385"/>
      <c r="AMO385"/>
      <c r="AMP385"/>
    </row>
    <row r="386" spans="1:1030" s="9" customFormat="1" ht="13.2" customHeight="1" x14ac:dyDescent="0.25">
      <c r="A386" s="16"/>
      <c r="B386" s="16" t="s">
        <v>94</v>
      </c>
      <c r="C386" s="36" t="s">
        <v>1019</v>
      </c>
      <c r="D386" s="46"/>
      <c r="E386" s="46"/>
      <c r="F386" s="46"/>
      <c r="G386" s="3"/>
      <c r="H386" s="53"/>
      <c r="I386" s="3"/>
      <c r="J386" s="103"/>
      <c r="K386" s="103"/>
      <c r="L386" s="103"/>
      <c r="M386" s="103"/>
      <c r="N386" s="104"/>
      <c r="O386" s="104"/>
      <c r="P386" s="104"/>
      <c r="Q386" s="4"/>
      <c r="R386" s="3"/>
      <c r="S386" s="6"/>
      <c r="T386" s="210"/>
      <c r="U386" s="6"/>
      <c r="V386" s="210"/>
      <c r="W386" s="210"/>
      <c r="X386" s="104"/>
      <c r="Y386" s="6"/>
      <c r="Z386" s="60"/>
      <c r="AA386" s="147"/>
      <c r="AB386" s="217"/>
      <c r="AC386" s="59"/>
      <c r="AD386" s="48" t="s">
        <v>118</v>
      </c>
      <c r="AE386" s="48"/>
      <c r="AF386" s="186"/>
      <c r="AG386" s="48">
        <f t="shared" si="8"/>
        <v>1</v>
      </c>
      <c r="AH386" s="9" t="s">
        <v>1019</v>
      </c>
      <c r="AI386" s="242">
        <v>2</v>
      </c>
      <c r="AJ386" s="242">
        <v>4</v>
      </c>
      <c r="AK386" s="242">
        <v>3</v>
      </c>
      <c r="AL386" s="242">
        <v>4</v>
      </c>
      <c r="AM386" s="242">
        <v>4</v>
      </c>
      <c r="AN386" s="242">
        <v>1</v>
      </c>
      <c r="AO386" s="213"/>
      <c r="AP386" s="40"/>
      <c r="AQ386" s="40"/>
      <c r="AR386" s="48"/>
      <c r="AS386" s="48"/>
      <c r="AT386" s="48"/>
      <c r="AU386" s="48"/>
      <c r="AV386" s="48"/>
      <c r="AW386" s="48"/>
      <c r="AX386" s="16"/>
      <c r="AY386" s="16"/>
    </row>
    <row r="387" spans="1:1030" s="9" customFormat="1" ht="13.2" customHeight="1" x14ac:dyDescent="0.25">
      <c r="A387" s="16"/>
      <c r="B387" s="16" t="s">
        <v>964</v>
      </c>
      <c r="C387" s="36" t="s">
        <v>1021</v>
      </c>
      <c r="D387" s="46">
        <v>1</v>
      </c>
      <c r="E387" s="46"/>
      <c r="F387" s="46"/>
      <c r="G387" s="3"/>
      <c r="H387" s="3"/>
      <c r="I387" s="3"/>
      <c r="J387" s="103"/>
      <c r="K387" s="103"/>
      <c r="L387" s="103"/>
      <c r="M387" s="103"/>
      <c r="N387" s="104"/>
      <c r="O387" s="104"/>
      <c r="P387" s="104"/>
      <c r="Q387" s="4"/>
      <c r="R387" s="3"/>
      <c r="S387" s="6"/>
      <c r="T387" s="210"/>
      <c r="U387" s="6"/>
      <c r="V387" s="210"/>
      <c r="W387" s="210">
        <v>1</v>
      </c>
      <c r="X387" s="104"/>
      <c r="Y387" s="6"/>
      <c r="Z387" s="60"/>
      <c r="AA387" s="147"/>
      <c r="AB387" s="217"/>
      <c r="AC387" s="59"/>
      <c r="AD387" s="48"/>
      <c r="AE387" s="48"/>
      <c r="AF387" s="186"/>
      <c r="AG387" s="48">
        <f t="shared" si="8"/>
        <v>2</v>
      </c>
      <c r="AH387" s="16" t="s">
        <v>1021</v>
      </c>
      <c r="AI387" s="213">
        <v>3</v>
      </c>
      <c r="AJ387" s="213">
        <v>3</v>
      </c>
      <c r="AK387" s="213">
        <v>2</v>
      </c>
      <c r="AL387" s="213">
        <v>3</v>
      </c>
      <c r="AM387" s="213">
        <v>3</v>
      </c>
      <c r="AN387" s="213">
        <v>3</v>
      </c>
      <c r="AO387" s="213"/>
      <c r="AP387" s="40"/>
      <c r="AQ387" s="40"/>
      <c r="AR387" s="48"/>
      <c r="AS387" s="48"/>
      <c r="AT387" s="48"/>
      <c r="AU387" s="48"/>
      <c r="AV387" s="48"/>
      <c r="AW387" s="48"/>
      <c r="AX387" s="16"/>
      <c r="AY387" s="16"/>
    </row>
    <row r="388" spans="1:1030" s="9" customFormat="1" ht="13.2" customHeight="1" x14ac:dyDescent="0.25">
      <c r="A388" s="16"/>
      <c r="B388" s="16" t="s">
        <v>964</v>
      </c>
      <c r="C388" s="322" t="s">
        <v>1261</v>
      </c>
      <c r="D388" s="46" t="s">
        <v>118</v>
      </c>
      <c r="E388" s="3" t="s">
        <v>176</v>
      </c>
      <c r="F388" s="46"/>
      <c r="G388" s="3"/>
      <c r="H388" s="3"/>
      <c r="I388" s="3"/>
      <c r="J388" s="103"/>
      <c r="K388" s="103"/>
      <c r="L388" s="103"/>
      <c r="M388" s="103"/>
      <c r="N388" s="104"/>
      <c r="O388" s="104"/>
      <c r="P388" s="104"/>
      <c r="Q388" s="4"/>
      <c r="R388" s="3"/>
      <c r="S388" s="6"/>
      <c r="T388" s="210"/>
      <c r="U388" s="6"/>
      <c r="V388" s="210"/>
      <c r="W388" s="210">
        <v>1</v>
      </c>
      <c r="X388" s="104"/>
      <c r="Y388" s="6"/>
      <c r="Z388" s="60"/>
      <c r="AA388" s="147"/>
      <c r="AB388" s="217"/>
      <c r="AC388" s="59"/>
      <c r="AD388" s="48"/>
      <c r="AE388" s="48"/>
      <c r="AF388" s="186">
        <v>1</v>
      </c>
      <c r="AG388" s="48">
        <f t="shared" si="8"/>
        <v>4</v>
      </c>
      <c r="AH388" s="16" t="s">
        <v>1023</v>
      </c>
      <c r="AI388" s="228">
        <v>3</v>
      </c>
      <c r="AJ388" s="213"/>
      <c r="AK388" s="213">
        <v>2</v>
      </c>
      <c r="AL388" s="213">
        <v>4</v>
      </c>
      <c r="AM388" s="213"/>
      <c r="AN388" s="213"/>
      <c r="AO388" s="213"/>
      <c r="AP388" s="40"/>
      <c r="AQ388" s="40"/>
      <c r="AR388" s="48"/>
      <c r="AS388" s="48"/>
      <c r="AT388" s="48"/>
      <c r="AU388" s="48"/>
      <c r="AV388" s="48"/>
      <c r="AW388" s="48"/>
      <c r="AX388" s="16"/>
      <c r="AY388" s="16"/>
    </row>
    <row r="389" spans="1:1030" s="9" customFormat="1" ht="13.2" customHeight="1" x14ac:dyDescent="0.25">
      <c r="A389" s="16"/>
      <c r="B389" s="16" t="s">
        <v>964</v>
      </c>
      <c r="C389" s="213" t="s">
        <v>1026</v>
      </c>
      <c r="D389" s="53"/>
      <c r="E389" s="46"/>
      <c r="F389" s="46"/>
      <c r="G389" s="3"/>
      <c r="H389" s="3"/>
      <c r="I389" s="3"/>
      <c r="J389" s="103"/>
      <c r="K389" s="103"/>
      <c r="L389" s="103"/>
      <c r="M389" s="103"/>
      <c r="N389" s="104"/>
      <c r="O389" s="104"/>
      <c r="P389" s="104"/>
      <c r="Q389" s="4"/>
      <c r="R389" s="3"/>
      <c r="S389" s="6"/>
      <c r="T389" s="210"/>
      <c r="U389" s="6"/>
      <c r="V389" s="210"/>
      <c r="W389" s="210">
        <v>1</v>
      </c>
      <c r="X389" s="104"/>
      <c r="Y389" s="6"/>
      <c r="Z389" s="60"/>
      <c r="AA389" s="147"/>
      <c r="AB389" s="217"/>
      <c r="AC389" s="59"/>
      <c r="AD389" s="48"/>
      <c r="AE389" s="48"/>
      <c r="AF389" s="186"/>
      <c r="AG389" s="48">
        <f t="shared" si="8"/>
        <v>1</v>
      </c>
      <c r="AI389" s="213"/>
      <c r="AJ389" s="213"/>
      <c r="AK389" s="213"/>
      <c r="AL389" s="213"/>
      <c r="AM389" s="213"/>
      <c r="AN389" s="213"/>
      <c r="AO389" s="213"/>
      <c r="AP389" s="40"/>
      <c r="AQ389" s="40"/>
      <c r="AR389" s="48"/>
      <c r="AS389" s="48"/>
      <c r="AT389" s="48"/>
      <c r="AU389" s="48"/>
      <c r="AV389" s="48"/>
      <c r="AW389" s="48"/>
      <c r="AX389" s="16"/>
      <c r="AY389" s="16"/>
      <c r="AML389"/>
      <c r="AMM389"/>
      <c r="AMN389"/>
      <c r="AMO389"/>
      <c r="AMP389"/>
    </row>
    <row r="390" spans="1:1030" s="9" customFormat="1" ht="13.2" customHeight="1" x14ac:dyDescent="0.25">
      <c r="A390" s="16"/>
      <c r="B390" s="16" t="s">
        <v>964</v>
      </c>
      <c r="C390" s="213" t="s">
        <v>1025</v>
      </c>
      <c r="D390" s="53"/>
      <c r="E390" s="46"/>
      <c r="F390" s="46"/>
      <c r="G390" s="3"/>
      <c r="H390" s="3"/>
      <c r="I390" s="3"/>
      <c r="J390" s="103"/>
      <c r="K390" s="103"/>
      <c r="L390" s="103"/>
      <c r="M390" s="103"/>
      <c r="N390" s="104"/>
      <c r="O390" s="104"/>
      <c r="P390" s="104"/>
      <c r="Q390" s="4"/>
      <c r="R390" s="3"/>
      <c r="S390" s="6"/>
      <c r="T390" s="210"/>
      <c r="U390" s="6"/>
      <c r="V390" s="210"/>
      <c r="W390" s="210"/>
      <c r="X390" s="104"/>
      <c r="Y390" s="6"/>
      <c r="Z390" s="60"/>
      <c r="AA390" s="147"/>
      <c r="AB390" s="217"/>
      <c r="AC390" s="59"/>
      <c r="AD390" s="48"/>
      <c r="AE390" s="48" t="s">
        <v>176</v>
      </c>
      <c r="AF390" s="186"/>
      <c r="AG390" s="48">
        <f t="shared" si="8"/>
        <v>1</v>
      </c>
      <c r="AH390" s="9" t="s">
        <v>1025</v>
      </c>
      <c r="AI390" s="213">
        <v>3</v>
      </c>
      <c r="AJ390" s="213">
        <v>2</v>
      </c>
      <c r="AK390" s="213">
        <v>1</v>
      </c>
      <c r="AL390" s="213">
        <v>3</v>
      </c>
      <c r="AM390" s="213">
        <v>2</v>
      </c>
      <c r="AN390" s="213">
        <v>1</v>
      </c>
      <c r="AO390" s="213">
        <v>3</v>
      </c>
      <c r="AP390" s="40"/>
      <c r="AQ390" s="40"/>
      <c r="AR390" s="48"/>
      <c r="AS390" s="48"/>
      <c r="AT390" s="48"/>
      <c r="AU390" s="48"/>
      <c r="AV390" s="48"/>
      <c r="AW390" s="48"/>
      <c r="AX390" s="16"/>
      <c r="AY390" s="16"/>
      <c r="AML390"/>
      <c r="AMM390"/>
      <c r="AMN390"/>
      <c r="AMO390"/>
      <c r="AMP390"/>
    </row>
    <row r="391" spans="1:1030" s="9" customFormat="1" ht="13.2" customHeight="1" x14ac:dyDescent="0.25">
      <c r="A391" s="16"/>
      <c r="B391" s="16" t="s">
        <v>964</v>
      </c>
      <c r="C391" s="213" t="s">
        <v>1027</v>
      </c>
      <c r="D391" s="46">
        <v>1</v>
      </c>
      <c r="E391" s="46"/>
      <c r="F391" s="46"/>
      <c r="G391" s="3"/>
      <c r="H391" s="3"/>
      <c r="I391" s="3"/>
      <c r="J391" s="103"/>
      <c r="K391" s="103"/>
      <c r="L391" s="103"/>
      <c r="M391" s="103"/>
      <c r="N391" s="104"/>
      <c r="O391" s="104"/>
      <c r="P391" s="104">
        <v>2</v>
      </c>
      <c r="Q391" s="4"/>
      <c r="R391" s="3"/>
      <c r="S391" s="6"/>
      <c r="T391" s="210"/>
      <c r="U391" s="6"/>
      <c r="V391" s="210"/>
      <c r="W391" s="210">
        <v>1</v>
      </c>
      <c r="X391" s="104" t="s">
        <v>118</v>
      </c>
      <c r="Y391" s="6"/>
      <c r="Z391" s="60" t="s">
        <v>118</v>
      </c>
      <c r="AA391" s="147"/>
      <c r="AB391" s="217"/>
      <c r="AC391" s="59"/>
      <c r="AD391" s="48"/>
      <c r="AE391" s="48"/>
      <c r="AF391" s="186">
        <v>1</v>
      </c>
      <c r="AG391" s="48">
        <f t="shared" si="8"/>
        <v>6</v>
      </c>
      <c r="AH391" s="16" t="s">
        <v>1028</v>
      </c>
      <c r="AI391" s="228">
        <v>2</v>
      </c>
      <c r="AJ391" s="213">
        <v>3</v>
      </c>
      <c r="AK391" s="213">
        <v>3</v>
      </c>
      <c r="AL391" s="213">
        <v>3</v>
      </c>
      <c r="AM391" s="213">
        <v>2</v>
      </c>
      <c r="AN391" s="213">
        <v>1</v>
      </c>
      <c r="AO391" s="213">
        <v>5</v>
      </c>
      <c r="AP391" s="40"/>
      <c r="AQ391" s="40"/>
      <c r="AR391" s="48"/>
      <c r="AS391" s="48"/>
      <c r="AT391" s="48"/>
      <c r="AU391" s="48"/>
      <c r="AV391" s="48"/>
      <c r="AW391" s="48"/>
      <c r="AX391" s="16"/>
      <c r="AY391" s="16"/>
    </row>
    <row r="392" spans="1:1030" s="9" customFormat="1" ht="13.2" customHeight="1" x14ac:dyDescent="0.3">
      <c r="A392" s="16"/>
      <c r="B392" s="16" t="s">
        <v>964</v>
      </c>
      <c r="C392" s="213" t="s">
        <v>1029</v>
      </c>
      <c r="D392" s="46"/>
      <c r="E392" s="46"/>
      <c r="F392" s="46"/>
      <c r="G392" s="3"/>
      <c r="H392" s="3"/>
      <c r="I392" s="3"/>
      <c r="J392" s="103"/>
      <c r="K392" s="103"/>
      <c r="L392" s="103"/>
      <c r="M392" s="103"/>
      <c r="N392" s="104"/>
      <c r="O392" s="104"/>
      <c r="P392" s="104"/>
      <c r="Q392" s="4"/>
      <c r="R392" s="3"/>
      <c r="S392" s="6"/>
      <c r="T392" s="210"/>
      <c r="U392" s="6"/>
      <c r="V392" s="210"/>
      <c r="W392" s="210"/>
      <c r="X392" s="124"/>
      <c r="Y392" s="6"/>
      <c r="Z392" s="60">
        <v>1</v>
      </c>
      <c r="AA392" s="147"/>
      <c r="AB392" s="217"/>
      <c r="AC392" s="59"/>
      <c r="AD392" s="48"/>
      <c r="AE392" s="48"/>
      <c r="AF392" s="186"/>
      <c r="AG392" s="48">
        <f t="shared" si="8"/>
        <v>1</v>
      </c>
      <c r="AH392" s="172" t="s">
        <v>1030</v>
      </c>
      <c r="AI392" s="172">
        <v>1</v>
      </c>
      <c r="AJ392" s="172">
        <v>3</v>
      </c>
      <c r="AK392" s="172">
        <v>4</v>
      </c>
      <c r="AL392" s="172">
        <v>3</v>
      </c>
      <c r="AM392" s="172">
        <v>3</v>
      </c>
      <c r="AN392" s="172">
        <v>1</v>
      </c>
      <c r="AO392" s="172">
        <v>3</v>
      </c>
      <c r="AP392" s="40"/>
      <c r="AQ392" s="40"/>
      <c r="AR392" s="48"/>
      <c r="AS392" s="48"/>
      <c r="AT392" s="48"/>
      <c r="AU392" s="48"/>
      <c r="AV392" s="48"/>
      <c r="AW392" s="48"/>
      <c r="AX392" s="16"/>
      <c r="AY392" s="16"/>
    </row>
    <row r="393" spans="1:1030" s="9" customFormat="1" ht="13.2" customHeight="1" x14ac:dyDescent="0.25">
      <c r="A393" s="16"/>
      <c r="B393" s="16" t="s">
        <v>964</v>
      </c>
      <c r="C393" s="213" t="s">
        <v>1033</v>
      </c>
      <c r="D393" s="46">
        <v>1</v>
      </c>
      <c r="E393" s="46"/>
      <c r="F393" s="46"/>
      <c r="G393" s="3"/>
      <c r="H393" s="3"/>
      <c r="I393" s="3"/>
      <c r="J393" s="103"/>
      <c r="K393" s="103"/>
      <c r="L393" s="103"/>
      <c r="M393" s="103"/>
      <c r="N393" s="104"/>
      <c r="O393" s="104"/>
      <c r="P393" s="104"/>
      <c r="Q393" s="4"/>
      <c r="R393" s="3"/>
      <c r="S393" s="6"/>
      <c r="T393" s="210"/>
      <c r="U393" s="6"/>
      <c r="V393" s="210"/>
      <c r="W393" s="210">
        <v>1</v>
      </c>
      <c r="X393" s="104"/>
      <c r="Y393" s="6"/>
      <c r="Z393" s="60"/>
      <c r="AA393" s="147"/>
      <c r="AB393" s="217"/>
      <c r="AC393" s="59"/>
      <c r="AD393" s="48"/>
      <c r="AE393" s="48"/>
      <c r="AF393" s="186"/>
      <c r="AG393" s="48">
        <f t="shared" si="8"/>
        <v>2</v>
      </c>
      <c r="AH393" s="16" t="s">
        <v>1034</v>
      </c>
      <c r="AI393" s="228">
        <v>3</v>
      </c>
      <c r="AJ393" s="213">
        <v>3</v>
      </c>
      <c r="AK393" s="213">
        <v>2</v>
      </c>
      <c r="AL393" s="213">
        <v>3</v>
      </c>
      <c r="AM393" s="213"/>
      <c r="AN393" s="213">
        <v>1</v>
      </c>
      <c r="AO393" s="213">
        <v>5</v>
      </c>
      <c r="AP393" s="40"/>
      <c r="AQ393" s="40"/>
      <c r="AR393" s="48"/>
      <c r="AS393" s="48"/>
      <c r="AT393" s="48"/>
      <c r="AU393" s="48"/>
      <c r="AV393" s="48"/>
      <c r="AW393" s="48"/>
      <c r="AX393" s="16"/>
      <c r="AY393" s="16"/>
    </row>
    <row r="394" spans="1:1030" s="9" customFormat="1" ht="13.2" customHeight="1" x14ac:dyDescent="0.3">
      <c r="A394" s="16"/>
      <c r="B394" s="16" t="s">
        <v>964</v>
      </c>
      <c r="C394" s="213" t="s">
        <v>1031</v>
      </c>
      <c r="D394" s="46"/>
      <c r="E394" s="46"/>
      <c r="F394" s="46"/>
      <c r="G394" s="3"/>
      <c r="H394" s="3"/>
      <c r="I394" s="3"/>
      <c r="J394" s="103"/>
      <c r="K394" s="103"/>
      <c r="L394" s="103"/>
      <c r="M394" s="103"/>
      <c r="N394" s="104"/>
      <c r="O394" s="104"/>
      <c r="P394" s="104"/>
      <c r="Q394" s="4"/>
      <c r="R394" s="3"/>
      <c r="S394" s="6"/>
      <c r="T394" s="210"/>
      <c r="U394" s="6"/>
      <c r="V394" s="210"/>
      <c r="W394" s="210"/>
      <c r="X394" s="124"/>
      <c r="Y394" s="6"/>
      <c r="Z394" s="60"/>
      <c r="AA394" s="147">
        <v>1</v>
      </c>
      <c r="AB394" s="217"/>
      <c r="AC394" s="59"/>
      <c r="AD394" s="48"/>
      <c r="AE394" s="48"/>
      <c r="AF394" s="186"/>
      <c r="AG394" s="48">
        <f t="shared" si="8"/>
        <v>1</v>
      </c>
      <c r="AH394" s="172" t="s">
        <v>1032</v>
      </c>
      <c r="AI394" s="172">
        <v>3</v>
      </c>
      <c r="AJ394" s="172">
        <v>4</v>
      </c>
      <c r="AK394" s="172">
        <v>2</v>
      </c>
      <c r="AL394" s="172">
        <v>3</v>
      </c>
      <c r="AM394" s="172">
        <v>1</v>
      </c>
      <c r="AN394" s="172">
        <v>3</v>
      </c>
      <c r="AO394" s="213"/>
      <c r="AP394" s="40"/>
      <c r="AQ394" s="40"/>
      <c r="AR394" s="48"/>
      <c r="AS394" s="48"/>
      <c r="AT394" s="48"/>
      <c r="AU394" s="48"/>
      <c r="AV394" s="48"/>
      <c r="AW394" s="48"/>
      <c r="AX394" s="16"/>
      <c r="AY394" s="16"/>
    </row>
    <row r="395" spans="1:1030" s="336" customFormat="1" x14ac:dyDescent="0.25">
      <c r="A395" s="111"/>
      <c r="B395" s="111" t="s">
        <v>964</v>
      </c>
      <c r="C395" s="302" t="s">
        <v>1038</v>
      </c>
      <c r="D395" s="112"/>
      <c r="E395" s="112"/>
      <c r="F395" s="112"/>
      <c r="G395" s="105"/>
      <c r="H395" s="103"/>
      <c r="I395" s="105"/>
      <c r="J395" s="103"/>
      <c r="K395" s="103"/>
      <c r="L395" s="103"/>
      <c r="M395" s="103"/>
      <c r="N395" s="104"/>
      <c r="O395" s="104"/>
      <c r="P395" s="104"/>
      <c r="Q395" s="4"/>
      <c r="R395" s="105"/>
      <c r="S395" s="104"/>
      <c r="T395" s="210"/>
      <c r="U395" s="104"/>
      <c r="V395" s="210"/>
      <c r="W395" s="210">
        <v>1</v>
      </c>
      <c r="X395" s="104"/>
      <c r="Y395" s="104"/>
      <c r="Z395" s="217"/>
      <c r="AA395" s="148"/>
      <c r="AB395" s="217"/>
      <c r="AC395" s="113"/>
      <c r="AD395" s="210"/>
      <c r="AE395" s="210" t="s">
        <v>176</v>
      </c>
      <c r="AF395" s="210" t="s">
        <v>118</v>
      </c>
      <c r="AG395" s="210">
        <f t="shared" si="8"/>
        <v>3</v>
      </c>
      <c r="AH395" s="114"/>
      <c r="AI395" s="240"/>
      <c r="AJ395" s="240"/>
      <c r="AK395" s="240"/>
      <c r="AL395" s="240"/>
      <c r="AM395" s="240"/>
      <c r="AN395" s="240"/>
      <c r="AO395" s="240"/>
      <c r="AP395" s="211"/>
      <c r="AQ395" s="211"/>
      <c r="AR395" s="210"/>
      <c r="AS395" s="210"/>
      <c r="AT395" s="210"/>
      <c r="AU395" s="210"/>
      <c r="AV395" s="210"/>
      <c r="AW395" s="210"/>
      <c r="AX395" s="111"/>
      <c r="AY395" s="111"/>
      <c r="AZ395" s="114"/>
      <c r="BA395" s="114"/>
      <c r="BB395" s="114"/>
      <c r="BC395" s="114"/>
      <c r="BD395" s="114"/>
      <c r="BE395" s="114"/>
      <c r="BF395" s="114"/>
      <c r="BG395" s="114"/>
      <c r="BH395" s="114"/>
      <c r="BI395" s="114"/>
      <c r="BJ395" s="114"/>
      <c r="BK395" s="114"/>
      <c r="BL395" s="114"/>
      <c r="BM395" s="114"/>
      <c r="BN395" s="114"/>
      <c r="BO395" s="114"/>
      <c r="BP395" s="114"/>
      <c r="BQ395" s="114"/>
      <c r="BR395" s="114"/>
      <c r="BS395" s="114"/>
      <c r="BT395" s="114"/>
      <c r="BU395" s="114"/>
      <c r="BV395" s="114"/>
      <c r="BW395" s="114"/>
      <c r="BX395" s="114"/>
      <c r="BY395" s="114"/>
      <c r="BZ395" s="114"/>
      <c r="CA395" s="114"/>
      <c r="CB395" s="114"/>
      <c r="CC395" s="114"/>
      <c r="CD395" s="114"/>
      <c r="CE395" s="114"/>
      <c r="CF395" s="114"/>
      <c r="CG395" s="114"/>
      <c r="CH395" s="114"/>
      <c r="CI395" s="114"/>
      <c r="CJ395" s="114"/>
      <c r="CK395" s="114"/>
      <c r="CL395" s="114"/>
      <c r="CM395" s="114"/>
      <c r="CN395" s="114"/>
      <c r="CO395" s="114"/>
      <c r="CP395" s="114"/>
      <c r="CQ395" s="114"/>
      <c r="CR395" s="114"/>
      <c r="CS395" s="114"/>
      <c r="CT395" s="114"/>
      <c r="CU395" s="114"/>
      <c r="CV395" s="114"/>
      <c r="CW395" s="114"/>
      <c r="CX395" s="114"/>
      <c r="CY395" s="114"/>
      <c r="CZ395" s="114"/>
      <c r="DA395" s="114"/>
      <c r="DB395" s="114"/>
      <c r="DC395" s="114"/>
      <c r="DD395" s="114"/>
      <c r="DE395" s="114"/>
      <c r="DF395" s="114"/>
      <c r="DG395" s="114"/>
      <c r="DH395" s="114"/>
      <c r="DI395" s="114"/>
      <c r="DJ395" s="114"/>
      <c r="DK395" s="114"/>
      <c r="DL395" s="114"/>
      <c r="DM395" s="114"/>
      <c r="DN395" s="114"/>
      <c r="DO395" s="114"/>
      <c r="DP395" s="114"/>
      <c r="DQ395" s="114"/>
      <c r="DR395" s="114"/>
      <c r="DS395" s="114"/>
      <c r="DT395" s="114"/>
      <c r="DU395" s="114"/>
      <c r="DV395" s="114"/>
      <c r="DW395" s="114"/>
      <c r="DX395" s="114"/>
      <c r="DY395" s="114"/>
      <c r="DZ395" s="114"/>
      <c r="EA395" s="114"/>
      <c r="EB395" s="114"/>
      <c r="EC395" s="114"/>
      <c r="ED395" s="114"/>
      <c r="EE395" s="114"/>
      <c r="EF395" s="114"/>
      <c r="EG395" s="114"/>
      <c r="EH395" s="114"/>
      <c r="EI395" s="114"/>
      <c r="EJ395" s="114"/>
      <c r="EK395" s="114"/>
      <c r="EL395" s="114"/>
      <c r="EM395" s="114"/>
      <c r="EN395" s="114"/>
      <c r="EO395" s="114"/>
      <c r="EP395" s="114"/>
      <c r="EQ395" s="114"/>
      <c r="ER395" s="114"/>
      <c r="ES395" s="114"/>
      <c r="ET395" s="114"/>
      <c r="EU395" s="114"/>
      <c r="EV395" s="114"/>
      <c r="EW395" s="114"/>
      <c r="EX395" s="114"/>
      <c r="EY395" s="114"/>
      <c r="EZ395" s="114"/>
      <c r="FA395" s="114"/>
      <c r="FB395" s="114"/>
      <c r="FC395" s="114"/>
      <c r="FD395" s="114"/>
      <c r="FE395" s="114"/>
      <c r="FF395" s="114"/>
      <c r="FG395" s="114"/>
      <c r="FH395" s="114"/>
      <c r="FI395" s="114"/>
      <c r="FJ395" s="114"/>
      <c r="FK395" s="114"/>
      <c r="FL395" s="114"/>
      <c r="FM395" s="114"/>
      <c r="FN395" s="114"/>
      <c r="FO395" s="114"/>
      <c r="FP395" s="114"/>
      <c r="FQ395" s="114"/>
      <c r="FR395" s="114"/>
      <c r="FS395" s="114"/>
      <c r="FT395" s="114"/>
      <c r="FU395" s="114"/>
      <c r="FV395" s="114"/>
      <c r="FW395" s="114"/>
      <c r="FX395" s="114"/>
      <c r="FY395" s="114"/>
      <c r="FZ395" s="114"/>
      <c r="GA395" s="114"/>
      <c r="GB395" s="114"/>
      <c r="GC395" s="114"/>
      <c r="GD395" s="114"/>
      <c r="GE395" s="114"/>
      <c r="GF395" s="114"/>
      <c r="GG395" s="114"/>
      <c r="GH395" s="114"/>
      <c r="GI395" s="114"/>
      <c r="GJ395" s="114"/>
      <c r="GK395" s="114"/>
      <c r="GL395" s="114"/>
      <c r="GM395" s="114"/>
      <c r="GN395" s="114"/>
      <c r="GO395" s="114"/>
      <c r="GP395" s="114"/>
      <c r="GQ395" s="114"/>
      <c r="GR395" s="114"/>
      <c r="GS395" s="114"/>
      <c r="GT395" s="114"/>
      <c r="GU395" s="114"/>
      <c r="GV395" s="114"/>
      <c r="GW395" s="114"/>
      <c r="GX395" s="114"/>
      <c r="GY395" s="114"/>
      <c r="GZ395" s="114"/>
      <c r="HA395" s="114"/>
      <c r="HB395" s="114"/>
      <c r="HC395" s="114"/>
      <c r="HD395" s="114"/>
      <c r="HE395" s="114"/>
      <c r="HF395" s="114"/>
      <c r="HG395" s="114"/>
      <c r="HH395" s="114"/>
      <c r="HI395" s="114"/>
      <c r="HJ395" s="114"/>
      <c r="HK395" s="114"/>
      <c r="HL395" s="114"/>
      <c r="HM395" s="114"/>
      <c r="HN395" s="114"/>
      <c r="HO395" s="114"/>
      <c r="HP395" s="114"/>
      <c r="HQ395" s="114"/>
      <c r="HR395" s="114"/>
      <c r="HS395" s="114"/>
      <c r="HT395" s="114"/>
      <c r="HU395" s="114"/>
      <c r="HV395" s="114"/>
      <c r="HW395" s="114"/>
      <c r="HX395" s="114"/>
      <c r="HY395" s="114"/>
      <c r="HZ395" s="114"/>
      <c r="IA395" s="114"/>
      <c r="IB395" s="114"/>
      <c r="IC395" s="114"/>
      <c r="ID395" s="114"/>
      <c r="IE395" s="114"/>
      <c r="IF395" s="114"/>
      <c r="IG395" s="114"/>
      <c r="IH395" s="114"/>
      <c r="II395" s="114"/>
      <c r="IJ395" s="114"/>
      <c r="IK395" s="114"/>
      <c r="IL395" s="114"/>
      <c r="IM395" s="114"/>
      <c r="IN395" s="114"/>
      <c r="IO395" s="114"/>
      <c r="IP395" s="114"/>
      <c r="IQ395" s="114"/>
      <c r="IR395" s="114"/>
      <c r="IS395" s="114"/>
      <c r="IT395" s="114"/>
      <c r="IU395" s="114"/>
      <c r="IV395" s="114"/>
      <c r="IW395" s="114"/>
      <c r="IX395" s="114"/>
      <c r="IY395" s="114"/>
      <c r="IZ395" s="114"/>
      <c r="JA395" s="114"/>
      <c r="JB395" s="114"/>
      <c r="JC395" s="114"/>
      <c r="JD395" s="114"/>
      <c r="JE395" s="114"/>
      <c r="JF395" s="114"/>
      <c r="JG395" s="114"/>
      <c r="JH395" s="114"/>
      <c r="JI395" s="114"/>
      <c r="JJ395" s="114"/>
      <c r="JK395" s="114"/>
      <c r="JL395" s="114"/>
      <c r="JM395" s="114"/>
      <c r="JN395" s="114"/>
      <c r="JO395" s="114"/>
      <c r="JP395" s="114"/>
      <c r="JQ395" s="114"/>
      <c r="JR395" s="114"/>
      <c r="JS395" s="114"/>
      <c r="JT395" s="114"/>
      <c r="JU395" s="114"/>
      <c r="JV395" s="114"/>
      <c r="JW395" s="114"/>
      <c r="JX395" s="114"/>
      <c r="JY395" s="114"/>
      <c r="JZ395" s="114"/>
      <c r="KA395" s="114"/>
      <c r="KB395" s="114"/>
      <c r="KC395" s="114"/>
      <c r="KD395" s="114"/>
      <c r="KE395" s="114"/>
      <c r="KF395" s="114"/>
      <c r="KG395" s="114"/>
      <c r="KH395" s="114"/>
      <c r="KI395" s="114"/>
      <c r="KJ395" s="114"/>
      <c r="KK395" s="114"/>
      <c r="KL395" s="114"/>
      <c r="KM395" s="114"/>
      <c r="KN395" s="114"/>
      <c r="KO395" s="114"/>
      <c r="KP395" s="114"/>
      <c r="KQ395" s="114"/>
      <c r="KR395" s="114"/>
      <c r="KS395" s="114"/>
      <c r="KT395" s="114"/>
      <c r="KU395" s="114"/>
      <c r="KV395" s="114"/>
      <c r="KW395" s="114"/>
      <c r="KX395" s="114"/>
      <c r="KY395" s="114"/>
      <c r="KZ395" s="114"/>
      <c r="LA395" s="114"/>
      <c r="LB395" s="114"/>
      <c r="LC395" s="114"/>
      <c r="LD395" s="114"/>
      <c r="LE395" s="114"/>
      <c r="LF395" s="114"/>
      <c r="LG395" s="114"/>
      <c r="LH395" s="114"/>
      <c r="LI395" s="114"/>
      <c r="LJ395" s="114"/>
      <c r="LK395" s="114"/>
      <c r="LL395" s="114"/>
      <c r="LM395" s="114"/>
      <c r="LN395" s="114"/>
      <c r="LO395" s="114"/>
      <c r="LP395" s="114"/>
      <c r="LQ395" s="114"/>
      <c r="LR395" s="114"/>
      <c r="LS395" s="114"/>
      <c r="LT395" s="114"/>
      <c r="LU395" s="114"/>
      <c r="LV395" s="114"/>
      <c r="LW395" s="114"/>
      <c r="LX395" s="114"/>
      <c r="LY395" s="114"/>
      <c r="LZ395" s="114"/>
      <c r="MA395" s="114"/>
      <c r="MB395" s="114"/>
      <c r="MC395" s="114"/>
      <c r="MD395" s="114"/>
      <c r="ME395" s="114"/>
      <c r="MF395" s="114"/>
      <c r="MG395" s="114"/>
      <c r="MH395" s="114"/>
      <c r="MI395" s="114"/>
      <c r="MJ395" s="114"/>
      <c r="MK395" s="114"/>
      <c r="ML395" s="114"/>
      <c r="MM395" s="114"/>
      <c r="MN395" s="114"/>
      <c r="MO395" s="114"/>
      <c r="MP395" s="114"/>
      <c r="MQ395" s="114"/>
      <c r="MR395" s="114"/>
      <c r="MS395" s="114"/>
      <c r="MT395" s="114"/>
      <c r="MU395" s="114"/>
      <c r="MV395" s="114"/>
      <c r="MW395" s="114"/>
      <c r="MX395" s="114"/>
      <c r="MY395" s="114"/>
      <c r="MZ395" s="114"/>
      <c r="NA395" s="114"/>
      <c r="NB395" s="114"/>
      <c r="NC395" s="114"/>
      <c r="ND395" s="114"/>
      <c r="NE395" s="114"/>
      <c r="NF395" s="114"/>
      <c r="NG395" s="114"/>
      <c r="NH395" s="114"/>
      <c r="NI395" s="114"/>
      <c r="NJ395" s="114"/>
      <c r="NK395" s="114"/>
      <c r="NL395" s="114"/>
      <c r="NM395" s="114"/>
      <c r="NN395" s="114"/>
      <c r="NO395" s="114"/>
      <c r="NP395" s="114"/>
      <c r="NQ395" s="114"/>
      <c r="NR395" s="114"/>
      <c r="NS395" s="114"/>
      <c r="NT395" s="114"/>
      <c r="NU395" s="114"/>
      <c r="NV395" s="114"/>
      <c r="NW395" s="114"/>
      <c r="NX395" s="114"/>
      <c r="NY395" s="114"/>
      <c r="NZ395" s="114"/>
      <c r="OA395" s="114"/>
      <c r="OB395" s="114"/>
      <c r="OC395" s="114"/>
      <c r="OD395" s="114"/>
      <c r="OE395" s="114"/>
      <c r="OF395" s="114"/>
      <c r="OG395" s="114"/>
      <c r="OH395" s="114"/>
      <c r="OI395" s="114"/>
      <c r="OJ395" s="114"/>
      <c r="OK395" s="114"/>
      <c r="OL395" s="114"/>
      <c r="OM395" s="114"/>
      <c r="ON395" s="114"/>
      <c r="OO395" s="114"/>
      <c r="OP395" s="114"/>
      <c r="OQ395" s="114"/>
      <c r="OR395" s="114"/>
      <c r="OS395" s="114"/>
      <c r="OT395" s="114"/>
      <c r="OU395" s="114"/>
      <c r="OV395" s="114"/>
      <c r="OW395" s="114"/>
      <c r="OX395" s="114"/>
      <c r="OY395" s="114"/>
      <c r="OZ395" s="114"/>
      <c r="PA395" s="114"/>
      <c r="PB395" s="114"/>
      <c r="PC395" s="114"/>
      <c r="PD395" s="114"/>
      <c r="PE395" s="114"/>
      <c r="PF395" s="114"/>
      <c r="PG395" s="114"/>
      <c r="PH395" s="114"/>
      <c r="PI395" s="114"/>
      <c r="PJ395" s="114"/>
      <c r="PK395" s="114"/>
      <c r="PL395" s="114"/>
      <c r="PM395" s="114"/>
      <c r="PN395" s="114"/>
      <c r="PO395" s="114"/>
      <c r="PP395" s="114"/>
      <c r="PQ395" s="114"/>
      <c r="PR395" s="114"/>
      <c r="PS395" s="114"/>
      <c r="PT395" s="114"/>
      <c r="PU395" s="114"/>
      <c r="PV395" s="114"/>
      <c r="PW395" s="114"/>
      <c r="PX395" s="114"/>
      <c r="PY395" s="114"/>
      <c r="PZ395" s="114"/>
      <c r="QA395" s="114"/>
      <c r="QB395" s="114"/>
      <c r="QC395" s="114"/>
      <c r="QD395" s="114"/>
      <c r="QE395" s="114"/>
      <c r="QF395" s="114"/>
      <c r="QG395" s="114"/>
      <c r="QH395" s="114"/>
      <c r="QI395" s="114"/>
      <c r="QJ395" s="114"/>
      <c r="QK395" s="114"/>
      <c r="QL395" s="114"/>
      <c r="QM395" s="114"/>
      <c r="QN395" s="114"/>
      <c r="QO395" s="114"/>
      <c r="QP395" s="114"/>
      <c r="QQ395" s="114"/>
      <c r="QR395" s="114"/>
      <c r="QS395" s="114"/>
      <c r="QT395" s="114"/>
      <c r="QU395" s="114"/>
      <c r="QV395" s="114"/>
      <c r="QW395" s="114"/>
      <c r="QX395" s="114"/>
      <c r="QY395" s="114"/>
      <c r="QZ395" s="114"/>
      <c r="RA395" s="114"/>
      <c r="RB395" s="114"/>
      <c r="RC395" s="114"/>
      <c r="RD395" s="114"/>
      <c r="RE395" s="114"/>
      <c r="RF395" s="114"/>
      <c r="RG395" s="114"/>
      <c r="RH395" s="114"/>
      <c r="RI395" s="114"/>
      <c r="RJ395" s="114"/>
      <c r="RK395" s="114"/>
      <c r="RL395" s="114"/>
      <c r="RM395" s="114"/>
      <c r="RN395" s="114"/>
      <c r="RO395" s="114"/>
      <c r="RP395" s="114"/>
      <c r="RQ395" s="114"/>
      <c r="RR395" s="114"/>
      <c r="RS395" s="114"/>
      <c r="RT395" s="114"/>
      <c r="RU395" s="114"/>
      <c r="RV395" s="114"/>
      <c r="RW395" s="114"/>
      <c r="RX395" s="114"/>
      <c r="RY395" s="114"/>
      <c r="RZ395" s="114"/>
      <c r="SA395" s="114"/>
      <c r="SB395" s="114"/>
      <c r="SC395" s="114"/>
      <c r="SD395" s="114"/>
      <c r="SE395" s="114"/>
      <c r="SF395" s="114"/>
      <c r="SG395" s="114"/>
      <c r="SH395" s="114"/>
      <c r="SI395" s="114"/>
      <c r="SJ395" s="114"/>
      <c r="SK395" s="114"/>
      <c r="SL395" s="114"/>
      <c r="SM395" s="114"/>
      <c r="SN395" s="114"/>
      <c r="SO395" s="114"/>
      <c r="SP395" s="114"/>
      <c r="SQ395" s="114"/>
      <c r="SR395" s="114"/>
      <c r="SS395" s="114"/>
      <c r="ST395" s="114"/>
      <c r="SU395" s="114"/>
      <c r="SV395" s="114"/>
      <c r="SW395" s="114"/>
      <c r="SX395" s="114"/>
      <c r="SY395" s="114"/>
      <c r="SZ395" s="114"/>
      <c r="TA395" s="114"/>
      <c r="TB395" s="114"/>
      <c r="TC395" s="114"/>
      <c r="TD395" s="114"/>
      <c r="TE395" s="114"/>
      <c r="TF395" s="114"/>
      <c r="TG395" s="114"/>
      <c r="TH395" s="114"/>
      <c r="TI395" s="114"/>
      <c r="TJ395" s="114"/>
      <c r="TK395" s="114"/>
      <c r="TL395" s="114"/>
      <c r="TM395" s="114"/>
      <c r="TN395" s="114"/>
      <c r="TO395" s="114"/>
      <c r="TP395" s="114"/>
      <c r="TQ395" s="114"/>
      <c r="TR395" s="114"/>
      <c r="TS395" s="114"/>
      <c r="TT395" s="114"/>
      <c r="TU395" s="114"/>
      <c r="TV395" s="114"/>
      <c r="TW395" s="114"/>
      <c r="TX395" s="114"/>
      <c r="TY395" s="114"/>
      <c r="TZ395" s="114"/>
      <c r="UA395" s="114"/>
      <c r="UB395" s="114"/>
      <c r="UC395" s="114"/>
      <c r="UD395" s="114"/>
      <c r="UE395" s="114"/>
      <c r="UF395" s="114"/>
      <c r="UG395" s="114"/>
      <c r="UH395" s="114"/>
      <c r="UI395" s="114"/>
      <c r="UJ395" s="114"/>
      <c r="UK395" s="114"/>
      <c r="UL395" s="114"/>
      <c r="UM395" s="114"/>
      <c r="UN395" s="114"/>
      <c r="UO395" s="114"/>
      <c r="UP395" s="114"/>
      <c r="UQ395" s="114"/>
      <c r="UR395" s="114"/>
      <c r="US395" s="114"/>
      <c r="UT395" s="114"/>
      <c r="UU395" s="114"/>
      <c r="UV395" s="114"/>
      <c r="UW395" s="114"/>
      <c r="UX395" s="114"/>
      <c r="UY395" s="114"/>
      <c r="UZ395" s="114"/>
      <c r="VA395" s="114"/>
      <c r="VB395" s="114"/>
      <c r="VC395" s="114"/>
      <c r="VD395" s="114"/>
      <c r="VE395" s="114"/>
      <c r="VF395" s="114"/>
      <c r="VG395" s="114"/>
      <c r="VH395" s="114"/>
      <c r="VI395" s="114"/>
      <c r="VJ395" s="114"/>
      <c r="VK395" s="114"/>
      <c r="VL395" s="114"/>
      <c r="VM395" s="114"/>
      <c r="VN395" s="114"/>
      <c r="VO395" s="114"/>
      <c r="VP395" s="114"/>
      <c r="VQ395" s="114"/>
      <c r="VR395" s="114"/>
      <c r="VS395" s="114"/>
      <c r="VT395" s="114"/>
      <c r="VU395" s="114"/>
      <c r="VV395" s="114"/>
      <c r="VW395" s="114"/>
      <c r="VX395" s="114"/>
      <c r="VY395" s="114"/>
      <c r="VZ395" s="114"/>
      <c r="WA395" s="114"/>
      <c r="WB395" s="114"/>
      <c r="WC395" s="114"/>
      <c r="WD395" s="114"/>
      <c r="WE395" s="114"/>
      <c r="WF395" s="114"/>
      <c r="WG395" s="114"/>
      <c r="WH395" s="114"/>
      <c r="WI395" s="114"/>
      <c r="WJ395" s="114"/>
      <c r="WK395" s="114"/>
      <c r="WL395" s="114"/>
      <c r="WM395" s="114"/>
      <c r="WN395" s="114"/>
      <c r="WO395" s="114"/>
      <c r="WP395" s="114"/>
      <c r="WQ395" s="114"/>
      <c r="WR395" s="114"/>
      <c r="WS395" s="114"/>
      <c r="WT395" s="114"/>
      <c r="WU395" s="114"/>
      <c r="WV395" s="114"/>
      <c r="WW395" s="114"/>
      <c r="WX395" s="114"/>
      <c r="WY395" s="114"/>
      <c r="WZ395" s="114"/>
      <c r="XA395" s="114"/>
      <c r="XB395" s="114"/>
      <c r="XC395" s="114"/>
      <c r="XD395" s="114"/>
      <c r="XE395" s="114"/>
      <c r="XF395" s="114"/>
      <c r="XG395" s="114"/>
      <c r="XH395" s="114"/>
      <c r="XI395" s="114"/>
      <c r="XJ395" s="114"/>
      <c r="XK395" s="114"/>
      <c r="XL395" s="114"/>
      <c r="XM395" s="114"/>
      <c r="XN395" s="114"/>
      <c r="XO395" s="114"/>
      <c r="XP395" s="114"/>
      <c r="XQ395" s="114"/>
      <c r="XR395" s="114"/>
      <c r="XS395" s="114"/>
      <c r="XT395" s="114"/>
      <c r="XU395" s="114"/>
      <c r="XV395" s="114"/>
      <c r="XW395" s="114"/>
      <c r="XX395" s="114"/>
      <c r="XY395" s="114"/>
      <c r="XZ395" s="114"/>
      <c r="YA395" s="114"/>
      <c r="YB395" s="114"/>
      <c r="YC395" s="114"/>
      <c r="YD395" s="114"/>
      <c r="YE395" s="114"/>
      <c r="YF395" s="114"/>
      <c r="YG395" s="114"/>
      <c r="YH395" s="114"/>
      <c r="YI395" s="114"/>
      <c r="YJ395" s="114"/>
      <c r="YK395" s="114"/>
      <c r="YL395" s="114"/>
      <c r="YM395" s="114"/>
      <c r="YN395" s="114"/>
      <c r="YO395" s="114"/>
      <c r="YP395" s="114"/>
      <c r="YQ395" s="114"/>
      <c r="YR395" s="114"/>
      <c r="YS395" s="114"/>
      <c r="YT395" s="114"/>
      <c r="YU395" s="114"/>
      <c r="YV395" s="114"/>
      <c r="YW395" s="114"/>
      <c r="YX395" s="114"/>
      <c r="YY395" s="114"/>
      <c r="YZ395" s="114"/>
      <c r="ZA395" s="114"/>
      <c r="ZB395" s="114"/>
      <c r="ZC395" s="114"/>
      <c r="ZD395" s="114"/>
      <c r="ZE395" s="114"/>
      <c r="ZF395" s="114"/>
      <c r="ZG395" s="114"/>
      <c r="ZH395" s="114"/>
      <c r="ZI395" s="114"/>
      <c r="ZJ395" s="114"/>
      <c r="ZK395" s="114"/>
      <c r="ZL395" s="114"/>
      <c r="ZM395" s="114"/>
      <c r="ZN395" s="114"/>
      <c r="ZO395" s="114"/>
      <c r="ZP395" s="114"/>
      <c r="ZQ395" s="114"/>
      <c r="ZR395" s="114"/>
      <c r="ZS395" s="114"/>
      <c r="ZT395" s="114"/>
      <c r="ZU395" s="114"/>
      <c r="ZV395" s="114"/>
      <c r="ZW395" s="114"/>
      <c r="ZX395" s="114"/>
      <c r="ZY395" s="114"/>
      <c r="ZZ395" s="114"/>
      <c r="AAA395" s="114"/>
      <c r="AAB395" s="114"/>
      <c r="AAC395" s="114"/>
      <c r="AAD395" s="114"/>
      <c r="AAE395" s="114"/>
      <c r="AAF395" s="114"/>
      <c r="AAG395" s="114"/>
      <c r="AAH395" s="114"/>
      <c r="AAI395" s="114"/>
      <c r="AAJ395" s="114"/>
      <c r="AAK395" s="114"/>
      <c r="AAL395" s="114"/>
      <c r="AAM395" s="114"/>
      <c r="AAN395" s="114"/>
      <c r="AAO395" s="114"/>
      <c r="AAP395" s="114"/>
      <c r="AAQ395" s="114"/>
      <c r="AAR395" s="114"/>
      <c r="AAS395" s="114"/>
      <c r="AAT395" s="114"/>
      <c r="AAU395" s="114"/>
      <c r="AAV395" s="114"/>
      <c r="AAW395" s="114"/>
      <c r="AAX395" s="114"/>
      <c r="AAY395" s="114"/>
      <c r="AAZ395" s="114"/>
      <c r="ABA395" s="114"/>
      <c r="ABB395" s="114"/>
      <c r="ABC395" s="114"/>
      <c r="ABD395" s="114"/>
      <c r="ABE395" s="114"/>
      <c r="ABF395" s="114"/>
      <c r="ABG395" s="114"/>
      <c r="ABH395" s="114"/>
      <c r="ABI395" s="114"/>
      <c r="ABJ395" s="114"/>
      <c r="ABK395" s="114"/>
      <c r="ABL395" s="114"/>
      <c r="ABM395" s="114"/>
      <c r="ABN395" s="114"/>
      <c r="ABO395" s="114"/>
      <c r="ABP395" s="114"/>
      <c r="ABQ395" s="114"/>
      <c r="ABR395" s="114"/>
      <c r="ABS395" s="114"/>
      <c r="ABT395" s="114"/>
      <c r="ABU395" s="114"/>
      <c r="ABV395" s="114"/>
      <c r="ABW395" s="114"/>
      <c r="ABX395" s="114"/>
      <c r="ABY395" s="114"/>
      <c r="ABZ395" s="114"/>
      <c r="ACA395" s="114"/>
      <c r="ACB395" s="114"/>
      <c r="ACC395" s="114"/>
      <c r="ACD395" s="114"/>
      <c r="ACE395" s="114"/>
      <c r="ACF395" s="114"/>
      <c r="ACG395" s="114"/>
      <c r="ACH395" s="114"/>
      <c r="ACI395" s="114"/>
      <c r="ACJ395" s="114"/>
      <c r="ACK395" s="114"/>
      <c r="ACL395" s="114"/>
      <c r="ACM395" s="114"/>
      <c r="ACN395" s="114"/>
      <c r="ACO395" s="114"/>
      <c r="ACP395" s="114"/>
      <c r="ACQ395" s="114"/>
      <c r="ACR395" s="114"/>
      <c r="ACS395" s="114"/>
      <c r="ACT395" s="114"/>
      <c r="ACU395" s="114"/>
      <c r="ACV395" s="114"/>
      <c r="ACW395" s="114"/>
      <c r="ACX395" s="114"/>
      <c r="ACY395" s="114"/>
      <c r="ACZ395" s="114"/>
      <c r="ADA395" s="114"/>
      <c r="ADB395" s="114"/>
      <c r="ADC395" s="114"/>
      <c r="ADD395" s="114"/>
      <c r="ADE395" s="114"/>
      <c r="ADF395" s="114"/>
      <c r="ADG395" s="114"/>
      <c r="ADH395" s="114"/>
      <c r="ADI395" s="114"/>
      <c r="ADJ395" s="114"/>
      <c r="ADK395" s="114"/>
      <c r="ADL395" s="114"/>
      <c r="ADM395" s="114"/>
      <c r="ADN395" s="114"/>
      <c r="ADO395" s="114"/>
      <c r="ADP395" s="114"/>
      <c r="ADQ395" s="114"/>
      <c r="ADR395" s="114"/>
      <c r="ADS395" s="114"/>
      <c r="ADT395" s="114"/>
      <c r="ADU395" s="114"/>
      <c r="ADV395" s="114"/>
      <c r="ADW395" s="114"/>
      <c r="ADX395" s="114"/>
      <c r="ADY395" s="114"/>
      <c r="ADZ395" s="114"/>
      <c r="AEA395" s="114"/>
      <c r="AEB395" s="114"/>
      <c r="AEC395" s="114"/>
      <c r="AED395" s="114"/>
      <c r="AEE395" s="114"/>
      <c r="AEF395" s="114"/>
      <c r="AEG395" s="114"/>
      <c r="AEH395" s="114"/>
      <c r="AEI395" s="114"/>
      <c r="AEJ395" s="114"/>
      <c r="AEK395" s="114"/>
      <c r="AEL395" s="114"/>
      <c r="AEM395" s="114"/>
      <c r="AEN395" s="114"/>
      <c r="AEO395" s="114"/>
      <c r="AEP395" s="114"/>
      <c r="AEQ395" s="114"/>
      <c r="AER395" s="114"/>
      <c r="AES395" s="114"/>
      <c r="AET395" s="114"/>
      <c r="AEU395" s="114"/>
      <c r="AEV395" s="114"/>
      <c r="AEW395" s="114"/>
      <c r="AEX395" s="114"/>
      <c r="AEY395" s="114"/>
      <c r="AEZ395" s="114"/>
      <c r="AFA395" s="114"/>
      <c r="AFB395" s="114"/>
      <c r="AFC395" s="114"/>
      <c r="AFD395" s="114"/>
      <c r="AFE395" s="114"/>
      <c r="AFF395" s="114"/>
      <c r="AFG395" s="114"/>
      <c r="AFH395" s="114"/>
      <c r="AFI395" s="114"/>
      <c r="AFJ395" s="114"/>
      <c r="AFK395" s="114"/>
      <c r="AFL395" s="114"/>
      <c r="AFM395" s="114"/>
      <c r="AFN395" s="114"/>
      <c r="AFO395" s="114"/>
      <c r="AFP395" s="114"/>
      <c r="AFQ395" s="114"/>
      <c r="AFR395" s="114"/>
      <c r="AFS395" s="114"/>
      <c r="AFT395" s="114"/>
      <c r="AFU395" s="114"/>
      <c r="AFV395" s="114"/>
      <c r="AFW395" s="114"/>
      <c r="AFX395" s="114"/>
      <c r="AFY395" s="114"/>
      <c r="AFZ395" s="114"/>
      <c r="AGA395" s="114"/>
      <c r="AGB395" s="114"/>
      <c r="AGC395" s="114"/>
      <c r="AGD395" s="114"/>
      <c r="AGE395" s="114"/>
      <c r="AGF395" s="114"/>
      <c r="AGG395" s="114"/>
      <c r="AGH395" s="114"/>
      <c r="AGI395" s="114"/>
      <c r="AGJ395" s="114"/>
      <c r="AGK395" s="114"/>
      <c r="AGL395" s="114"/>
      <c r="AGM395" s="114"/>
      <c r="AGN395" s="114"/>
      <c r="AGO395" s="114"/>
      <c r="AGP395" s="114"/>
      <c r="AGQ395" s="114"/>
      <c r="AGR395" s="114"/>
      <c r="AGS395" s="114"/>
      <c r="AGT395" s="114"/>
      <c r="AGU395" s="114"/>
      <c r="AGV395" s="114"/>
      <c r="AGW395" s="114"/>
      <c r="AGX395" s="114"/>
      <c r="AGY395" s="114"/>
      <c r="AGZ395" s="114"/>
      <c r="AHA395" s="114"/>
      <c r="AHB395" s="114"/>
      <c r="AHC395" s="114"/>
      <c r="AHD395" s="114"/>
      <c r="AHE395" s="114"/>
      <c r="AHF395" s="114"/>
      <c r="AHG395" s="114"/>
      <c r="AHH395" s="114"/>
      <c r="AHI395" s="114"/>
      <c r="AHJ395" s="114"/>
      <c r="AHK395" s="114"/>
      <c r="AHL395" s="114"/>
      <c r="AHM395" s="114"/>
      <c r="AHN395" s="114"/>
      <c r="AHO395" s="114"/>
      <c r="AHP395" s="114"/>
      <c r="AHQ395" s="114"/>
      <c r="AHR395" s="114"/>
      <c r="AHS395" s="114"/>
      <c r="AHT395" s="114"/>
      <c r="AHU395" s="114"/>
      <c r="AHV395" s="114"/>
      <c r="AHW395" s="114"/>
      <c r="AHX395" s="114"/>
      <c r="AHY395" s="114"/>
      <c r="AHZ395" s="114"/>
      <c r="AIA395" s="114"/>
      <c r="AIB395" s="114"/>
      <c r="AIC395" s="114"/>
      <c r="AID395" s="114"/>
      <c r="AIE395" s="114"/>
      <c r="AIF395" s="114"/>
      <c r="AIG395" s="114"/>
      <c r="AIH395" s="114"/>
      <c r="AII395" s="114"/>
      <c r="AIJ395" s="114"/>
      <c r="AIK395" s="114"/>
      <c r="AIL395" s="114"/>
      <c r="AIM395" s="114"/>
      <c r="AIN395" s="114"/>
      <c r="AIO395" s="114"/>
      <c r="AIP395" s="114"/>
      <c r="AIQ395" s="114"/>
      <c r="AIR395" s="114"/>
      <c r="AIS395" s="114"/>
      <c r="AIT395" s="114"/>
      <c r="AIU395" s="114"/>
      <c r="AIV395" s="114"/>
      <c r="AIW395" s="114"/>
      <c r="AIX395" s="114"/>
      <c r="AIY395" s="114"/>
      <c r="AIZ395" s="114"/>
      <c r="AJA395" s="114"/>
      <c r="AJB395" s="114"/>
      <c r="AJC395" s="114"/>
      <c r="AJD395" s="114"/>
      <c r="AJE395" s="114"/>
      <c r="AJF395" s="114"/>
      <c r="AJG395" s="114"/>
      <c r="AJH395" s="114"/>
      <c r="AJI395" s="114"/>
      <c r="AJJ395" s="114"/>
      <c r="AJK395" s="114"/>
      <c r="AJL395" s="114"/>
      <c r="AJM395" s="114"/>
      <c r="AJN395" s="114"/>
      <c r="AJO395" s="114"/>
      <c r="AJP395" s="114"/>
      <c r="AJQ395" s="114"/>
      <c r="AJR395" s="114"/>
      <c r="AJS395" s="114"/>
      <c r="AJT395" s="114"/>
      <c r="AJU395" s="114"/>
      <c r="AJV395" s="114"/>
      <c r="AJW395" s="114"/>
      <c r="AJX395" s="114"/>
      <c r="AJY395" s="114"/>
      <c r="AJZ395" s="114"/>
      <c r="AKA395" s="114"/>
      <c r="AKB395" s="114"/>
      <c r="AKC395" s="114"/>
      <c r="AKD395" s="114"/>
      <c r="AKE395" s="114"/>
      <c r="AKF395" s="114"/>
      <c r="AKG395" s="114"/>
      <c r="AKH395" s="114"/>
      <c r="AKI395" s="114"/>
      <c r="AKJ395" s="114"/>
      <c r="AKK395" s="114"/>
      <c r="AKL395" s="114"/>
      <c r="AKM395" s="114"/>
      <c r="AKN395" s="114"/>
      <c r="AKO395" s="114"/>
      <c r="AKP395" s="114"/>
      <c r="AKQ395" s="114"/>
      <c r="AKR395" s="114"/>
      <c r="AKS395" s="114"/>
      <c r="AKT395" s="114"/>
      <c r="AKU395" s="114"/>
      <c r="AKV395" s="114"/>
      <c r="AKW395" s="114"/>
      <c r="AKX395" s="114"/>
      <c r="AKY395" s="114"/>
      <c r="AKZ395" s="114"/>
      <c r="ALA395" s="114"/>
      <c r="ALB395" s="114"/>
      <c r="ALC395" s="114"/>
      <c r="ALD395" s="114"/>
      <c r="ALE395" s="114"/>
      <c r="ALF395" s="114"/>
      <c r="ALG395" s="114"/>
      <c r="ALH395" s="114"/>
      <c r="ALI395" s="114"/>
      <c r="ALJ395" s="114"/>
      <c r="ALK395" s="114"/>
      <c r="ALL395" s="114"/>
      <c r="ALM395" s="114"/>
      <c r="ALN395" s="114"/>
      <c r="ALO395" s="114"/>
      <c r="ALP395" s="114"/>
      <c r="ALQ395" s="114"/>
      <c r="ALR395" s="114"/>
      <c r="ALS395" s="114"/>
      <c r="ALT395" s="114"/>
      <c r="ALU395" s="114"/>
      <c r="ALV395" s="114"/>
      <c r="ALW395" s="114"/>
      <c r="ALX395" s="114"/>
      <c r="ALY395" s="114"/>
      <c r="ALZ395" s="114"/>
      <c r="AMA395" s="114"/>
      <c r="AMB395" s="114"/>
      <c r="AMC395" s="114"/>
      <c r="AMD395" s="114"/>
      <c r="AME395" s="114"/>
      <c r="AMF395" s="114"/>
      <c r="AMG395" s="114"/>
      <c r="AMH395" s="114"/>
      <c r="AMI395" s="114"/>
      <c r="AMJ395" s="114"/>
      <c r="AMK395" s="114"/>
      <c r="AML395" s="114"/>
      <c r="AMM395" s="114"/>
      <c r="AMN395" s="114"/>
      <c r="AMO395" s="114"/>
      <c r="AMP395" s="114"/>
    </row>
    <row r="396" spans="1:1030" s="9" customFormat="1" ht="12.6" customHeight="1" x14ac:dyDescent="0.3">
      <c r="A396" s="16"/>
      <c r="B396" s="16"/>
      <c r="C396" s="36" t="s">
        <v>1035</v>
      </c>
      <c r="D396" s="46"/>
      <c r="E396" s="46"/>
      <c r="F396" s="46"/>
      <c r="G396" s="3"/>
      <c r="H396" s="3"/>
      <c r="I396" s="3"/>
      <c r="J396" s="103"/>
      <c r="K396" s="103"/>
      <c r="L396" s="103"/>
      <c r="M396" s="103"/>
      <c r="N396" s="104"/>
      <c r="O396" s="104"/>
      <c r="P396" s="104"/>
      <c r="Q396" s="4"/>
      <c r="R396" s="3"/>
      <c r="S396" s="6"/>
      <c r="T396" s="210"/>
      <c r="U396" s="6"/>
      <c r="V396" s="210"/>
      <c r="W396" s="210">
        <v>1</v>
      </c>
      <c r="X396" s="104"/>
      <c r="Y396" s="6"/>
      <c r="Z396" s="60"/>
      <c r="AA396" s="147"/>
      <c r="AB396" s="217"/>
      <c r="AC396" s="59"/>
      <c r="AD396" s="48"/>
      <c r="AE396" s="48"/>
      <c r="AF396" s="186"/>
      <c r="AG396" s="48">
        <f t="shared" si="8"/>
        <v>1</v>
      </c>
      <c r="AH396" s="172" t="s">
        <v>1035</v>
      </c>
      <c r="AI396" s="172">
        <v>3</v>
      </c>
      <c r="AJ396" s="172">
        <v>3</v>
      </c>
      <c r="AK396" s="172">
        <v>2</v>
      </c>
      <c r="AL396" s="172">
        <v>3</v>
      </c>
      <c r="AM396" s="172">
        <v>2</v>
      </c>
      <c r="AN396" s="172">
        <v>1</v>
      </c>
      <c r="AO396" s="172">
        <v>5</v>
      </c>
      <c r="AP396" s="40"/>
      <c r="AQ396" s="40"/>
      <c r="AR396" s="48"/>
      <c r="AS396" s="48"/>
      <c r="AT396" s="48"/>
      <c r="AU396" s="48"/>
      <c r="AV396" s="48"/>
      <c r="AW396" s="48"/>
      <c r="AX396" s="16"/>
      <c r="AY396" s="16"/>
    </row>
    <row r="397" spans="1:1030" ht="13.2" customHeight="1" x14ac:dyDescent="0.3">
      <c r="A397" s="16"/>
      <c r="B397" s="16" t="s">
        <v>964</v>
      </c>
      <c r="C397" s="213" t="s">
        <v>1039</v>
      </c>
      <c r="D397" s="46" t="s">
        <v>118</v>
      </c>
      <c r="E397" s="46"/>
      <c r="F397" s="46"/>
      <c r="G397" s="3"/>
      <c r="I397" s="3"/>
      <c r="K397" s="103"/>
      <c r="L397" s="103"/>
      <c r="M397" s="103"/>
      <c r="O397" s="104"/>
      <c r="P397" s="104"/>
      <c r="Q397" s="4"/>
      <c r="R397" s="3"/>
      <c r="S397" s="6"/>
      <c r="T397" s="210"/>
      <c r="U397" s="6"/>
      <c r="V397" s="210"/>
      <c r="W397" s="210"/>
      <c r="Y397" s="6"/>
      <c r="Z397" s="60"/>
      <c r="AA397" s="147"/>
      <c r="AB397" s="217"/>
      <c r="AC397" s="59"/>
      <c r="AD397" s="48"/>
      <c r="AG397" s="48">
        <f t="shared" si="8"/>
        <v>1</v>
      </c>
      <c r="AH397" s="219" t="s">
        <v>1226</v>
      </c>
      <c r="AI397" s="241">
        <v>3</v>
      </c>
      <c r="AJ397" s="241">
        <v>3</v>
      </c>
      <c r="AK397" s="241">
        <v>3</v>
      </c>
      <c r="AL397" s="241">
        <v>3</v>
      </c>
      <c r="AM397" s="241">
        <v>4</v>
      </c>
      <c r="AN397" s="241">
        <v>1</v>
      </c>
      <c r="AO397" s="241">
        <v>3</v>
      </c>
      <c r="AR397" s="48"/>
      <c r="AS397" s="48"/>
      <c r="AT397" s="48"/>
      <c r="AU397" s="48"/>
      <c r="AV397" s="48"/>
      <c r="AY397" s="16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/>
      <c r="JF397" s="9"/>
      <c r="JG397" s="9"/>
      <c r="JH397" s="9"/>
      <c r="JI397" s="9"/>
      <c r="JJ397" s="9"/>
      <c r="JK397" s="9"/>
      <c r="JL397" s="9"/>
      <c r="JM397" s="9"/>
      <c r="JN397" s="9"/>
      <c r="JO397" s="9"/>
      <c r="JP397" s="9"/>
      <c r="JQ397" s="9"/>
      <c r="JR397" s="9"/>
      <c r="JS397" s="9"/>
      <c r="JT397" s="9"/>
      <c r="JU397" s="9"/>
      <c r="JV397" s="9"/>
      <c r="JW397" s="9"/>
      <c r="JX397" s="9"/>
      <c r="JY397" s="9"/>
      <c r="JZ397" s="9"/>
      <c r="KA397" s="9"/>
      <c r="KB397" s="9"/>
      <c r="KC397" s="9"/>
      <c r="KD397" s="9"/>
      <c r="KE397" s="9"/>
      <c r="KF397" s="9"/>
      <c r="KG397" s="9"/>
      <c r="KH397" s="9"/>
      <c r="KI397" s="9"/>
      <c r="KJ397" s="9"/>
      <c r="KK397" s="9"/>
      <c r="KL397" s="9"/>
      <c r="KM397" s="9"/>
      <c r="KN397" s="9"/>
      <c r="KO397" s="9"/>
      <c r="KP397" s="9"/>
      <c r="KQ397" s="9"/>
      <c r="KR397" s="9"/>
      <c r="KS397" s="9"/>
      <c r="KT397" s="9"/>
      <c r="KU397" s="9"/>
      <c r="KV397" s="9"/>
      <c r="KW397" s="9"/>
      <c r="KX397" s="9"/>
      <c r="KY397" s="9"/>
      <c r="KZ397" s="9"/>
      <c r="LA397" s="9"/>
      <c r="LB397" s="9"/>
      <c r="LC397" s="9"/>
      <c r="LD397" s="9"/>
      <c r="LE397" s="9"/>
      <c r="LF397" s="9"/>
      <c r="LG397" s="9"/>
      <c r="LH397" s="9"/>
      <c r="LI397" s="9"/>
      <c r="LJ397" s="9"/>
      <c r="LK397" s="9"/>
      <c r="LL397" s="9"/>
      <c r="LM397" s="9"/>
      <c r="LN397" s="9"/>
      <c r="LO397" s="9"/>
      <c r="LP397" s="9"/>
      <c r="LQ397" s="9"/>
      <c r="LR397" s="9"/>
      <c r="LS397" s="9"/>
      <c r="LT397" s="9"/>
      <c r="LU397" s="9"/>
      <c r="LV397" s="9"/>
      <c r="LW397" s="9"/>
      <c r="LX397" s="9"/>
      <c r="LY397" s="9"/>
      <c r="LZ397" s="9"/>
      <c r="MA397" s="9"/>
      <c r="MB397" s="9"/>
      <c r="MC397" s="9"/>
      <c r="MD397" s="9"/>
      <c r="ME397" s="9"/>
      <c r="MF397" s="9"/>
      <c r="MG397" s="9"/>
      <c r="MH397" s="9"/>
      <c r="MI397" s="9"/>
      <c r="MJ397" s="9"/>
      <c r="MK397" s="9"/>
      <c r="ML397" s="9"/>
      <c r="MM397" s="9"/>
      <c r="MN397" s="9"/>
      <c r="MO397" s="9"/>
      <c r="MP397" s="9"/>
      <c r="MQ397" s="9"/>
      <c r="MR397" s="9"/>
      <c r="MS397" s="9"/>
      <c r="MT397" s="9"/>
      <c r="MU397" s="9"/>
      <c r="MV397" s="9"/>
      <c r="MW397" s="9"/>
      <c r="MX397" s="9"/>
      <c r="MY397" s="9"/>
      <c r="MZ397" s="9"/>
      <c r="NA397" s="9"/>
      <c r="NB397" s="9"/>
      <c r="NC397" s="9"/>
      <c r="ND397" s="9"/>
      <c r="NE397" s="9"/>
      <c r="NF397" s="9"/>
      <c r="NG397" s="9"/>
      <c r="NH397" s="9"/>
      <c r="NI397" s="9"/>
      <c r="NJ397" s="9"/>
      <c r="NK397" s="9"/>
      <c r="NL397" s="9"/>
      <c r="NM397" s="9"/>
      <c r="NN397" s="9"/>
      <c r="NO397" s="9"/>
      <c r="NP397" s="9"/>
      <c r="NQ397" s="9"/>
      <c r="NR397" s="9"/>
      <c r="NS397" s="9"/>
      <c r="NT397" s="9"/>
      <c r="NU397" s="9"/>
      <c r="NV397" s="9"/>
      <c r="NW397" s="9"/>
      <c r="NX397" s="9"/>
      <c r="NY397" s="9"/>
      <c r="NZ397" s="9"/>
      <c r="OA397" s="9"/>
      <c r="OB397" s="9"/>
      <c r="OC397" s="9"/>
      <c r="OD397" s="9"/>
      <c r="OE397" s="9"/>
      <c r="OF397" s="9"/>
      <c r="OG397" s="9"/>
      <c r="OH397" s="9"/>
      <c r="OI397" s="9"/>
      <c r="OJ397" s="9"/>
      <c r="OK397" s="9"/>
      <c r="OL397" s="9"/>
      <c r="OM397" s="9"/>
      <c r="ON397" s="9"/>
      <c r="OO397" s="9"/>
      <c r="OP397" s="9"/>
      <c r="OQ397" s="9"/>
      <c r="OR397" s="9"/>
      <c r="OS397" s="9"/>
      <c r="OT397" s="9"/>
      <c r="OU397" s="9"/>
      <c r="OV397" s="9"/>
      <c r="OW397" s="9"/>
      <c r="OX397" s="9"/>
      <c r="OY397" s="9"/>
      <c r="OZ397" s="9"/>
      <c r="PA397" s="9"/>
      <c r="PB397" s="9"/>
      <c r="PC397" s="9"/>
      <c r="PD397" s="9"/>
      <c r="PE397" s="9"/>
      <c r="PF397" s="9"/>
      <c r="PG397" s="9"/>
      <c r="PH397" s="9"/>
      <c r="PI397" s="9"/>
      <c r="PJ397" s="9"/>
      <c r="PK397" s="9"/>
      <c r="PL397" s="9"/>
      <c r="PM397" s="9"/>
      <c r="PN397" s="9"/>
      <c r="PO397" s="9"/>
      <c r="PP397" s="9"/>
      <c r="PQ397" s="9"/>
      <c r="PR397" s="9"/>
      <c r="PS397" s="9"/>
      <c r="PT397" s="9"/>
      <c r="PU397" s="9"/>
      <c r="PV397" s="9"/>
      <c r="PW397" s="9"/>
      <c r="PX397" s="9"/>
      <c r="PY397" s="9"/>
      <c r="PZ397" s="9"/>
      <c r="QA397" s="9"/>
      <c r="QB397" s="9"/>
      <c r="QC397" s="9"/>
      <c r="QD397" s="9"/>
      <c r="QE397" s="9"/>
      <c r="QF397" s="9"/>
      <c r="QG397" s="9"/>
      <c r="QH397" s="9"/>
      <c r="QI397" s="9"/>
      <c r="QJ397" s="9"/>
      <c r="QK397" s="9"/>
      <c r="QL397" s="9"/>
      <c r="QM397" s="9"/>
      <c r="QN397" s="9"/>
      <c r="QO397" s="9"/>
      <c r="QP397" s="9"/>
      <c r="QQ397" s="9"/>
      <c r="QR397" s="9"/>
      <c r="QS397" s="9"/>
      <c r="QT397" s="9"/>
      <c r="QU397" s="9"/>
      <c r="QV397" s="9"/>
      <c r="QW397" s="9"/>
      <c r="QX397" s="9"/>
      <c r="QY397" s="9"/>
      <c r="QZ397" s="9"/>
      <c r="RA397" s="9"/>
      <c r="RB397" s="9"/>
      <c r="RC397" s="9"/>
      <c r="RD397" s="9"/>
      <c r="RE397" s="9"/>
      <c r="RF397" s="9"/>
      <c r="RG397" s="9"/>
      <c r="RH397" s="9"/>
      <c r="RI397" s="9"/>
      <c r="RJ397" s="9"/>
      <c r="RK397" s="9"/>
      <c r="RL397" s="9"/>
      <c r="RM397" s="9"/>
      <c r="RN397" s="9"/>
      <c r="RO397" s="9"/>
      <c r="RP397" s="9"/>
      <c r="RQ397" s="9"/>
      <c r="RR397" s="9"/>
      <c r="RS397" s="9"/>
      <c r="RT397" s="9"/>
      <c r="RU397" s="9"/>
      <c r="RV397" s="9"/>
      <c r="RW397" s="9"/>
      <c r="RX397" s="9"/>
      <c r="RY397" s="9"/>
      <c r="RZ397" s="9"/>
      <c r="SA397" s="9"/>
      <c r="SB397" s="9"/>
      <c r="SC397" s="9"/>
      <c r="SD397" s="9"/>
      <c r="SE397" s="9"/>
      <c r="SF397" s="9"/>
      <c r="SG397" s="9"/>
      <c r="SH397" s="9"/>
      <c r="SI397" s="9"/>
      <c r="SJ397" s="9"/>
      <c r="SK397" s="9"/>
      <c r="SL397" s="9"/>
      <c r="SM397" s="9"/>
      <c r="SN397" s="9"/>
      <c r="SO397" s="9"/>
      <c r="SP397" s="9"/>
      <c r="SQ397" s="9"/>
      <c r="SR397" s="9"/>
      <c r="SS397" s="9"/>
      <c r="ST397" s="9"/>
      <c r="SU397" s="9"/>
      <c r="SV397" s="9"/>
      <c r="SW397" s="9"/>
      <c r="SX397" s="9"/>
      <c r="SY397" s="9"/>
      <c r="SZ397" s="9"/>
      <c r="TA397" s="9"/>
      <c r="TB397" s="9"/>
      <c r="TC397" s="9"/>
      <c r="TD397" s="9"/>
      <c r="TE397" s="9"/>
      <c r="TF397" s="9"/>
      <c r="TG397" s="9"/>
      <c r="TH397" s="9"/>
      <c r="TI397" s="9"/>
      <c r="TJ397" s="9"/>
      <c r="TK397" s="9"/>
      <c r="TL397" s="9"/>
      <c r="TM397" s="9"/>
      <c r="TN397" s="9"/>
      <c r="TO397" s="9"/>
      <c r="TP397" s="9"/>
      <c r="TQ397" s="9"/>
      <c r="TR397" s="9"/>
      <c r="TS397" s="9"/>
      <c r="TT397" s="9"/>
      <c r="TU397" s="9"/>
      <c r="TV397" s="9"/>
      <c r="TW397" s="9"/>
      <c r="TX397" s="9"/>
      <c r="TY397" s="9"/>
      <c r="TZ397" s="9"/>
      <c r="UA397" s="9"/>
      <c r="UB397" s="9"/>
      <c r="UC397" s="9"/>
      <c r="UD397" s="9"/>
      <c r="UE397" s="9"/>
      <c r="UF397" s="9"/>
      <c r="UG397" s="9"/>
      <c r="UH397" s="9"/>
      <c r="UI397" s="9"/>
      <c r="UJ397" s="9"/>
      <c r="UK397" s="9"/>
      <c r="UL397" s="9"/>
      <c r="UM397" s="9"/>
      <c r="UN397" s="9"/>
      <c r="UO397" s="9"/>
      <c r="UP397" s="9"/>
      <c r="UQ397" s="9"/>
      <c r="UR397" s="9"/>
      <c r="US397" s="9"/>
      <c r="UT397" s="9"/>
      <c r="UU397" s="9"/>
      <c r="UV397" s="9"/>
      <c r="UW397" s="9"/>
      <c r="UX397" s="9"/>
      <c r="UY397" s="9"/>
      <c r="UZ397" s="9"/>
      <c r="VA397" s="9"/>
      <c r="VB397" s="9"/>
      <c r="VC397" s="9"/>
      <c r="VD397" s="9"/>
      <c r="VE397" s="9"/>
      <c r="VF397" s="9"/>
      <c r="VG397" s="9"/>
      <c r="VH397" s="9"/>
      <c r="VI397" s="9"/>
      <c r="VJ397" s="9"/>
      <c r="VK397" s="9"/>
      <c r="VL397" s="9"/>
      <c r="VM397" s="9"/>
      <c r="VN397" s="9"/>
      <c r="VO397" s="9"/>
      <c r="VP397" s="9"/>
      <c r="VQ397" s="9"/>
      <c r="VR397" s="9"/>
      <c r="VS397" s="9"/>
      <c r="VT397" s="9"/>
      <c r="VU397" s="9"/>
      <c r="VV397" s="9"/>
      <c r="VW397" s="9"/>
      <c r="VX397" s="9"/>
      <c r="VY397" s="9"/>
      <c r="VZ397" s="9"/>
      <c r="WA397" s="9"/>
      <c r="WB397" s="9"/>
      <c r="WC397" s="9"/>
      <c r="WD397" s="9"/>
      <c r="WE397" s="9"/>
      <c r="WF397" s="9"/>
      <c r="WG397" s="9"/>
      <c r="WH397" s="9"/>
      <c r="WI397" s="9"/>
      <c r="WJ397" s="9"/>
      <c r="WK397" s="9"/>
      <c r="WL397" s="9"/>
      <c r="WM397" s="9"/>
      <c r="WN397" s="9"/>
      <c r="WO397" s="9"/>
      <c r="WP397" s="9"/>
      <c r="WQ397" s="9"/>
      <c r="WR397" s="9"/>
      <c r="WS397" s="9"/>
      <c r="WT397" s="9"/>
      <c r="WU397" s="9"/>
      <c r="WV397" s="9"/>
      <c r="WW397" s="9"/>
      <c r="WX397" s="9"/>
      <c r="WY397" s="9"/>
      <c r="WZ397" s="9"/>
      <c r="XA397" s="9"/>
      <c r="XB397" s="9"/>
      <c r="XC397" s="9"/>
      <c r="XD397" s="9"/>
      <c r="XE397" s="9"/>
      <c r="XF397" s="9"/>
      <c r="XG397" s="9"/>
      <c r="XH397" s="9"/>
      <c r="XI397" s="9"/>
      <c r="XJ397" s="9"/>
      <c r="XK397" s="9"/>
      <c r="XL397" s="9"/>
      <c r="XM397" s="9"/>
      <c r="XN397" s="9"/>
      <c r="XO397" s="9"/>
      <c r="XP397" s="9"/>
      <c r="XQ397" s="9"/>
      <c r="XR397" s="9"/>
      <c r="XS397" s="9"/>
      <c r="XT397" s="9"/>
      <c r="XU397" s="9"/>
      <c r="XV397" s="9"/>
      <c r="XW397" s="9"/>
      <c r="XX397" s="9"/>
      <c r="XY397" s="9"/>
      <c r="XZ397" s="9"/>
      <c r="YA397" s="9"/>
      <c r="YB397" s="9"/>
      <c r="YC397" s="9"/>
      <c r="YD397" s="9"/>
      <c r="YE397" s="9"/>
      <c r="YF397" s="9"/>
      <c r="YG397" s="9"/>
      <c r="YH397" s="9"/>
      <c r="YI397" s="9"/>
      <c r="YJ397" s="9"/>
      <c r="YK397" s="9"/>
      <c r="YL397" s="9"/>
      <c r="YM397" s="9"/>
      <c r="YN397" s="9"/>
      <c r="YO397" s="9"/>
      <c r="YP397" s="9"/>
      <c r="YQ397" s="9"/>
      <c r="YR397" s="9"/>
      <c r="YS397" s="9"/>
      <c r="YT397" s="9"/>
      <c r="YU397" s="9"/>
      <c r="YV397" s="9"/>
      <c r="YW397" s="9"/>
      <c r="YX397" s="9"/>
      <c r="YY397" s="9"/>
      <c r="YZ397" s="9"/>
      <c r="ZA397" s="9"/>
      <c r="ZB397" s="9"/>
      <c r="ZC397" s="9"/>
      <c r="ZD397" s="9"/>
      <c r="ZE397" s="9"/>
      <c r="ZF397" s="9"/>
      <c r="ZG397" s="9"/>
      <c r="ZH397" s="9"/>
      <c r="ZI397" s="9"/>
      <c r="ZJ397" s="9"/>
      <c r="ZK397" s="9"/>
      <c r="ZL397" s="9"/>
      <c r="ZM397" s="9"/>
      <c r="ZN397" s="9"/>
      <c r="ZO397" s="9"/>
      <c r="ZP397" s="9"/>
      <c r="ZQ397" s="9"/>
      <c r="ZR397" s="9"/>
      <c r="ZS397" s="9"/>
      <c r="ZT397" s="9"/>
      <c r="ZU397" s="9"/>
      <c r="ZV397" s="9"/>
      <c r="ZW397" s="9"/>
      <c r="ZX397" s="9"/>
      <c r="ZY397" s="9"/>
      <c r="ZZ397" s="9"/>
      <c r="AAA397" s="9"/>
      <c r="AAB397" s="9"/>
      <c r="AAC397" s="9"/>
      <c r="AAD397" s="9"/>
      <c r="AAE397" s="9"/>
      <c r="AAF397" s="9"/>
      <c r="AAG397" s="9"/>
      <c r="AAH397" s="9"/>
      <c r="AAI397" s="9"/>
      <c r="AAJ397" s="9"/>
      <c r="AAK397" s="9"/>
      <c r="AAL397" s="9"/>
      <c r="AAM397" s="9"/>
      <c r="AAN397" s="9"/>
      <c r="AAO397" s="9"/>
      <c r="AAP397" s="9"/>
      <c r="AAQ397" s="9"/>
      <c r="AAR397" s="9"/>
      <c r="AAS397" s="9"/>
      <c r="AAT397" s="9"/>
      <c r="AAU397" s="9"/>
      <c r="AAV397" s="9"/>
      <c r="AAW397" s="9"/>
      <c r="AAX397" s="9"/>
      <c r="AAY397" s="9"/>
      <c r="AAZ397" s="9"/>
      <c r="ABA397" s="9"/>
      <c r="ABB397" s="9"/>
      <c r="ABC397" s="9"/>
      <c r="ABD397" s="9"/>
      <c r="ABE397" s="9"/>
      <c r="ABF397" s="9"/>
      <c r="ABG397" s="9"/>
      <c r="ABH397" s="9"/>
      <c r="ABI397" s="9"/>
      <c r="ABJ397" s="9"/>
      <c r="ABK397" s="9"/>
      <c r="ABL397" s="9"/>
      <c r="ABM397" s="9"/>
      <c r="ABN397" s="9"/>
      <c r="ABO397" s="9"/>
      <c r="ABP397" s="9"/>
      <c r="ABQ397" s="9"/>
      <c r="ABR397" s="9"/>
      <c r="ABS397" s="9"/>
      <c r="ABT397" s="9"/>
      <c r="ABU397" s="9"/>
      <c r="ABV397" s="9"/>
      <c r="ABW397" s="9"/>
      <c r="ABX397" s="9"/>
      <c r="ABY397" s="9"/>
      <c r="ABZ397" s="9"/>
      <c r="ACA397" s="9"/>
      <c r="ACB397" s="9"/>
      <c r="ACC397" s="9"/>
      <c r="ACD397" s="9"/>
      <c r="ACE397" s="9"/>
      <c r="ACF397" s="9"/>
      <c r="ACG397" s="9"/>
      <c r="ACH397" s="9"/>
      <c r="ACI397" s="9"/>
      <c r="ACJ397" s="9"/>
      <c r="ACK397" s="9"/>
      <c r="ACL397" s="9"/>
      <c r="ACM397" s="9"/>
      <c r="ACN397" s="9"/>
      <c r="ACO397" s="9"/>
      <c r="ACP397" s="9"/>
      <c r="ACQ397" s="9"/>
      <c r="ACR397" s="9"/>
      <c r="ACS397" s="9"/>
      <c r="ACT397" s="9"/>
      <c r="ACU397" s="9"/>
      <c r="ACV397" s="9"/>
      <c r="ACW397" s="9"/>
      <c r="ACX397" s="9"/>
      <c r="ACY397" s="9"/>
      <c r="ACZ397" s="9"/>
      <c r="ADA397" s="9"/>
      <c r="ADB397" s="9"/>
      <c r="ADC397" s="9"/>
      <c r="ADD397" s="9"/>
      <c r="ADE397" s="9"/>
      <c r="ADF397" s="9"/>
      <c r="ADG397" s="9"/>
      <c r="ADH397" s="9"/>
      <c r="ADI397" s="9"/>
      <c r="ADJ397" s="9"/>
      <c r="ADK397" s="9"/>
      <c r="ADL397" s="9"/>
      <c r="ADM397" s="9"/>
      <c r="ADN397" s="9"/>
      <c r="ADO397" s="9"/>
      <c r="ADP397" s="9"/>
      <c r="ADQ397" s="9"/>
      <c r="ADR397" s="9"/>
      <c r="ADS397" s="9"/>
      <c r="ADT397" s="9"/>
      <c r="ADU397" s="9"/>
      <c r="ADV397" s="9"/>
      <c r="ADW397" s="9"/>
      <c r="ADX397" s="9"/>
      <c r="ADY397" s="9"/>
      <c r="ADZ397" s="9"/>
      <c r="AEA397" s="9"/>
      <c r="AEB397" s="9"/>
      <c r="AEC397" s="9"/>
      <c r="AED397" s="9"/>
      <c r="AEE397" s="9"/>
      <c r="AEF397" s="9"/>
      <c r="AEG397" s="9"/>
      <c r="AEH397" s="9"/>
      <c r="AEI397" s="9"/>
      <c r="AEJ397" s="9"/>
      <c r="AEK397" s="9"/>
      <c r="AEL397" s="9"/>
      <c r="AEM397" s="9"/>
      <c r="AEN397" s="9"/>
      <c r="AEO397" s="9"/>
      <c r="AEP397" s="9"/>
      <c r="AEQ397" s="9"/>
      <c r="AER397" s="9"/>
      <c r="AES397" s="9"/>
      <c r="AET397" s="9"/>
      <c r="AEU397" s="9"/>
      <c r="AEV397" s="9"/>
      <c r="AEW397" s="9"/>
      <c r="AEX397" s="9"/>
      <c r="AEY397" s="9"/>
      <c r="AEZ397" s="9"/>
      <c r="AFA397" s="9"/>
      <c r="AFB397" s="9"/>
      <c r="AFC397" s="9"/>
      <c r="AFD397" s="9"/>
      <c r="AFE397" s="9"/>
      <c r="AFF397" s="9"/>
      <c r="AFG397" s="9"/>
      <c r="AFH397" s="9"/>
      <c r="AFI397" s="9"/>
      <c r="AFJ397" s="9"/>
      <c r="AFK397" s="9"/>
      <c r="AFL397" s="9"/>
      <c r="AFM397" s="9"/>
      <c r="AFN397" s="9"/>
      <c r="AFO397" s="9"/>
      <c r="AFP397" s="9"/>
      <c r="AFQ397" s="9"/>
      <c r="AFR397" s="9"/>
      <c r="AFS397" s="9"/>
      <c r="AFT397" s="9"/>
      <c r="AFU397" s="9"/>
      <c r="AFV397" s="9"/>
      <c r="AFW397" s="9"/>
      <c r="AFX397" s="9"/>
      <c r="AFY397" s="9"/>
      <c r="AFZ397" s="9"/>
      <c r="AGA397" s="9"/>
      <c r="AGB397" s="9"/>
      <c r="AGC397" s="9"/>
      <c r="AGD397" s="9"/>
      <c r="AGE397" s="9"/>
      <c r="AGF397" s="9"/>
      <c r="AGG397" s="9"/>
      <c r="AGH397" s="9"/>
      <c r="AGI397" s="9"/>
      <c r="AGJ397" s="9"/>
      <c r="AGK397" s="9"/>
      <c r="AGL397" s="9"/>
      <c r="AGM397" s="9"/>
      <c r="AGN397" s="9"/>
      <c r="AGO397" s="9"/>
      <c r="AGP397" s="9"/>
      <c r="AGQ397" s="9"/>
      <c r="AGR397" s="9"/>
      <c r="AGS397" s="9"/>
      <c r="AGT397" s="9"/>
      <c r="AGU397" s="9"/>
      <c r="AGV397" s="9"/>
      <c r="AGW397" s="9"/>
      <c r="AGX397" s="9"/>
      <c r="AGY397" s="9"/>
      <c r="AGZ397" s="9"/>
      <c r="AHA397" s="9"/>
      <c r="AHB397" s="9"/>
      <c r="AHC397" s="9"/>
      <c r="AHD397" s="9"/>
      <c r="AHE397" s="9"/>
      <c r="AHF397" s="9"/>
      <c r="AHG397" s="9"/>
      <c r="AHH397" s="9"/>
      <c r="AHI397" s="9"/>
      <c r="AHJ397" s="9"/>
      <c r="AHK397" s="9"/>
      <c r="AHL397" s="9"/>
      <c r="AHM397" s="9"/>
      <c r="AHN397" s="9"/>
      <c r="AHO397" s="9"/>
      <c r="AHP397" s="9"/>
      <c r="AHQ397" s="9"/>
      <c r="AHR397" s="9"/>
      <c r="AHS397" s="9"/>
      <c r="AHT397" s="9"/>
      <c r="AHU397" s="9"/>
      <c r="AHV397" s="9"/>
      <c r="AHW397" s="9"/>
      <c r="AHX397" s="9"/>
      <c r="AHY397" s="9"/>
      <c r="AHZ397" s="9"/>
      <c r="AIA397" s="9"/>
      <c r="AIB397" s="9"/>
      <c r="AIC397" s="9"/>
      <c r="AID397" s="9"/>
      <c r="AIE397" s="9"/>
      <c r="AIF397" s="9"/>
      <c r="AIG397" s="9"/>
      <c r="AIH397" s="9"/>
      <c r="AII397" s="9"/>
      <c r="AIJ397" s="9"/>
      <c r="AIK397" s="9"/>
      <c r="AIL397" s="9"/>
      <c r="AIM397" s="9"/>
      <c r="AIN397" s="9"/>
      <c r="AIO397" s="9"/>
      <c r="AIP397" s="9"/>
      <c r="AIQ397" s="9"/>
      <c r="AIR397" s="9"/>
      <c r="AIS397" s="9"/>
      <c r="AIT397" s="9"/>
      <c r="AIU397" s="9"/>
      <c r="AIV397" s="9"/>
      <c r="AIW397" s="9"/>
      <c r="AIX397" s="9"/>
      <c r="AIY397" s="9"/>
      <c r="AIZ397" s="9"/>
      <c r="AJA397" s="9"/>
      <c r="AJB397" s="9"/>
      <c r="AJC397" s="9"/>
      <c r="AJD397" s="9"/>
      <c r="AJE397" s="9"/>
      <c r="AJF397" s="9"/>
      <c r="AJG397" s="9"/>
      <c r="AJH397" s="9"/>
      <c r="AJI397" s="9"/>
      <c r="AJJ397" s="9"/>
      <c r="AJK397" s="9"/>
      <c r="AJL397" s="9"/>
      <c r="AJM397" s="9"/>
      <c r="AJN397" s="9"/>
      <c r="AJO397" s="9"/>
      <c r="AJP397" s="9"/>
      <c r="AJQ397" s="9"/>
      <c r="AJR397" s="9"/>
      <c r="AJS397" s="9"/>
      <c r="AJT397" s="9"/>
      <c r="AJU397" s="9"/>
      <c r="AJV397" s="9"/>
      <c r="AJW397" s="9"/>
      <c r="AJX397" s="9"/>
      <c r="AJY397" s="9"/>
      <c r="AJZ397" s="9"/>
      <c r="AKA397" s="9"/>
      <c r="AKB397" s="9"/>
      <c r="AKC397" s="9"/>
      <c r="AKD397" s="9"/>
      <c r="AKE397" s="9"/>
      <c r="AKF397" s="9"/>
      <c r="AKG397" s="9"/>
      <c r="AKH397" s="9"/>
      <c r="AKI397" s="9"/>
      <c r="AKJ397" s="9"/>
      <c r="AKK397" s="9"/>
      <c r="AKL397" s="9"/>
      <c r="AKM397" s="9"/>
      <c r="AKN397" s="9"/>
      <c r="AKO397" s="9"/>
      <c r="AKP397" s="9"/>
      <c r="AKQ397" s="9"/>
      <c r="AKR397" s="9"/>
      <c r="AKS397" s="9"/>
      <c r="AKT397" s="9"/>
      <c r="AKU397" s="9"/>
      <c r="AKV397" s="9"/>
      <c r="AKW397" s="9"/>
      <c r="AKX397" s="9"/>
      <c r="AKY397" s="9"/>
      <c r="AKZ397" s="9"/>
      <c r="ALA397" s="9"/>
      <c r="ALB397" s="9"/>
      <c r="ALC397" s="9"/>
      <c r="ALD397" s="9"/>
      <c r="ALE397" s="9"/>
      <c r="ALF397" s="9"/>
      <c r="ALG397" s="9"/>
      <c r="ALH397" s="9"/>
      <c r="ALI397" s="9"/>
      <c r="ALJ397" s="9"/>
      <c r="ALK397" s="9"/>
      <c r="ALL397" s="9"/>
      <c r="ALM397" s="9"/>
      <c r="ALN397" s="9"/>
      <c r="ALO397" s="9"/>
      <c r="ALP397" s="9"/>
      <c r="ALQ397" s="9"/>
      <c r="ALR397" s="9"/>
      <c r="ALS397" s="9"/>
      <c r="ALT397" s="9"/>
      <c r="ALU397" s="9"/>
      <c r="ALV397" s="9"/>
      <c r="ALW397" s="9"/>
      <c r="ALX397" s="9"/>
      <c r="ALY397" s="9"/>
      <c r="ALZ397" s="9"/>
      <c r="AMA397" s="9"/>
      <c r="AMB397" s="9"/>
      <c r="AMC397" s="9"/>
      <c r="AMD397" s="9"/>
      <c r="AME397" s="9"/>
      <c r="AMF397" s="9"/>
      <c r="AMG397" s="9"/>
      <c r="AMH397" s="9"/>
      <c r="AMI397" s="9"/>
      <c r="AMJ397" s="9"/>
      <c r="AMK397" s="9"/>
      <c r="AML397" s="9"/>
      <c r="AMM397" s="9"/>
      <c r="AMN397" s="9"/>
      <c r="AMO397" s="9"/>
      <c r="AMP397" s="9"/>
    </row>
    <row r="398" spans="1:1030" s="9" customFormat="1" ht="13.2" customHeight="1" x14ac:dyDescent="0.25">
      <c r="A398" s="16"/>
      <c r="B398" s="16" t="s">
        <v>964</v>
      </c>
      <c r="C398" s="213" t="s">
        <v>1040</v>
      </c>
      <c r="D398" s="53"/>
      <c r="E398" s="46"/>
      <c r="F398" s="46"/>
      <c r="G398" s="3"/>
      <c r="H398" s="3"/>
      <c r="I398" s="3"/>
      <c r="J398" s="103"/>
      <c r="K398" s="103"/>
      <c r="L398" s="103"/>
      <c r="M398" s="103"/>
      <c r="N398" s="104"/>
      <c r="O398" s="104"/>
      <c r="P398" s="104">
        <v>1</v>
      </c>
      <c r="Q398" s="4">
        <v>1</v>
      </c>
      <c r="R398" s="3"/>
      <c r="S398" s="6"/>
      <c r="T398" s="210"/>
      <c r="U398" s="6"/>
      <c r="V398" s="210"/>
      <c r="W398" s="210"/>
      <c r="X398" s="123"/>
      <c r="Y398" s="6"/>
      <c r="Z398" s="60" t="s">
        <v>118</v>
      </c>
      <c r="AA398" s="147"/>
      <c r="AB398" s="217"/>
      <c r="AC398" s="59"/>
      <c r="AD398" s="48"/>
      <c r="AE398" s="48" t="s">
        <v>176</v>
      </c>
      <c r="AF398" s="186"/>
      <c r="AG398" s="48">
        <f t="shared" si="8"/>
        <v>4</v>
      </c>
      <c r="AH398" s="16" t="s">
        <v>1040</v>
      </c>
      <c r="AI398" s="228">
        <v>3</v>
      </c>
      <c r="AJ398" s="213">
        <v>3</v>
      </c>
      <c r="AK398" s="213"/>
      <c r="AL398" s="213">
        <v>3</v>
      </c>
      <c r="AM398" s="213"/>
      <c r="AN398" s="213">
        <v>3</v>
      </c>
      <c r="AO398" s="213">
        <v>3</v>
      </c>
      <c r="AP398" s="40"/>
      <c r="AQ398" s="40"/>
      <c r="AR398" s="48"/>
      <c r="AS398" s="48"/>
      <c r="AT398" s="48"/>
      <c r="AU398" s="48"/>
      <c r="AV398" s="48"/>
      <c r="AW398" s="48"/>
      <c r="AX398" s="16"/>
      <c r="AY398" s="16"/>
    </row>
    <row r="399" spans="1:1030" s="9" customFormat="1" ht="13.2" customHeight="1" x14ac:dyDescent="0.25">
      <c r="A399" s="16"/>
      <c r="B399" s="16" t="s">
        <v>964</v>
      </c>
      <c r="C399" s="36" t="s">
        <v>1041</v>
      </c>
      <c r="D399" s="46">
        <v>3</v>
      </c>
      <c r="E399" s="46"/>
      <c r="F399" s="46">
        <v>1</v>
      </c>
      <c r="G399" s="3"/>
      <c r="H399" s="3"/>
      <c r="I399" s="3"/>
      <c r="J399" s="103">
        <v>1</v>
      </c>
      <c r="K399" s="103"/>
      <c r="L399" s="103"/>
      <c r="M399" s="103"/>
      <c r="N399" s="104"/>
      <c r="O399" s="104"/>
      <c r="P399" s="104"/>
      <c r="Q399" s="4"/>
      <c r="R399" s="3"/>
      <c r="S399" s="6"/>
      <c r="T399" s="210"/>
      <c r="U399" s="6"/>
      <c r="V399" s="210"/>
      <c r="W399" s="210"/>
      <c r="X399" s="104"/>
      <c r="Y399" s="6"/>
      <c r="Z399" s="60"/>
      <c r="AA399" s="147"/>
      <c r="AB399" s="217"/>
      <c r="AC399" s="59"/>
      <c r="AD399" s="48">
        <v>2</v>
      </c>
      <c r="AE399" s="48" t="s">
        <v>176</v>
      </c>
      <c r="AF399" s="186">
        <v>1</v>
      </c>
      <c r="AG399" s="48">
        <f t="shared" si="8"/>
        <v>6</v>
      </c>
      <c r="AH399" s="16" t="s">
        <v>1042</v>
      </c>
      <c r="AI399" s="228">
        <v>3</v>
      </c>
      <c r="AJ399" s="213">
        <v>3</v>
      </c>
      <c r="AK399" s="213"/>
      <c r="AL399" s="213">
        <v>3</v>
      </c>
      <c r="AM399" s="213"/>
      <c r="AN399" s="213">
        <v>1</v>
      </c>
      <c r="AO399" s="213">
        <v>3</v>
      </c>
      <c r="AP399" s="40"/>
      <c r="AQ399" s="40"/>
      <c r="AR399" s="48"/>
      <c r="AS399" s="48"/>
      <c r="AT399" s="48"/>
      <c r="AU399" s="48"/>
      <c r="AV399" s="48"/>
      <c r="AW399" s="48"/>
      <c r="AX399" s="16"/>
      <c r="AY399" s="16"/>
    </row>
    <row r="400" spans="1:1030" s="9" customFormat="1" ht="13.2" customHeight="1" x14ac:dyDescent="0.25">
      <c r="A400" s="16"/>
      <c r="B400" s="16" t="s">
        <v>964</v>
      </c>
      <c r="C400" s="36" t="s">
        <v>1043</v>
      </c>
      <c r="D400" s="46"/>
      <c r="E400" s="46"/>
      <c r="F400" s="46"/>
      <c r="G400" s="3"/>
      <c r="H400" s="3"/>
      <c r="I400" s="3"/>
      <c r="J400" s="103">
        <v>3</v>
      </c>
      <c r="K400" s="103"/>
      <c r="L400" s="103"/>
      <c r="M400" s="103"/>
      <c r="N400" s="104"/>
      <c r="O400" s="104"/>
      <c r="P400" s="104"/>
      <c r="Q400" s="4"/>
      <c r="R400" s="3"/>
      <c r="S400" s="6"/>
      <c r="T400" s="210"/>
      <c r="U400" s="6"/>
      <c r="V400" s="210"/>
      <c r="W400" s="210"/>
      <c r="X400" s="104"/>
      <c r="Y400" s="6"/>
      <c r="Z400" s="60"/>
      <c r="AA400" s="147"/>
      <c r="AB400" s="217"/>
      <c r="AC400" s="59">
        <v>1</v>
      </c>
      <c r="AD400" s="48"/>
      <c r="AE400" s="48"/>
      <c r="AF400" s="186"/>
      <c r="AG400" s="48">
        <f t="shared" si="8"/>
        <v>2</v>
      </c>
      <c r="AH400" s="9" t="s">
        <v>1044</v>
      </c>
      <c r="AI400" s="242">
        <v>3</v>
      </c>
      <c r="AJ400" s="242">
        <v>3</v>
      </c>
      <c r="AK400" s="242">
        <v>4</v>
      </c>
      <c r="AL400" s="242">
        <v>2</v>
      </c>
      <c r="AM400" s="242"/>
      <c r="AN400" s="242">
        <v>1</v>
      </c>
      <c r="AO400" s="242">
        <v>3</v>
      </c>
      <c r="AP400" s="40"/>
      <c r="AQ400" s="40"/>
      <c r="AR400" s="48"/>
      <c r="AS400" s="48"/>
      <c r="AT400" s="48"/>
      <c r="AU400" s="48"/>
      <c r="AV400" s="48"/>
      <c r="AW400" s="48"/>
      <c r="AX400" s="16"/>
      <c r="AY400" s="16"/>
    </row>
    <row r="401" spans="1:1030" s="335" customFormat="1" ht="13.2" customHeight="1" x14ac:dyDescent="0.25">
      <c r="A401" s="111"/>
      <c r="B401" s="111" t="s">
        <v>964</v>
      </c>
      <c r="C401" s="215" t="s">
        <v>1045</v>
      </c>
      <c r="D401" s="112"/>
      <c r="E401" s="112"/>
      <c r="F401" s="112"/>
      <c r="G401" s="105"/>
      <c r="H401" s="105"/>
      <c r="I401" s="105"/>
      <c r="J401" s="103"/>
      <c r="K401" s="103"/>
      <c r="L401" s="103"/>
      <c r="M401" s="103"/>
      <c r="N401" s="104"/>
      <c r="O401" s="104"/>
      <c r="P401" s="104"/>
      <c r="Q401" s="4"/>
      <c r="R401" s="105"/>
      <c r="S401" s="104"/>
      <c r="T401" s="210"/>
      <c r="U401" s="104"/>
      <c r="V401" s="210"/>
      <c r="W401" s="210"/>
      <c r="X401" s="104"/>
      <c r="Y401" s="104"/>
      <c r="Z401" s="217">
        <v>1</v>
      </c>
      <c r="AA401" s="148"/>
      <c r="AB401" s="217"/>
      <c r="AC401" s="113"/>
      <c r="AD401" s="210"/>
      <c r="AE401" s="210"/>
      <c r="AF401" s="186"/>
      <c r="AG401" s="210">
        <f t="shared" si="8"/>
        <v>1</v>
      </c>
      <c r="AH401" s="114"/>
      <c r="AI401" s="240"/>
      <c r="AJ401" s="240"/>
      <c r="AK401" s="240"/>
      <c r="AL401" s="240"/>
      <c r="AM401" s="240"/>
      <c r="AN401" s="240"/>
      <c r="AO401" s="240"/>
      <c r="AP401" s="211"/>
      <c r="AQ401" s="211"/>
      <c r="AR401" s="210"/>
      <c r="AS401" s="210"/>
      <c r="AT401" s="210"/>
      <c r="AU401" s="210"/>
      <c r="AV401" s="210"/>
      <c r="AW401" s="210"/>
      <c r="AX401" s="111"/>
      <c r="AY401" s="111"/>
      <c r="AZ401" s="114"/>
      <c r="BA401" s="114"/>
      <c r="BB401" s="114"/>
      <c r="BC401" s="114"/>
      <c r="BD401" s="114"/>
      <c r="BE401" s="114"/>
      <c r="BF401" s="114"/>
      <c r="BG401" s="114"/>
      <c r="BH401" s="114"/>
      <c r="BI401" s="114"/>
      <c r="BJ401" s="114"/>
      <c r="BK401" s="114"/>
      <c r="BL401" s="114"/>
      <c r="BM401" s="114"/>
      <c r="BN401" s="114"/>
      <c r="BO401" s="114"/>
      <c r="BP401" s="114"/>
      <c r="BQ401" s="114"/>
      <c r="BR401" s="114"/>
      <c r="BS401" s="114"/>
      <c r="BT401" s="114"/>
      <c r="BU401" s="114"/>
      <c r="BV401" s="114"/>
      <c r="BW401" s="114"/>
      <c r="BX401" s="114"/>
      <c r="BY401" s="114"/>
      <c r="BZ401" s="114"/>
      <c r="CA401" s="114"/>
      <c r="CB401" s="114"/>
      <c r="CC401" s="114"/>
      <c r="CD401" s="114"/>
      <c r="CE401" s="114"/>
      <c r="CF401" s="114"/>
      <c r="CG401" s="114"/>
      <c r="CH401" s="114"/>
      <c r="CI401" s="114"/>
      <c r="CJ401" s="114"/>
      <c r="CK401" s="114"/>
      <c r="CL401" s="114"/>
      <c r="CM401" s="114"/>
      <c r="CN401" s="114"/>
      <c r="CO401" s="114"/>
      <c r="CP401" s="114"/>
      <c r="CQ401" s="114"/>
      <c r="CR401" s="114"/>
      <c r="CS401" s="114"/>
      <c r="CT401" s="114"/>
      <c r="CU401" s="114"/>
      <c r="CV401" s="114"/>
      <c r="CW401" s="114"/>
      <c r="CX401" s="114"/>
      <c r="CY401" s="114"/>
      <c r="CZ401" s="114"/>
      <c r="DA401" s="114"/>
      <c r="DB401" s="114"/>
      <c r="DC401" s="114"/>
      <c r="DD401" s="114"/>
      <c r="DE401" s="114"/>
      <c r="DF401" s="114"/>
      <c r="DG401" s="114"/>
      <c r="DH401" s="114"/>
      <c r="DI401" s="114"/>
      <c r="DJ401" s="114"/>
      <c r="DK401" s="114"/>
      <c r="DL401" s="114"/>
      <c r="DM401" s="114"/>
      <c r="DN401" s="114"/>
      <c r="DO401" s="114"/>
      <c r="DP401" s="114"/>
      <c r="DQ401" s="114"/>
      <c r="DR401" s="114"/>
      <c r="DS401" s="114"/>
      <c r="DT401" s="114"/>
      <c r="DU401" s="114"/>
      <c r="DV401" s="114"/>
      <c r="DW401" s="114"/>
      <c r="DX401" s="114"/>
      <c r="DY401" s="114"/>
      <c r="DZ401" s="114"/>
      <c r="EA401" s="114"/>
      <c r="EB401" s="114"/>
      <c r="EC401" s="114"/>
      <c r="ED401" s="114"/>
      <c r="EE401" s="114"/>
      <c r="EF401" s="114"/>
      <c r="EG401" s="114"/>
      <c r="EH401" s="114"/>
      <c r="EI401" s="114"/>
      <c r="EJ401" s="114"/>
      <c r="EK401" s="114"/>
      <c r="EL401" s="114"/>
      <c r="EM401" s="114"/>
      <c r="EN401" s="114"/>
      <c r="EO401" s="114"/>
      <c r="EP401" s="114"/>
      <c r="EQ401" s="114"/>
      <c r="ER401" s="114"/>
      <c r="ES401" s="114"/>
      <c r="ET401" s="114"/>
      <c r="EU401" s="114"/>
      <c r="EV401" s="114"/>
      <c r="EW401" s="114"/>
      <c r="EX401" s="114"/>
      <c r="EY401" s="114"/>
      <c r="EZ401" s="114"/>
      <c r="FA401" s="114"/>
      <c r="FB401" s="114"/>
      <c r="FC401" s="114"/>
      <c r="FD401" s="114"/>
      <c r="FE401" s="114"/>
      <c r="FF401" s="114"/>
      <c r="FG401" s="114"/>
      <c r="FH401" s="114"/>
      <c r="FI401" s="114"/>
      <c r="FJ401" s="114"/>
      <c r="FK401" s="114"/>
      <c r="FL401" s="114"/>
      <c r="FM401" s="114"/>
      <c r="FN401" s="114"/>
      <c r="FO401" s="114"/>
      <c r="FP401" s="114"/>
      <c r="FQ401" s="114"/>
      <c r="FR401" s="114"/>
      <c r="FS401" s="114"/>
      <c r="FT401" s="114"/>
      <c r="FU401" s="114"/>
      <c r="FV401" s="114"/>
      <c r="FW401" s="114"/>
      <c r="FX401" s="114"/>
      <c r="FY401" s="114"/>
      <c r="FZ401" s="114"/>
      <c r="GA401" s="114"/>
      <c r="GB401" s="114"/>
      <c r="GC401" s="114"/>
      <c r="GD401" s="114"/>
      <c r="GE401" s="114"/>
      <c r="GF401" s="114"/>
      <c r="GG401" s="114"/>
      <c r="GH401" s="114"/>
      <c r="GI401" s="114"/>
      <c r="GJ401" s="114"/>
      <c r="GK401" s="114"/>
      <c r="GL401" s="114"/>
      <c r="GM401" s="114"/>
      <c r="GN401" s="114"/>
      <c r="GO401" s="114"/>
      <c r="GP401" s="114"/>
      <c r="GQ401" s="114"/>
      <c r="GR401" s="114"/>
      <c r="GS401" s="114"/>
      <c r="GT401" s="114"/>
      <c r="GU401" s="114"/>
      <c r="GV401" s="114"/>
      <c r="GW401" s="114"/>
      <c r="GX401" s="114"/>
      <c r="GY401" s="114"/>
      <c r="GZ401" s="114"/>
      <c r="HA401" s="114"/>
      <c r="HB401" s="114"/>
      <c r="HC401" s="114"/>
      <c r="HD401" s="114"/>
      <c r="HE401" s="114"/>
      <c r="HF401" s="114"/>
      <c r="HG401" s="114"/>
      <c r="HH401" s="114"/>
      <c r="HI401" s="114"/>
      <c r="HJ401" s="114"/>
      <c r="HK401" s="114"/>
      <c r="HL401" s="114"/>
      <c r="HM401" s="114"/>
      <c r="HN401" s="114"/>
      <c r="HO401" s="114"/>
      <c r="HP401" s="114"/>
      <c r="HQ401" s="114"/>
      <c r="HR401" s="114"/>
      <c r="HS401" s="114"/>
      <c r="HT401" s="114"/>
      <c r="HU401" s="114"/>
      <c r="HV401" s="114"/>
      <c r="HW401" s="114"/>
      <c r="HX401" s="114"/>
      <c r="HY401" s="114"/>
      <c r="HZ401" s="114"/>
      <c r="IA401" s="114"/>
      <c r="IB401" s="114"/>
      <c r="IC401" s="114"/>
      <c r="ID401" s="114"/>
      <c r="IE401" s="114"/>
      <c r="IF401" s="114"/>
      <c r="IG401" s="114"/>
      <c r="IH401" s="114"/>
      <c r="II401" s="114"/>
      <c r="IJ401" s="114"/>
      <c r="IK401" s="114"/>
      <c r="IL401" s="114"/>
      <c r="IM401" s="114"/>
      <c r="IN401" s="114"/>
      <c r="IO401" s="114"/>
      <c r="IP401" s="114"/>
      <c r="IQ401" s="114"/>
      <c r="IR401" s="114"/>
      <c r="IS401" s="114"/>
      <c r="IT401" s="114"/>
      <c r="IU401" s="114"/>
      <c r="IV401" s="114"/>
      <c r="IW401" s="114"/>
      <c r="IX401" s="114"/>
      <c r="IY401" s="114"/>
      <c r="IZ401" s="114"/>
      <c r="JA401" s="114"/>
      <c r="JB401" s="114"/>
      <c r="JC401" s="114"/>
      <c r="JD401" s="114"/>
      <c r="JE401" s="114"/>
      <c r="JF401" s="114"/>
      <c r="JG401" s="114"/>
      <c r="JH401" s="114"/>
      <c r="JI401" s="114"/>
      <c r="JJ401" s="114"/>
      <c r="JK401" s="114"/>
      <c r="JL401" s="114"/>
      <c r="JM401" s="114"/>
      <c r="JN401" s="114"/>
      <c r="JO401" s="114"/>
      <c r="JP401" s="114"/>
      <c r="JQ401" s="114"/>
      <c r="JR401" s="114"/>
      <c r="JS401" s="114"/>
      <c r="JT401" s="114"/>
      <c r="JU401" s="114"/>
      <c r="JV401" s="114"/>
      <c r="JW401" s="114"/>
      <c r="JX401" s="114"/>
      <c r="JY401" s="114"/>
      <c r="JZ401" s="114"/>
      <c r="KA401" s="114"/>
      <c r="KB401" s="114"/>
      <c r="KC401" s="114"/>
      <c r="KD401" s="114"/>
      <c r="KE401" s="114"/>
      <c r="KF401" s="114"/>
      <c r="KG401" s="114"/>
      <c r="KH401" s="114"/>
      <c r="KI401" s="114"/>
      <c r="KJ401" s="114"/>
      <c r="KK401" s="114"/>
      <c r="KL401" s="114"/>
      <c r="KM401" s="114"/>
      <c r="KN401" s="114"/>
      <c r="KO401" s="114"/>
      <c r="KP401" s="114"/>
      <c r="KQ401" s="114"/>
      <c r="KR401" s="114"/>
      <c r="KS401" s="114"/>
      <c r="KT401" s="114"/>
      <c r="KU401" s="114"/>
      <c r="KV401" s="114"/>
      <c r="KW401" s="114"/>
      <c r="KX401" s="114"/>
      <c r="KY401" s="114"/>
      <c r="KZ401" s="114"/>
      <c r="LA401" s="114"/>
      <c r="LB401" s="114"/>
      <c r="LC401" s="114"/>
      <c r="LD401" s="114"/>
      <c r="LE401" s="114"/>
      <c r="LF401" s="114"/>
      <c r="LG401" s="114"/>
      <c r="LH401" s="114"/>
      <c r="LI401" s="114"/>
      <c r="LJ401" s="114"/>
      <c r="LK401" s="114"/>
      <c r="LL401" s="114"/>
      <c r="LM401" s="114"/>
      <c r="LN401" s="114"/>
      <c r="LO401" s="114"/>
      <c r="LP401" s="114"/>
      <c r="LQ401" s="114"/>
      <c r="LR401" s="114"/>
      <c r="LS401" s="114"/>
      <c r="LT401" s="114"/>
      <c r="LU401" s="114"/>
      <c r="LV401" s="114"/>
      <c r="LW401" s="114"/>
      <c r="LX401" s="114"/>
      <c r="LY401" s="114"/>
      <c r="LZ401" s="114"/>
      <c r="MA401" s="114"/>
      <c r="MB401" s="114"/>
      <c r="MC401" s="114"/>
      <c r="MD401" s="114"/>
      <c r="ME401" s="114"/>
      <c r="MF401" s="114"/>
      <c r="MG401" s="114"/>
      <c r="MH401" s="114"/>
      <c r="MI401" s="114"/>
      <c r="MJ401" s="114"/>
      <c r="MK401" s="114"/>
      <c r="ML401" s="114"/>
      <c r="MM401" s="114"/>
      <c r="MN401" s="114"/>
      <c r="MO401" s="114"/>
      <c r="MP401" s="114"/>
      <c r="MQ401" s="114"/>
      <c r="MR401" s="114"/>
      <c r="MS401" s="114"/>
      <c r="MT401" s="114"/>
      <c r="MU401" s="114"/>
      <c r="MV401" s="114"/>
      <c r="MW401" s="114"/>
      <c r="MX401" s="114"/>
      <c r="MY401" s="114"/>
      <c r="MZ401" s="114"/>
      <c r="NA401" s="114"/>
      <c r="NB401" s="114"/>
      <c r="NC401" s="114"/>
      <c r="ND401" s="114"/>
      <c r="NE401" s="114"/>
      <c r="NF401" s="114"/>
      <c r="NG401" s="114"/>
      <c r="NH401" s="114"/>
      <c r="NI401" s="114"/>
      <c r="NJ401" s="114"/>
      <c r="NK401" s="114"/>
      <c r="NL401" s="114"/>
      <c r="NM401" s="114"/>
      <c r="NN401" s="114"/>
      <c r="NO401" s="114"/>
      <c r="NP401" s="114"/>
      <c r="NQ401" s="114"/>
      <c r="NR401" s="114"/>
      <c r="NS401" s="114"/>
      <c r="NT401" s="114"/>
      <c r="NU401" s="114"/>
      <c r="NV401" s="114"/>
      <c r="NW401" s="114"/>
      <c r="NX401" s="114"/>
      <c r="NY401" s="114"/>
      <c r="NZ401" s="114"/>
      <c r="OA401" s="114"/>
      <c r="OB401" s="114"/>
      <c r="OC401" s="114"/>
      <c r="OD401" s="114"/>
      <c r="OE401" s="114"/>
      <c r="OF401" s="114"/>
      <c r="OG401" s="114"/>
      <c r="OH401" s="114"/>
      <c r="OI401" s="114"/>
      <c r="OJ401" s="114"/>
      <c r="OK401" s="114"/>
      <c r="OL401" s="114"/>
      <c r="OM401" s="114"/>
      <c r="ON401" s="114"/>
      <c r="OO401" s="114"/>
      <c r="OP401" s="114"/>
      <c r="OQ401" s="114"/>
      <c r="OR401" s="114"/>
      <c r="OS401" s="114"/>
      <c r="OT401" s="114"/>
      <c r="OU401" s="114"/>
      <c r="OV401" s="114"/>
      <c r="OW401" s="114"/>
      <c r="OX401" s="114"/>
      <c r="OY401" s="114"/>
      <c r="OZ401" s="114"/>
      <c r="PA401" s="114"/>
      <c r="PB401" s="114"/>
      <c r="PC401" s="114"/>
      <c r="PD401" s="114"/>
      <c r="PE401" s="114"/>
      <c r="PF401" s="114"/>
      <c r="PG401" s="114"/>
      <c r="PH401" s="114"/>
      <c r="PI401" s="114"/>
      <c r="PJ401" s="114"/>
      <c r="PK401" s="114"/>
      <c r="PL401" s="114"/>
      <c r="PM401" s="114"/>
      <c r="PN401" s="114"/>
      <c r="PO401" s="114"/>
      <c r="PP401" s="114"/>
      <c r="PQ401" s="114"/>
      <c r="PR401" s="114"/>
      <c r="PS401" s="114"/>
      <c r="PT401" s="114"/>
      <c r="PU401" s="114"/>
      <c r="PV401" s="114"/>
      <c r="PW401" s="114"/>
      <c r="PX401" s="114"/>
      <c r="PY401" s="114"/>
      <c r="PZ401" s="114"/>
      <c r="QA401" s="114"/>
      <c r="QB401" s="114"/>
      <c r="QC401" s="114"/>
      <c r="QD401" s="114"/>
      <c r="QE401" s="114"/>
      <c r="QF401" s="114"/>
      <c r="QG401" s="114"/>
      <c r="QH401" s="114"/>
      <c r="QI401" s="114"/>
      <c r="QJ401" s="114"/>
      <c r="QK401" s="114"/>
      <c r="QL401" s="114"/>
      <c r="QM401" s="114"/>
      <c r="QN401" s="114"/>
      <c r="QO401" s="114"/>
      <c r="QP401" s="114"/>
      <c r="QQ401" s="114"/>
      <c r="QR401" s="114"/>
      <c r="QS401" s="114"/>
      <c r="QT401" s="114"/>
      <c r="QU401" s="114"/>
      <c r="QV401" s="114"/>
      <c r="QW401" s="114"/>
      <c r="QX401" s="114"/>
      <c r="QY401" s="114"/>
      <c r="QZ401" s="114"/>
      <c r="RA401" s="114"/>
      <c r="RB401" s="114"/>
      <c r="RC401" s="114"/>
      <c r="RD401" s="114"/>
      <c r="RE401" s="114"/>
      <c r="RF401" s="114"/>
      <c r="RG401" s="114"/>
      <c r="RH401" s="114"/>
      <c r="RI401" s="114"/>
      <c r="RJ401" s="114"/>
      <c r="RK401" s="114"/>
      <c r="RL401" s="114"/>
      <c r="RM401" s="114"/>
      <c r="RN401" s="114"/>
      <c r="RO401" s="114"/>
      <c r="RP401" s="114"/>
      <c r="RQ401" s="114"/>
      <c r="RR401" s="114"/>
      <c r="RS401" s="114"/>
      <c r="RT401" s="114"/>
      <c r="RU401" s="114"/>
      <c r="RV401" s="114"/>
      <c r="RW401" s="114"/>
      <c r="RX401" s="114"/>
      <c r="RY401" s="114"/>
      <c r="RZ401" s="114"/>
      <c r="SA401" s="114"/>
      <c r="SB401" s="114"/>
      <c r="SC401" s="114"/>
      <c r="SD401" s="114"/>
      <c r="SE401" s="114"/>
      <c r="SF401" s="114"/>
      <c r="SG401" s="114"/>
      <c r="SH401" s="114"/>
      <c r="SI401" s="114"/>
      <c r="SJ401" s="114"/>
      <c r="SK401" s="114"/>
      <c r="SL401" s="114"/>
      <c r="SM401" s="114"/>
      <c r="SN401" s="114"/>
      <c r="SO401" s="114"/>
      <c r="SP401" s="114"/>
      <c r="SQ401" s="114"/>
      <c r="SR401" s="114"/>
      <c r="SS401" s="114"/>
      <c r="ST401" s="114"/>
      <c r="SU401" s="114"/>
      <c r="SV401" s="114"/>
      <c r="SW401" s="114"/>
      <c r="SX401" s="114"/>
      <c r="SY401" s="114"/>
      <c r="SZ401" s="114"/>
      <c r="TA401" s="114"/>
      <c r="TB401" s="114"/>
      <c r="TC401" s="114"/>
      <c r="TD401" s="114"/>
      <c r="TE401" s="114"/>
      <c r="TF401" s="114"/>
      <c r="TG401" s="114"/>
      <c r="TH401" s="114"/>
      <c r="TI401" s="114"/>
      <c r="TJ401" s="114"/>
      <c r="TK401" s="114"/>
      <c r="TL401" s="114"/>
      <c r="TM401" s="114"/>
      <c r="TN401" s="114"/>
      <c r="TO401" s="114"/>
      <c r="TP401" s="114"/>
      <c r="TQ401" s="114"/>
      <c r="TR401" s="114"/>
      <c r="TS401" s="114"/>
      <c r="TT401" s="114"/>
      <c r="TU401" s="114"/>
      <c r="TV401" s="114"/>
      <c r="TW401" s="114"/>
      <c r="TX401" s="114"/>
      <c r="TY401" s="114"/>
      <c r="TZ401" s="114"/>
      <c r="UA401" s="114"/>
      <c r="UB401" s="114"/>
      <c r="UC401" s="114"/>
      <c r="UD401" s="114"/>
      <c r="UE401" s="114"/>
      <c r="UF401" s="114"/>
      <c r="UG401" s="114"/>
      <c r="UH401" s="114"/>
      <c r="UI401" s="114"/>
      <c r="UJ401" s="114"/>
      <c r="UK401" s="114"/>
      <c r="UL401" s="114"/>
      <c r="UM401" s="114"/>
      <c r="UN401" s="114"/>
      <c r="UO401" s="114"/>
      <c r="UP401" s="114"/>
      <c r="UQ401" s="114"/>
      <c r="UR401" s="114"/>
      <c r="US401" s="114"/>
      <c r="UT401" s="114"/>
      <c r="UU401" s="114"/>
      <c r="UV401" s="114"/>
      <c r="UW401" s="114"/>
      <c r="UX401" s="114"/>
      <c r="UY401" s="114"/>
      <c r="UZ401" s="114"/>
      <c r="VA401" s="114"/>
      <c r="VB401" s="114"/>
      <c r="VC401" s="114"/>
      <c r="VD401" s="114"/>
      <c r="VE401" s="114"/>
      <c r="VF401" s="114"/>
      <c r="VG401" s="114"/>
      <c r="VH401" s="114"/>
      <c r="VI401" s="114"/>
      <c r="VJ401" s="114"/>
      <c r="VK401" s="114"/>
      <c r="VL401" s="114"/>
      <c r="VM401" s="114"/>
      <c r="VN401" s="114"/>
      <c r="VO401" s="114"/>
      <c r="VP401" s="114"/>
      <c r="VQ401" s="114"/>
      <c r="VR401" s="114"/>
      <c r="VS401" s="114"/>
      <c r="VT401" s="114"/>
      <c r="VU401" s="114"/>
      <c r="VV401" s="114"/>
      <c r="VW401" s="114"/>
      <c r="VX401" s="114"/>
      <c r="VY401" s="114"/>
      <c r="VZ401" s="114"/>
      <c r="WA401" s="114"/>
      <c r="WB401" s="114"/>
      <c r="WC401" s="114"/>
      <c r="WD401" s="114"/>
      <c r="WE401" s="114"/>
      <c r="WF401" s="114"/>
      <c r="WG401" s="114"/>
      <c r="WH401" s="114"/>
      <c r="WI401" s="114"/>
      <c r="WJ401" s="114"/>
      <c r="WK401" s="114"/>
      <c r="WL401" s="114"/>
      <c r="WM401" s="114"/>
      <c r="WN401" s="114"/>
      <c r="WO401" s="114"/>
      <c r="WP401" s="114"/>
      <c r="WQ401" s="114"/>
      <c r="WR401" s="114"/>
      <c r="WS401" s="114"/>
      <c r="WT401" s="114"/>
      <c r="WU401" s="114"/>
      <c r="WV401" s="114"/>
      <c r="WW401" s="114"/>
      <c r="WX401" s="114"/>
      <c r="WY401" s="114"/>
      <c r="WZ401" s="114"/>
      <c r="XA401" s="114"/>
      <c r="XB401" s="114"/>
      <c r="XC401" s="114"/>
      <c r="XD401" s="114"/>
      <c r="XE401" s="114"/>
      <c r="XF401" s="114"/>
      <c r="XG401" s="114"/>
      <c r="XH401" s="114"/>
      <c r="XI401" s="114"/>
      <c r="XJ401" s="114"/>
      <c r="XK401" s="114"/>
      <c r="XL401" s="114"/>
      <c r="XM401" s="114"/>
      <c r="XN401" s="114"/>
      <c r="XO401" s="114"/>
      <c r="XP401" s="114"/>
      <c r="XQ401" s="114"/>
      <c r="XR401" s="114"/>
      <c r="XS401" s="114"/>
      <c r="XT401" s="114"/>
      <c r="XU401" s="114"/>
      <c r="XV401" s="114"/>
      <c r="XW401" s="114"/>
      <c r="XX401" s="114"/>
      <c r="XY401" s="114"/>
      <c r="XZ401" s="114"/>
      <c r="YA401" s="114"/>
      <c r="YB401" s="114"/>
      <c r="YC401" s="114"/>
      <c r="YD401" s="114"/>
      <c r="YE401" s="114"/>
      <c r="YF401" s="114"/>
      <c r="YG401" s="114"/>
      <c r="YH401" s="114"/>
      <c r="YI401" s="114"/>
      <c r="YJ401" s="114"/>
      <c r="YK401" s="114"/>
      <c r="YL401" s="114"/>
      <c r="YM401" s="114"/>
      <c r="YN401" s="114"/>
      <c r="YO401" s="114"/>
      <c r="YP401" s="114"/>
      <c r="YQ401" s="114"/>
      <c r="YR401" s="114"/>
      <c r="YS401" s="114"/>
      <c r="YT401" s="114"/>
      <c r="YU401" s="114"/>
      <c r="YV401" s="114"/>
      <c r="YW401" s="114"/>
      <c r="YX401" s="114"/>
      <c r="YY401" s="114"/>
      <c r="YZ401" s="114"/>
      <c r="ZA401" s="114"/>
      <c r="ZB401" s="114"/>
      <c r="ZC401" s="114"/>
      <c r="ZD401" s="114"/>
      <c r="ZE401" s="114"/>
      <c r="ZF401" s="114"/>
      <c r="ZG401" s="114"/>
      <c r="ZH401" s="114"/>
      <c r="ZI401" s="114"/>
      <c r="ZJ401" s="114"/>
      <c r="ZK401" s="114"/>
      <c r="ZL401" s="114"/>
      <c r="ZM401" s="114"/>
      <c r="ZN401" s="114"/>
      <c r="ZO401" s="114"/>
      <c r="ZP401" s="114"/>
      <c r="ZQ401" s="114"/>
      <c r="ZR401" s="114"/>
      <c r="ZS401" s="114"/>
      <c r="ZT401" s="114"/>
      <c r="ZU401" s="114"/>
      <c r="ZV401" s="114"/>
      <c r="ZW401" s="114"/>
      <c r="ZX401" s="114"/>
      <c r="ZY401" s="114"/>
      <c r="ZZ401" s="114"/>
      <c r="AAA401" s="114"/>
      <c r="AAB401" s="114"/>
      <c r="AAC401" s="114"/>
      <c r="AAD401" s="114"/>
      <c r="AAE401" s="114"/>
      <c r="AAF401" s="114"/>
      <c r="AAG401" s="114"/>
      <c r="AAH401" s="114"/>
      <c r="AAI401" s="114"/>
      <c r="AAJ401" s="114"/>
      <c r="AAK401" s="114"/>
      <c r="AAL401" s="114"/>
      <c r="AAM401" s="114"/>
      <c r="AAN401" s="114"/>
      <c r="AAO401" s="114"/>
      <c r="AAP401" s="114"/>
      <c r="AAQ401" s="114"/>
      <c r="AAR401" s="114"/>
      <c r="AAS401" s="114"/>
      <c r="AAT401" s="114"/>
      <c r="AAU401" s="114"/>
      <c r="AAV401" s="114"/>
      <c r="AAW401" s="114"/>
      <c r="AAX401" s="114"/>
      <c r="AAY401" s="114"/>
      <c r="AAZ401" s="114"/>
      <c r="ABA401" s="114"/>
      <c r="ABB401" s="114"/>
      <c r="ABC401" s="114"/>
      <c r="ABD401" s="114"/>
      <c r="ABE401" s="114"/>
      <c r="ABF401" s="114"/>
      <c r="ABG401" s="114"/>
      <c r="ABH401" s="114"/>
      <c r="ABI401" s="114"/>
      <c r="ABJ401" s="114"/>
      <c r="ABK401" s="114"/>
      <c r="ABL401" s="114"/>
      <c r="ABM401" s="114"/>
      <c r="ABN401" s="114"/>
      <c r="ABO401" s="114"/>
      <c r="ABP401" s="114"/>
      <c r="ABQ401" s="114"/>
      <c r="ABR401" s="114"/>
      <c r="ABS401" s="114"/>
      <c r="ABT401" s="114"/>
      <c r="ABU401" s="114"/>
      <c r="ABV401" s="114"/>
      <c r="ABW401" s="114"/>
      <c r="ABX401" s="114"/>
      <c r="ABY401" s="114"/>
      <c r="ABZ401" s="114"/>
      <c r="ACA401" s="114"/>
      <c r="ACB401" s="114"/>
      <c r="ACC401" s="114"/>
      <c r="ACD401" s="114"/>
      <c r="ACE401" s="114"/>
      <c r="ACF401" s="114"/>
      <c r="ACG401" s="114"/>
      <c r="ACH401" s="114"/>
      <c r="ACI401" s="114"/>
      <c r="ACJ401" s="114"/>
      <c r="ACK401" s="114"/>
      <c r="ACL401" s="114"/>
      <c r="ACM401" s="114"/>
      <c r="ACN401" s="114"/>
      <c r="ACO401" s="114"/>
      <c r="ACP401" s="114"/>
      <c r="ACQ401" s="114"/>
      <c r="ACR401" s="114"/>
      <c r="ACS401" s="114"/>
      <c r="ACT401" s="114"/>
      <c r="ACU401" s="114"/>
      <c r="ACV401" s="114"/>
      <c r="ACW401" s="114"/>
      <c r="ACX401" s="114"/>
      <c r="ACY401" s="114"/>
      <c r="ACZ401" s="114"/>
      <c r="ADA401" s="114"/>
      <c r="ADB401" s="114"/>
      <c r="ADC401" s="114"/>
      <c r="ADD401" s="114"/>
      <c r="ADE401" s="114"/>
      <c r="ADF401" s="114"/>
      <c r="ADG401" s="114"/>
      <c r="ADH401" s="114"/>
      <c r="ADI401" s="114"/>
      <c r="ADJ401" s="114"/>
      <c r="ADK401" s="114"/>
      <c r="ADL401" s="114"/>
      <c r="ADM401" s="114"/>
      <c r="ADN401" s="114"/>
      <c r="ADO401" s="114"/>
      <c r="ADP401" s="114"/>
      <c r="ADQ401" s="114"/>
      <c r="ADR401" s="114"/>
      <c r="ADS401" s="114"/>
      <c r="ADT401" s="114"/>
      <c r="ADU401" s="114"/>
      <c r="ADV401" s="114"/>
      <c r="ADW401" s="114"/>
      <c r="ADX401" s="114"/>
      <c r="ADY401" s="114"/>
      <c r="ADZ401" s="114"/>
      <c r="AEA401" s="114"/>
      <c r="AEB401" s="114"/>
      <c r="AEC401" s="114"/>
      <c r="AED401" s="114"/>
      <c r="AEE401" s="114"/>
      <c r="AEF401" s="114"/>
      <c r="AEG401" s="114"/>
      <c r="AEH401" s="114"/>
      <c r="AEI401" s="114"/>
      <c r="AEJ401" s="114"/>
      <c r="AEK401" s="114"/>
      <c r="AEL401" s="114"/>
      <c r="AEM401" s="114"/>
      <c r="AEN401" s="114"/>
      <c r="AEO401" s="114"/>
      <c r="AEP401" s="114"/>
      <c r="AEQ401" s="114"/>
      <c r="AER401" s="114"/>
      <c r="AES401" s="114"/>
      <c r="AET401" s="114"/>
      <c r="AEU401" s="114"/>
      <c r="AEV401" s="114"/>
      <c r="AEW401" s="114"/>
      <c r="AEX401" s="114"/>
      <c r="AEY401" s="114"/>
      <c r="AEZ401" s="114"/>
      <c r="AFA401" s="114"/>
      <c r="AFB401" s="114"/>
      <c r="AFC401" s="114"/>
      <c r="AFD401" s="114"/>
      <c r="AFE401" s="114"/>
      <c r="AFF401" s="114"/>
      <c r="AFG401" s="114"/>
      <c r="AFH401" s="114"/>
      <c r="AFI401" s="114"/>
      <c r="AFJ401" s="114"/>
      <c r="AFK401" s="114"/>
      <c r="AFL401" s="114"/>
      <c r="AFM401" s="114"/>
      <c r="AFN401" s="114"/>
      <c r="AFO401" s="114"/>
      <c r="AFP401" s="114"/>
      <c r="AFQ401" s="114"/>
      <c r="AFR401" s="114"/>
      <c r="AFS401" s="114"/>
      <c r="AFT401" s="114"/>
      <c r="AFU401" s="114"/>
      <c r="AFV401" s="114"/>
      <c r="AFW401" s="114"/>
      <c r="AFX401" s="114"/>
      <c r="AFY401" s="114"/>
      <c r="AFZ401" s="114"/>
      <c r="AGA401" s="114"/>
      <c r="AGB401" s="114"/>
      <c r="AGC401" s="114"/>
      <c r="AGD401" s="114"/>
      <c r="AGE401" s="114"/>
      <c r="AGF401" s="114"/>
      <c r="AGG401" s="114"/>
      <c r="AGH401" s="114"/>
      <c r="AGI401" s="114"/>
      <c r="AGJ401" s="114"/>
      <c r="AGK401" s="114"/>
      <c r="AGL401" s="114"/>
      <c r="AGM401" s="114"/>
      <c r="AGN401" s="114"/>
      <c r="AGO401" s="114"/>
      <c r="AGP401" s="114"/>
      <c r="AGQ401" s="114"/>
      <c r="AGR401" s="114"/>
      <c r="AGS401" s="114"/>
      <c r="AGT401" s="114"/>
      <c r="AGU401" s="114"/>
      <c r="AGV401" s="114"/>
      <c r="AGW401" s="114"/>
      <c r="AGX401" s="114"/>
      <c r="AGY401" s="114"/>
      <c r="AGZ401" s="114"/>
      <c r="AHA401" s="114"/>
      <c r="AHB401" s="114"/>
      <c r="AHC401" s="114"/>
      <c r="AHD401" s="114"/>
      <c r="AHE401" s="114"/>
      <c r="AHF401" s="114"/>
      <c r="AHG401" s="114"/>
      <c r="AHH401" s="114"/>
      <c r="AHI401" s="114"/>
      <c r="AHJ401" s="114"/>
      <c r="AHK401" s="114"/>
      <c r="AHL401" s="114"/>
      <c r="AHM401" s="114"/>
      <c r="AHN401" s="114"/>
      <c r="AHO401" s="114"/>
      <c r="AHP401" s="114"/>
      <c r="AHQ401" s="114"/>
      <c r="AHR401" s="114"/>
      <c r="AHS401" s="114"/>
      <c r="AHT401" s="114"/>
      <c r="AHU401" s="114"/>
      <c r="AHV401" s="114"/>
      <c r="AHW401" s="114"/>
      <c r="AHX401" s="114"/>
      <c r="AHY401" s="114"/>
      <c r="AHZ401" s="114"/>
      <c r="AIA401" s="114"/>
      <c r="AIB401" s="114"/>
      <c r="AIC401" s="114"/>
      <c r="AID401" s="114"/>
      <c r="AIE401" s="114"/>
      <c r="AIF401" s="114"/>
      <c r="AIG401" s="114"/>
      <c r="AIH401" s="114"/>
      <c r="AII401" s="114"/>
      <c r="AIJ401" s="114"/>
      <c r="AIK401" s="114"/>
      <c r="AIL401" s="114"/>
      <c r="AIM401" s="114"/>
      <c r="AIN401" s="114"/>
      <c r="AIO401" s="114"/>
      <c r="AIP401" s="114"/>
      <c r="AIQ401" s="114"/>
      <c r="AIR401" s="114"/>
      <c r="AIS401" s="114"/>
      <c r="AIT401" s="114"/>
      <c r="AIU401" s="114"/>
      <c r="AIV401" s="114"/>
      <c r="AIW401" s="114"/>
      <c r="AIX401" s="114"/>
      <c r="AIY401" s="114"/>
      <c r="AIZ401" s="114"/>
      <c r="AJA401" s="114"/>
      <c r="AJB401" s="114"/>
      <c r="AJC401" s="114"/>
      <c r="AJD401" s="114"/>
      <c r="AJE401" s="114"/>
      <c r="AJF401" s="114"/>
      <c r="AJG401" s="114"/>
      <c r="AJH401" s="114"/>
      <c r="AJI401" s="114"/>
      <c r="AJJ401" s="114"/>
      <c r="AJK401" s="114"/>
      <c r="AJL401" s="114"/>
      <c r="AJM401" s="114"/>
      <c r="AJN401" s="114"/>
      <c r="AJO401" s="114"/>
      <c r="AJP401" s="114"/>
      <c r="AJQ401" s="114"/>
      <c r="AJR401" s="114"/>
      <c r="AJS401" s="114"/>
      <c r="AJT401" s="114"/>
      <c r="AJU401" s="114"/>
      <c r="AJV401" s="114"/>
      <c r="AJW401" s="114"/>
      <c r="AJX401" s="114"/>
      <c r="AJY401" s="114"/>
      <c r="AJZ401" s="114"/>
      <c r="AKA401" s="114"/>
      <c r="AKB401" s="114"/>
      <c r="AKC401" s="114"/>
      <c r="AKD401" s="114"/>
      <c r="AKE401" s="114"/>
      <c r="AKF401" s="114"/>
      <c r="AKG401" s="114"/>
      <c r="AKH401" s="114"/>
      <c r="AKI401" s="114"/>
      <c r="AKJ401" s="114"/>
      <c r="AKK401" s="114"/>
      <c r="AKL401" s="114"/>
      <c r="AKM401" s="114"/>
      <c r="AKN401" s="114"/>
      <c r="AKO401" s="114"/>
      <c r="AKP401" s="114"/>
      <c r="AKQ401" s="114"/>
      <c r="AKR401" s="114"/>
      <c r="AKS401" s="114"/>
      <c r="AKT401" s="114"/>
      <c r="AKU401" s="114"/>
      <c r="AKV401" s="114"/>
      <c r="AKW401" s="114"/>
      <c r="AKX401" s="114"/>
      <c r="AKY401" s="114"/>
      <c r="AKZ401" s="114"/>
      <c r="ALA401" s="114"/>
      <c r="ALB401" s="114"/>
      <c r="ALC401" s="114"/>
      <c r="ALD401" s="114"/>
      <c r="ALE401" s="114"/>
      <c r="ALF401" s="114"/>
      <c r="ALG401" s="114"/>
      <c r="ALH401" s="114"/>
      <c r="ALI401" s="114"/>
      <c r="ALJ401" s="114"/>
      <c r="ALK401" s="114"/>
      <c r="ALL401" s="114"/>
      <c r="ALM401" s="114"/>
      <c r="ALN401" s="114"/>
      <c r="ALO401" s="114"/>
      <c r="ALP401" s="114"/>
      <c r="ALQ401" s="114"/>
      <c r="ALR401" s="114"/>
      <c r="ALS401" s="114"/>
      <c r="ALT401" s="114"/>
      <c r="ALU401" s="114"/>
      <c r="ALV401" s="114"/>
      <c r="ALW401" s="114"/>
      <c r="ALX401" s="114"/>
      <c r="ALY401" s="114"/>
      <c r="ALZ401" s="114"/>
      <c r="AMA401" s="114"/>
      <c r="AMB401" s="114"/>
      <c r="AMC401" s="114"/>
      <c r="AMD401" s="114"/>
      <c r="AME401" s="114"/>
      <c r="AMF401" s="114"/>
      <c r="AMG401" s="114"/>
      <c r="AMH401" s="114"/>
      <c r="AMI401" s="114"/>
      <c r="AMJ401" s="114"/>
      <c r="AMK401" s="114"/>
      <c r="AML401" s="114"/>
      <c r="AMM401" s="114"/>
      <c r="AMN401" s="114"/>
      <c r="AMO401" s="114"/>
      <c r="AMP401" s="114"/>
    </row>
    <row r="402" spans="1:1030" s="9" customFormat="1" ht="13.2" customHeight="1" x14ac:dyDescent="0.25">
      <c r="A402" s="16"/>
      <c r="B402" s="16" t="s">
        <v>964</v>
      </c>
      <c r="C402" s="213" t="s">
        <v>1046</v>
      </c>
      <c r="D402" s="46" t="s">
        <v>118</v>
      </c>
      <c r="E402" s="46"/>
      <c r="F402" s="46"/>
      <c r="G402" s="3"/>
      <c r="H402" s="3"/>
      <c r="I402" s="3"/>
      <c r="J402" s="103"/>
      <c r="K402" s="103"/>
      <c r="L402" s="103"/>
      <c r="M402" s="103"/>
      <c r="N402" s="104"/>
      <c r="O402" s="104"/>
      <c r="P402" s="104"/>
      <c r="Q402" s="4"/>
      <c r="R402" s="3"/>
      <c r="S402" s="6"/>
      <c r="T402" s="210"/>
      <c r="U402" s="6"/>
      <c r="V402" s="210"/>
      <c r="W402" s="210"/>
      <c r="X402" s="123"/>
      <c r="Y402" s="6"/>
      <c r="Z402" s="60"/>
      <c r="AA402" s="147"/>
      <c r="AB402" s="217"/>
      <c r="AC402" s="59"/>
      <c r="AD402" s="48"/>
      <c r="AE402" s="48"/>
      <c r="AF402" s="186"/>
      <c r="AG402" s="48">
        <f t="shared" si="8"/>
        <v>1</v>
      </c>
      <c r="AH402" s="16" t="s">
        <v>1047</v>
      </c>
      <c r="AI402" s="228"/>
      <c r="AJ402" s="213"/>
      <c r="AK402" s="213"/>
      <c r="AL402" s="213"/>
      <c r="AM402" s="213"/>
      <c r="AN402" s="213"/>
      <c r="AO402" s="213"/>
      <c r="AP402" s="40"/>
      <c r="AQ402" s="40"/>
      <c r="AR402" s="48"/>
      <c r="AS402" s="48"/>
      <c r="AT402" s="48"/>
      <c r="AU402" s="48"/>
      <c r="AV402" s="48"/>
      <c r="AW402" s="48"/>
      <c r="AX402" s="16"/>
      <c r="AY402" s="16"/>
    </row>
    <row r="403" spans="1:1030" s="9" customFormat="1" ht="13.2" customHeight="1" x14ac:dyDescent="0.25">
      <c r="A403" s="16"/>
      <c r="B403" s="16" t="s">
        <v>94</v>
      </c>
      <c r="C403" s="213" t="s">
        <v>1048</v>
      </c>
      <c r="D403" s="46"/>
      <c r="E403" s="46"/>
      <c r="F403" s="46"/>
      <c r="G403" s="3"/>
      <c r="H403" s="3"/>
      <c r="I403" s="3"/>
      <c r="J403" s="103" t="s">
        <v>118</v>
      </c>
      <c r="K403" s="103"/>
      <c r="L403" s="103"/>
      <c r="M403" s="103" t="s">
        <v>118</v>
      </c>
      <c r="N403" s="104"/>
      <c r="O403" s="104"/>
      <c r="P403" s="104"/>
      <c r="Q403" s="4"/>
      <c r="R403" s="3"/>
      <c r="S403" s="6"/>
      <c r="T403" s="210"/>
      <c r="U403" s="6"/>
      <c r="V403" s="210"/>
      <c r="W403" s="210"/>
      <c r="X403" s="104"/>
      <c r="Y403" s="6"/>
      <c r="Z403" s="60"/>
      <c r="AA403" s="147"/>
      <c r="AB403" s="217"/>
      <c r="AC403" s="59"/>
      <c r="AD403" s="48"/>
      <c r="AE403" s="48"/>
      <c r="AF403" s="186"/>
      <c r="AG403" s="48">
        <f t="shared" si="8"/>
        <v>2</v>
      </c>
      <c r="AH403" s="9" t="s">
        <v>1048</v>
      </c>
      <c r="AI403" s="213">
        <v>1</v>
      </c>
      <c r="AJ403" s="213">
        <v>4</v>
      </c>
      <c r="AK403" s="213">
        <v>5</v>
      </c>
      <c r="AL403" s="213">
        <v>4</v>
      </c>
      <c r="AM403" s="213">
        <v>2.5</v>
      </c>
      <c r="AN403" s="213">
        <v>3</v>
      </c>
      <c r="AO403" s="213">
        <v>1</v>
      </c>
      <c r="AP403" s="40"/>
      <c r="AQ403" s="40"/>
      <c r="AR403" s="48"/>
      <c r="AS403" s="48"/>
      <c r="AT403" s="48"/>
      <c r="AU403" s="48"/>
      <c r="AV403" s="48"/>
      <c r="AW403" s="48"/>
      <c r="AX403" s="16"/>
      <c r="AY403" s="16"/>
      <c r="AML403"/>
      <c r="AMM403"/>
      <c r="AMN403"/>
      <c r="AMO403"/>
      <c r="AMP403"/>
    </row>
    <row r="404" spans="1:1030" s="9" customFormat="1" ht="13.2" customHeight="1" x14ac:dyDescent="0.25">
      <c r="A404" s="16"/>
      <c r="B404" s="16" t="s">
        <v>964</v>
      </c>
      <c r="C404" s="213" t="s">
        <v>1049</v>
      </c>
      <c r="D404" s="46"/>
      <c r="E404" s="46"/>
      <c r="F404" s="46"/>
      <c r="G404" s="3"/>
      <c r="H404" s="3"/>
      <c r="I404" s="3"/>
      <c r="J404" s="103"/>
      <c r="K404" s="103"/>
      <c r="L404" s="103"/>
      <c r="M404" s="103"/>
      <c r="N404" s="104"/>
      <c r="O404" s="104"/>
      <c r="P404" s="104"/>
      <c r="Q404" s="4"/>
      <c r="R404" s="3"/>
      <c r="S404" s="6"/>
      <c r="T404" s="210"/>
      <c r="U404" s="6"/>
      <c r="V404" s="210"/>
      <c r="W404" s="210"/>
      <c r="X404" s="104" t="s">
        <v>118</v>
      </c>
      <c r="Y404" s="6"/>
      <c r="Z404" s="60"/>
      <c r="AA404" s="147"/>
      <c r="AB404" s="217"/>
      <c r="AC404" s="59"/>
      <c r="AD404" s="48"/>
      <c r="AE404" s="48"/>
      <c r="AF404" s="186"/>
      <c r="AG404" s="48">
        <f t="shared" si="8"/>
        <v>1</v>
      </c>
      <c r="AI404" s="213"/>
      <c r="AJ404" s="213"/>
      <c r="AK404" s="213"/>
      <c r="AL404" s="213"/>
      <c r="AM404" s="213"/>
      <c r="AN404" s="213"/>
      <c r="AO404" s="213"/>
      <c r="AP404" s="40"/>
      <c r="AQ404" s="40"/>
      <c r="AR404" s="48"/>
      <c r="AS404" s="48"/>
      <c r="AT404" s="48"/>
      <c r="AU404" s="48"/>
      <c r="AV404" s="48"/>
      <c r="AW404" s="48"/>
      <c r="AX404" s="16"/>
      <c r="AY404" s="16"/>
      <c r="AML404"/>
      <c r="AMM404"/>
      <c r="AMN404"/>
      <c r="AMO404"/>
      <c r="AMP404"/>
    </row>
    <row r="405" spans="1:1030" s="9" customFormat="1" ht="13.2" customHeight="1" x14ac:dyDescent="0.25">
      <c r="A405" s="16"/>
      <c r="B405" s="16" t="s">
        <v>964</v>
      </c>
      <c r="C405" s="213" t="s">
        <v>1050</v>
      </c>
      <c r="D405" s="46"/>
      <c r="E405" s="46"/>
      <c r="F405" s="46"/>
      <c r="G405" s="3"/>
      <c r="H405" s="3"/>
      <c r="I405" s="3"/>
      <c r="J405" s="103"/>
      <c r="K405" s="103"/>
      <c r="L405" s="103"/>
      <c r="M405" s="103">
        <v>1</v>
      </c>
      <c r="N405" s="104"/>
      <c r="O405" s="104"/>
      <c r="P405" s="104"/>
      <c r="Q405" s="4"/>
      <c r="R405" s="3"/>
      <c r="S405" s="6"/>
      <c r="T405" s="210"/>
      <c r="U405" s="6"/>
      <c r="V405" s="210"/>
      <c r="W405" s="210">
        <v>1</v>
      </c>
      <c r="X405" s="104"/>
      <c r="Y405" s="6"/>
      <c r="Z405" s="60"/>
      <c r="AA405" s="147"/>
      <c r="AB405" s="217"/>
      <c r="AC405" s="59"/>
      <c r="AD405" s="48"/>
      <c r="AE405" s="48"/>
      <c r="AF405" s="186"/>
      <c r="AG405" s="48">
        <f t="shared" si="8"/>
        <v>2</v>
      </c>
      <c r="AH405" s="16"/>
      <c r="AI405" s="228"/>
      <c r="AJ405" s="213"/>
      <c r="AK405" s="213"/>
      <c r="AL405" s="213"/>
      <c r="AM405" s="213"/>
      <c r="AN405" s="213"/>
      <c r="AO405" s="213"/>
      <c r="AP405" s="40"/>
      <c r="AQ405" s="40"/>
      <c r="AR405" s="48"/>
      <c r="AS405" s="48"/>
      <c r="AT405" s="48"/>
      <c r="AU405" s="48"/>
      <c r="AV405" s="48"/>
      <c r="AW405" s="48"/>
      <c r="AX405" s="16"/>
      <c r="AY405" s="16"/>
    </row>
    <row r="406" spans="1:1030" x14ac:dyDescent="0.25">
      <c r="A406" s="47"/>
      <c r="B406" s="47"/>
      <c r="C406" s="33"/>
      <c r="D406" s="43"/>
      <c r="E406" s="6"/>
      <c r="F406" s="6"/>
      <c r="G406" s="48"/>
      <c r="H406" s="6"/>
      <c r="I406" s="96"/>
      <c r="J406" s="104"/>
      <c r="K406" s="104"/>
      <c r="L406" s="103"/>
      <c r="M406" s="210"/>
      <c r="N406" s="129"/>
      <c r="O406" s="210"/>
      <c r="P406" s="103"/>
      <c r="S406" s="96"/>
      <c r="T406" s="129"/>
      <c r="U406" s="96"/>
      <c r="V406" s="4"/>
      <c r="W406" s="210"/>
      <c r="Y406" s="6"/>
      <c r="Z406" s="60"/>
      <c r="AA406" s="147"/>
      <c r="AB406" s="217"/>
      <c r="AC406" s="59"/>
      <c r="AD406" s="48"/>
      <c r="AG406" s="48"/>
      <c r="AH406" s="40"/>
      <c r="AR406" s="48"/>
      <c r="AS406" s="48"/>
      <c r="AT406" s="48"/>
      <c r="AU406" s="48"/>
      <c r="AV406" s="48"/>
      <c r="AY406" s="16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  <c r="ZW406" s="9"/>
      <c r="ZX406" s="9"/>
      <c r="ZY406" s="9"/>
      <c r="ZZ406" s="9"/>
      <c r="AAA406" s="9"/>
      <c r="AAB406" s="9"/>
      <c r="AAC406" s="9"/>
      <c r="AAD406" s="9"/>
      <c r="AAE406" s="9"/>
      <c r="AAF406" s="9"/>
      <c r="AAG406" s="9"/>
      <c r="AAH406" s="9"/>
      <c r="AAI406" s="9"/>
      <c r="AAJ406" s="9"/>
      <c r="AAK406" s="9"/>
      <c r="AAL406" s="9"/>
      <c r="AAM406" s="9"/>
      <c r="AAN406" s="9"/>
      <c r="AAO406" s="9"/>
      <c r="AAP406" s="9"/>
      <c r="AAQ406" s="9"/>
      <c r="AAR406" s="9"/>
      <c r="AAS406" s="9"/>
      <c r="AAT406" s="9"/>
      <c r="AAU406" s="9"/>
      <c r="AAV406" s="9"/>
      <c r="AAW406" s="9"/>
      <c r="AAX406" s="9"/>
      <c r="AAY406" s="9"/>
      <c r="AAZ406" s="9"/>
      <c r="ABA406" s="9"/>
      <c r="ABB406" s="9"/>
      <c r="ABC406" s="9"/>
      <c r="ABD406" s="9"/>
      <c r="ABE406" s="9"/>
      <c r="ABF406" s="9"/>
      <c r="ABG406" s="9"/>
      <c r="ABH406" s="9"/>
      <c r="ABI406" s="9"/>
      <c r="ABJ406" s="9"/>
      <c r="ABK406" s="9"/>
      <c r="ABL406" s="9"/>
      <c r="ABM406" s="9"/>
      <c r="ABN406" s="9"/>
      <c r="ABO406" s="9"/>
      <c r="ABP406" s="9"/>
      <c r="ABQ406" s="9"/>
      <c r="ABR406" s="9"/>
      <c r="ABS406" s="9"/>
      <c r="ABT406" s="9"/>
      <c r="ABU406" s="9"/>
      <c r="ABV406" s="9"/>
      <c r="ABW406" s="9"/>
      <c r="ABX406" s="9"/>
      <c r="ABY406" s="9"/>
      <c r="ABZ406" s="9"/>
      <c r="ACA406" s="9"/>
      <c r="ACB406" s="9"/>
      <c r="ACC406" s="9"/>
      <c r="ACD406" s="9"/>
      <c r="ACE406" s="9"/>
      <c r="ACF406" s="9"/>
      <c r="ACG406" s="9"/>
      <c r="ACH406" s="9"/>
      <c r="ACI406" s="9"/>
      <c r="ACJ406" s="9"/>
      <c r="ACK406" s="9"/>
      <c r="ACL406" s="9"/>
      <c r="ACM406" s="9"/>
      <c r="ACN406" s="9"/>
      <c r="ACO406" s="9"/>
      <c r="ACP406" s="9"/>
      <c r="ACQ406" s="9"/>
      <c r="ACR406" s="9"/>
      <c r="ACS406" s="9"/>
      <c r="ACT406" s="9"/>
      <c r="ACU406" s="9"/>
      <c r="ACV406" s="9"/>
      <c r="ACW406" s="9"/>
      <c r="ACX406" s="9"/>
      <c r="ACY406" s="9"/>
      <c r="ACZ406" s="9"/>
      <c r="ADA406" s="9"/>
      <c r="ADB406" s="9"/>
      <c r="ADC406" s="9"/>
      <c r="ADD406" s="9"/>
      <c r="ADE406" s="9"/>
      <c r="ADF406" s="9"/>
      <c r="ADG406" s="9"/>
      <c r="ADH406" s="9"/>
      <c r="ADI406" s="9"/>
      <c r="ADJ406" s="9"/>
      <c r="ADK406" s="9"/>
      <c r="ADL406" s="9"/>
      <c r="ADM406" s="9"/>
      <c r="ADN406" s="9"/>
      <c r="ADO406" s="9"/>
      <c r="ADP406" s="9"/>
      <c r="ADQ406" s="9"/>
      <c r="ADR406" s="9"/>
      <c r="ADS406" s="9"/>
      <c r="ADT406" s="9"/>
      <c r="ADU406" s="9"/>
      <c r="ADV406" s="9"/>
      <c r="ADW406" s="9"/>
      <c r="ADX406" s="9"/>
      <c r="ADY406" s="9"/>
      <c r="ADZ406" s="9"/>
      <c r="AEA406" s="9"/>
      <c r="AEB406" s="9"/>
      <c r="AEC406" s="9"/>
      <c r="AED406" s="9"/>
      <c r="AEE406" s="9"/>
      <c r="AEF406" s="9"/>
      <c r="AEG406" s="9"/>
      <c r="AEH406" s="9"/>
      <c r="AEI406" s="9"/>
      <c r="AEJ406" s="9"/>
      <c r="AEK406" s="9"/>
      <c r="AEL406" s="9"/>
      <c r="AEM406" s="9"/>
      <c r="AEN406" s="9"/>
      <c r="AEO406" s="9"/>
      <c r="AEP406" s="9"/>
      <c r="AEQ406" s="9"/>
      <c r="AER406" s="9"/>
      <c r="AES406" s="9"/>
      <c r="AET406" s="9"/>
      <c r="AEU406" s="9"/>
      <c r="AEV406" s="9"/>
      <c r="AEW406" s="9"/>
      <c r="AEX406" s="9"/>
      <c r="AEY406" s="9"/>
      <c r="AEZ406" s="9"/>
      <c r="AFA406" s="9"/>
      <c r="AFB406" s="9"/>
      <c r="AFC406" s="9"/>
      <c r="AFD406" s="9"/>
      <c r="AFE406" s="9"/>
      <c r="AFF406" s="9"/>
      <c r="AFG406" s="9"/>
      <c r="AFH406" s="9"/>
      <c r="AFI406" s="9"/>
      <c r="AFJ406" s="9"/>
      <c r="AFK406" s="9"/>
      <c r="AFL406" s="9"/>
      <c r="AFM406" s="9"/>
      <c r="AFN406" s="9"/>
      <c r="AFO406" s="9"/>
      <c r="AFP406" s="9"/>
      <c r="AFQ406" s="9"/>
      <c r="AFR406" s="9"/>
      <c r="AFS406" s="9"/>
      <c r="AFT406" s="9"/>
      <c r="AFU406" s="9"/>
      <c r="AFV406" s="9"/>
      <c r="AFW406" s="9"/>
      <c r="AFX406" s="9"/>
      <c r="AFY406" s="9"/>
      <c r="AFZ406" s="9"/>
      <c r="AGA406" s="9"/>
      <c r="AGB406" s="9"/>
      <c r="AGC406" s="9"/>
      <c r="AGD406" s="9"/>
      <c r="AGE406" s="9"/>
      <c r="AGF406" s="9"/>
      <c r="AGG406" s="9"/>
      <c r="AGH406" s="9"/>
      <c r="AGI406" s="9"/>
      <c r="AGJ406" s="9"/>
      <c r="AGK406" s="9"/>
      <c r="AGL406" s="9"/>
      <c r="AGM406" s="9"/>
      <c r="AGN406" s="9"/>
      <c r="AGO406" s="9"/>
      <c r="AGP406" s="9"/>
      <c r="AGQ406" s="9"/>
      <c r="AGR406" s="9"/>
      <c r="AGS406" s="9"/>
      <c r="AGT406" s="9"/>
      <c r="AGU406" s="9"/>
      <c r="AGV406" s="9"/>
      <c r="AGW406" s="9"/>
      <c r="AGX406" s="9"/>
      <c r="AGY406" s="9"/>
      <c r="AGZ406" s="9"/>
      <c r="AHA406" s="9"/>
      <c r="AHB406" s="9"/>
      <c r="AHC406" s="9"/>
      <c r="AHD406" s="9"/>
      <c r="AHE406" s="9"/>
      <c r="AHF406" s="9"/>
      <c r="AHG406" s="9"/>
      <c r="AHH406" s="9"/>
      <c r="AHI406" s="9"/>
      <c r="AHJ406" s="9"/>
      <c r="AHK406" s="9"/>
      <c r="AHL406" s="9"/>
      <c r="AHM406" s="9"/>
      <c r="AHN406" s="9"/>
      <c r="AHO406" s="9"/>
      <c r="AHP406" s="9"/>
      <c r="AHQ406" s="9"/>
      <c r="AHR406" s="9"/>
      <c r="AHS406" s="9"/>
      <c r="AHT406" s="9"/>
      <c r="AHU406" s="9"/>
      <c r="AHV406" s="9"/>
      <c r="AHW406" s="9"/>
      <c r="AHX406" s="9"/>
      <c r="AHY406" s="9"/>
      <c r="AHZ406" s="9"/>
      <c r="AIA406" s="9"/>
      <c r="AIB406" s="9"/>
      <c r="AIC406" s="9"/>
      <c r="AID406" s="9"/>
      <c r="AIE406" s="9"/>
      <c r="AIF406" s="9"/>
      <c r="AIG406" s="9"/>
      <c r="AIH406" s="9"/>
      <c r="AII406" s="9"/>
      <c r="AIJ406" s="9"/>
      <c r="AIK406" s="9"/>
      <c r="AIL406" s="9"/>
      <c r="AIM406" s="9"/>
      <c r="AIN406" s="9"/>
      <c r="AIO406" s="9"/>
      <c r="AIP406" s="9"/>
      <c r="AIQ406" s="9"/>
      <c r="AIR406" s="9"/>
      <c r="AIS406" s="9"/>
      <c r="AIT406" s="9"/>
      <c r="AIU406" s="9"/>
      <c r="AIV406" s="9"/>
      <c r="AIW406" s="9"/>
      <c r="AIX406" s="9"/>
      <c r="AIY406" s="9"/>
      <c r="AIZ406" s="9"/>
      <c r="AJA406" s="9"/>
      <c r="AJB406" s="9"/>
      <c r="AJC406" s="9"/>
      <c r="AJD406" s="9"/>
      <c r="AJE406" s="9"/>
      <c r="AJF406" s="9"/>
      <c r="AJG406" s="9"/>
      <c r="AJH406" s="9"/>
      <c r="AJI406" s="9"/>
      <c r="AJJ406" s="9"/>
      <c r="AJK406" s="9"/>
      <c r="AJL406" s="9"/>
      <c r="AJM406" s="9"/>
      <c r="AJN406" s="9"/>
      <c r="AJO406" s="9"/>
      <c r="AJP406" s="9"/>
      <c r="AJQ406" s="9"/>
      <c r="AJR406" s="9"/>
      <c r="AJS406" s="9"/>
      <c r="AJT406" s="9"/>
      <c r="AJU406" s="9"/>
      <c r="AJV406" s="9"/>
      <c r="AJW406" s="9"/>
      <c r="AJX406" s="9"/>
      <c r="AJY406" s="9"/>
      <c r="AJZ406" s="9"/>
      <c r="AKA406" s="9"/>
      <c r="AKB406" s="9"/>
      <c r="AKC406" s="9"/>
      <c r="AKD406" s="9"/>
      <c r="AKE406" s="9"/>
      <c r="AKF406" s="9"/>
      <c r="AKG406" s="9"/>
      <c r="AKH406" s="9"/>
      <c r="AKI406" s="9"/>
      <c r="AKJ406" s="9"/>
      <c r="AKK406" s="9"/>
      <c r="AKL406" s="9"/>
      <c r="AKM406" s="9"/>
      <c r="AKN406" s="9"/>
      <c r="AKO406" s="9"/>
      <c r="AKP406" s="9"/>
      <c r="AKQ406" s="9"/>
      <c r="AKR406" s="9"/>
      <c r="AKS406" s="9"/>
      <c r="AKT406" s="9"/>
      <c r="AKU406" s="9"/>
      <c r="AKV406" s="9"/>
      <c r="AKW406" s="9"/>
      <c r="AKX406" s="9"/>
      <c r="AKY406" s="9"/>
      <c r="AKZ406" s="9"/>
      <c r="ALA406" s="9"/>
      <c r="ALB406" s="9"/>
      <c r="ALC406" s="9"/>
      <c r="ALD406" s="9"/>
      <c r="ALE406" s="9"/>
      <c r="ALF406" s="9"/>
      <c r="ALG406" s="9"/>
      <c r="ALH406" s="9"/>
      <c r="ALI406" s="9"/>
      <c r="ALJ406" s="9"/>
      <c r="ALK406" s="9"/>
      <c r="ALL406" s="9"/>
      <c r="ALM406" s="9"/>
      <c r="ALN406" s="9"/>
      <c r="ALO406" s="9"/>
      <c r="ALP406" s="9"/>
      <c r="ALQ406" s="9"/>
      <c r="ALR406" s="9"/>
      <c r="ALS406" s="9"/>
      <c r="ALT406" s="9"/>
      <c r="ALU406" s="9"/>
      <c r="ALV406" s="9"/>
      <c r="ALW406" s="9"/>
      <c r="ALX406" s="9"/>
      <c r="ALY406" s="9"/>
      <c r="ALZ406" s="9"/>
      <c r="AMA406" s="9"/>
      <c r="AMB406" s="9"/>
      <c r="AMC406" s="9"/>
      <c r="AMD406" s="9"/>
      <c r="AME406" s="9"/>
      <c r="AMF406" s="9"/>
      <c r="AMG406" s="9"/>
      <c r="AMH406" s="9"/>
      <c r="AMI406" s="9"/>
      <c r="AMJ406" s="9"/>
      <c r="AMK406" s="9"/>
    </row>
    <row r="407" spans="1:1030" x14ac:dyDescent="0.25">
      <c r="A407" s="47"/>
      <c r="B407" s="296" t="s">
        <v>1279</v>
      </c>
      <c r="C407" s="212"/>
      <c r="D407" s="43"/>
      <c r="E407" s="6"/>
      <c r="F407" s="6"/>
      <c r="G407" s="48"/>
      <c r="H407" s="6"/>
      <c r="I407" s="96"/>
      <c r="J407" s="104"/>
      <c r="K407" s="104"/>
      <c r="L407" s="103"/>
      <c r="M407" s="210"/>
      <c r="N407" s="129"/>
      <c r="O407" s="210"/>
      <c r="P407" s="103"/>
      <c r="S407" s="96"/>
      <c r="T407" s="129"/>
      <c r="U407" s="96"/>
      <c r="V407" s="4"/>
      <c r="W407" s="210"/>
      <c r="Y407" s="6"/>
      <c r="Z407" s="60"/>
      <c r="AA407" s="147"/>
      <c r="AB407" s="217"/>
      <c r="AC407" s="59"/>
      <c r="AD407" s="48"/>
      <c r="AG407" s="48"/>
      <c r="AH407" s="40"/>
      <c r="AR407" s="48"/>
      <c r="AS407" s="48"/>
      <c r="AT407" s="48"/>
      <c r="AU407" s="48"/>
      <c r="AV407" s="48"/>
      <c r="AY407" s="16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  <c r="UK407" s="9"/>
      <c r="UL407" s="9"/>
      <c r="UM407" s="9"/>
      <c r="UN407" s="9"/>
      <c r="UO407" s="9"/>
      <c r="UP407" s="9"/>
      <c r="UQ407" s="9"/>
      <c r="UR407" s="9"/>
      <c r="US407" s="9"/>
      <c r="UT407" s="9"/>
      <c r="UU407" s="9"/>
      <c r="UV407" s="9"/>
      <c r="UW407" s="9"/>
      <c r="UX407" s="9"/>
      <c r="UY407" s="9"/>
      <c r="UZ407" s="9"/>
      <c r="VA407" s="9"/>
      <c r="VB407" s="9"/>
      <c r="VC407" s="9"/>
      <c r="VD407" s="9"/>
      <c r="VE407" s="9"/>
      <c r="VF407" s="9"/>
      <c r="VG407" s="9"/>
      <c r="VH407" s="9"/>
      <c r="VI407" s="9"/>
      <c r="VJ407" s="9"/>
      <c r="VK407" s="9"/>
      <c r="VL407" s="9"/>
      <c r="VM407" s="9"/>
      <c r="VN407" s="9"/>
      <c r="VO407" s="9"/>
      <c r="VP407" s="9"/>
      <c r="VQ407" s="9"/>
      <c r="VR407" s="9"/>
      <c r="VS407" s="9"/>
      <c r="VT407" s="9"/>
      <c r="VU407" s="9"/>
      <c r="VV407" s="9"/>
      <c r="VW407" s="9"/>
      <c r="VX407" s="9"/>
      <c r="VY407" s="9"/>
      <c r="VZ407" s="9"/>
      <c r="WA407" s="9"/>
      <c r="WB407" s="9"/>
      <c r="WC407" s="9"/>
      <c r="WD407" s="9"/>
      <c r="WE407" s="9"/>
      <c r="WF407" s="9"/>
      <c r="WG407" s="9"/>
      <c r="WH407" s="9"/>
      <c r="WI407" s="9"/>
      <c r="WJ407" s="9"/>
      <c r="WK407" s="9"/>
      <c r="WL407" s="9"/>
      <c r="WM407" s="9"/>
      <c r="WN407" s="9"/>
      <c r="WO407" s="9"/>
      <c r="WP407" s="9"/>
      <c r="WQ407" s="9"/>
      <c r="WR407" s="9"/>
      <c r="WS407" s="9"/>
      <c r="WT407" s="9"/>
      <c r="WU407" s="9"/>
      <c r="WV407" s="9"/>
      <c r="WW407" s="9"/>
      <c r="WX407" s="9"/>
      <c r="WY407" s="9"/>
      <c r="WZ407" s="9"/>
      <c r="XA407" s="9"/>
      <c r="XB407" s="9"/>
      <c r="XC407" s="9"/>
      <c r="XD407" s="9"/>
      <c r="XE407" s="9"/>
      <c r="XF407" s="9"/>
      <c r="XG407" s="9"/>
      <c r="XH407" s="9"/>
      <c r="XI407" s="9"/>
      <c r="XJ407" s="9"/>
      <c r="XK407" s="9"/>
      <c r="XL407" s="9"/>
      <c r="XM407" s="9"/>
      <c r="XN407" s="9"/>
      <c r="XO407" s="9"/>
      <c r="XP407" s="9"/>
      <c r="XQ407" s="9"/>
      <c r="XR407" s="9"/>
      <c r="XS407" s="9"/>
      <c r="XT407" s="9"/>
      <c r="XU407" s="9"/>
      <c r="XV407" s="9"/>
      <c r="XW407" s="9"/>
      <c r="XX407" s="9"/>
      <c r="XY407" s="9"/>
      <c r="XZ407" s="9"/>
      <c r="YA407" s="9"/>
      <c r="YB407" s="9"/>
      <c r="YC407" s="9"/>
      <c r="YD407" s="9"/>
      <c r="YE407" s="9"/>
      <c r="YF407" s="9"/>
      <c r="YG407" s="9"/>
      <c r="YH407" s="9"/>
      <c r="YI407" s="9"/>
      <c r="YJ407" s="9"/>
      <c r="YK407" s="9"/>
      <c r="YL407" s="9"/>
      <c r="YM407" s="9"/>
      <c r="YN407" s="9"/>
      <c r="YO407" s="9"/>
      <c r="YP407" s="9"/>
      <c r="YQ407" s="9"/>
      <c r="YR407" s="9"/>
      <c r="YS407" s="9"/>
      <c r="YT407" s="9"/>
      <c r="YU407" s="9"/>
      <c r="YV407" s="9"/>
      <c r="YW407" s="9"/>
      <c r="YX407" s="9"/>
      <c r="YY407" s="9"/>
      <c r="YZ407" s="9"/>
      <c r="ZA407" s="9"/>
      <c r="ZB407" s="9"/>
      <c r="ZC407" s="9"/>
      <c r="ZD407" s="9"/>
      <c r="ZE407" s="9"/>
      <c r="ZF407" s="9"/>
      <c r="ZG407" s="9"/>
      <c r="ZH407" s="9"/>
      <c r="ZI407" s="9"/>
      <c r="ZJ407" s="9"/>
      <c r="ZK407" s="9"/>
      <c r="ZL407" s="9"/>
      <c r="ZM407" s="9"/>
      <c r="ZN407" s="9"/>
      <c r="ZO407" s="9"/>
      <c r="ZP407" s="9"/>
      <c r="ZQ407" s="9"/>
      <c r="ZR407" s="9"/>
      <c r="ZS407" s="9"/>
      <c r="ZT407" s="9"/>
      <c r="ZU407" s="9"/>
      <c r="ZV407" s="9"/>
      <c r="ZW407" s="9"/>
      <c r="ZX407" s="9"/>
      <c r="ZY407" s="9"/>
      <c r="ZZ407" s="9"/>
      <c r="AAA407" s="9"/>
      <c r="AAB407" s="9"/>
      <c r="AAC407" s="9"/>
      <c r="AAD407" s="9"/>
      <c r="AAE407" s="9"/>
      <c r="AAF407" s="9"/>
      <c r="AAG407" s="9"/>
      <c r="AAH407" s="9"/>
      <c r="AAI407" s="9"/>
      <c r="AAJ407" s="9"/>
      <c r="AAK407" s="9"/>
      <c r="AAL407" s="9"/>
      <c r="AAM407" s="9"/>
      <c r="AAN407" s="9"/>
      <c r="AAO407" s="9"/>
      <c r="AAP407" s="9"/>
      <c r="AAQ407" s="9"/>
      <c r="AAR407" s="9"/>
      <c r="AAS407" s="9"/>
      <c r="AAT407" s="9"/>
      <c r="AAU407" s="9"/>
      <c r="AAV407" s="9"/>
      <c r="AAW407" s="9"/>
      <c r="AAX407" s="9"/>
      <c r="AAY407" s="9"/>
      <c r="AAZ407" s="9"/>
      <c r="ABA407" s="9"/>
      <c r="ABB407" s="9"/>
      <c r="ABC407" s="9"/>
      <c r="ABD407" s="9"/>
      <c r="ABE407" s="9"/>
      <c r="ABF407" s="9"/>
      <c r="ABG407" s="9"/>
      <c r="ABH407" s="9"/>
      <c r="ABI407" s="9"/>
      <c r="ABJ407" s="9"/>
      <c r="ABK407" s="9"/>
      <c r="ABL407" s="9"/>
      <c r="ABM407" s="9"/>
      <c r="ABN407" s="9"/>
      <c r="ABO407" s="9"/>
      <c r="ABP407" s="9"/>
      <c r="ABQ407" s="9"/>
      <c r="ABR407" s="9"/>
      <c r="ABS407" s="9"/>
      <c r="ABT407" s="9"/>
      <c r="ABU407" s="9"/>
      <c r="ABV407" s="9"/>
      <c r="ABW407" s="9"/>
      <c r="ABX407" s="9"/>
      <c r="ABY407" s="9"/>
      <c r="ABZ407" s="9"/>
      <c r="ACA407" s="9"/>
      <c r="ACB407" s="9"/>
      <c r="ACC407" s="9"/>
      <c r="ACD407" s="9"/>
      <c r="ACE407" s="9"/>
      <c r="ACF407" s="9"/>
      <c r="ACG407" s="9"/>
      <c r="ACH407" s="9"/>
      <c r="ACI407" s="9"/>
      <c r="ACJ407" s="9"/>
      <c r="ACK407" s="9"/>
      <c r="ACL407" s="9"/>
      <c r="ACM407" s="9"/>
      <c r="ACN407" s="9"/>
      <c r="ACO407" s="9"/>
      <c r="ACP407" s="9"/>
      <c r="ACQ407" s="9"/>
      <c r="ACR407" s="9"/>
      <c r="ACS407" s="9"/>
      <c r="ACT407" s="9"/>
      <c r="ACU407" s="9"/>
      <c r="ACV407" s="9"/>
      <c r="ACW407" s="9"/>
      <c r="ACX407" s="9"/>
      <c r="ACY407" s="9"/>
      <c r="ACZ407" s="9"/>
      <c r="ADA407" s="9"/>
      <c r="ADB407" s="9"/>
      <c r="ADC407" s="9"/>
      <c r="ADD407" s="9"/>
      <c r="ADE407" s="9"/>
      <c r="ADF407" s="9"/>
      <c r="ADG407" s="9"/>
      <c r="ADH407" s="9"/>
      <c r="ADI407" s="9"/>
      <c r="ADJ407" s="9"/>
      <c r="ADK407" s="9"/>
      <c r="ADL407" s="9"/>
      <c r="ADM407" s="9"/>
      <c r="ADN407" s="9"/>
      <c r="ADO407" s="9"/>
      <c r="ADP407" s="9"/>
      <c r="ADQ407" s="9"/>
      <c r="ADR407" s="9"/>
      <c r="ADS407" s="9"/>
      <c r="ADT407" s="9"/>
      <c r="ADU407" s="9"/>
      <c r="ADV407" s="9"/>
      <c r="ADW407" s="9"/>
      <c r="ADX407" s="9"/>
      <c r="ADY407" s="9"/>
      <c r="ADZ407" s="9"/>
      <c r="AEA407" s="9"/>
      <c r="AEB407" s="9"/>
      <c r="AEC407" s="9"/>
      <c r="AED407" s="9"/>
      <c r="AEE407" s="9"/>
      <c r="AEF407" s="9"/>
      <c r="AEG407" s="9"/>
      <c r="AEH407" s="9"/>
      <c r="AEI407" s="9"/>
      <c r="AEJ407" s="9"/>
      <c r="AEK407" s="9"/>
      <c r="AEL407" s="9"/>
      <c r="AEM407" s="9"/>
      <c r="AEN407" s="9"/>
      <c r="AEO407" s="9"/>
      <c r="AEP407" s="9"/>
      <c r="AEQ407" s="9"/>
      <c r="AER407" s="9"/>
      <c r="AES407" s="9"/>
      <c r="AET407" s="9"/>
      <c r="AEU407" s="9"/>
      <c r="AEV407" s="9"/>
      <c r="AEW407" s="9"/>
      <c r="AEX407" s="9"/>
      <c r="AEY407" s="9"/>
      <c r="AEZ407" s="9"/>
      <c r="AFA407" s="9"/>
      <c r="AFB407" s="9"/>
      <c r="AFC407" s="9"/>
      <c r="AFD407" s="9"/>
      <c r="AFE407" s="9"/>
      <c r="AFF407" s="9"/>
      <c r="AFG407" s="9"/>
      <c r="AFH407" s="9"/>
      <c r="AFI407" s="9"/>
      <c r="AFJ407" s="9"/>
      <c r="AFK407" s="9"/>
      <c r="AFL407" s="9"/>
      <c r="AFM407" s="9"/>
      <c r="AFN407" s="9"/>
      <c r="AFO407" s="9"/>
      <c r="AFP407" s="9"/>
      <c r="AFQ407" s="9"/>
      <c r="AFR407" s="9"/>
      <c r="AFS407" s="9"/>
      <c r="AFT407" s="9"/>
      <c r="AFU407" s="9"/>
      <c r="AFV407" s="9"/>
      <c r="AFW407" s="9"/>
      <c r="AFX407" s="9"/>
      <c r="AFY407" s="9"/>
      <c r="AFZ407" s="9"/>
      <c r="AGA407" s="9"/>
      <c r="AGB407" s="9"/>
      <c r="AGC407" s="9"/>
      <c r="AGD407" s="9"/>
      <c r="AGE407" s="9"/>
      <c r="AGF407" s="9"/>
      <c r="AGG407" s="9"/>
      <c r="AGH407" s="9"/>
      <c r="AGI407" s="9"/>
      <c r="AGJ407" s="9"/>
      <c r="AGK407" s="9"/>
      <c r="AGL407" s="9"/>
      <c r="AGM407" s="9"/>
      <c r="AGN407" s="9"/>
      <c r="AGO407" s="9"/>
      <c r="AGP407" s="9"/>
      <c r="AGQ407" s="9"/>
      <c r="AGR407" s="9"/>
      <c r="AGS407" s="9"/>
      <c r="AGT407" s="9"/>
      <c r="AGU407" s="9"/>
      <c r="AGV407" s="9"/>
      <c r="AGW407" s="9"/>
      <c r="AGX407" s="9"/>
      <c r="AGY407" s="9"/>
      <c r="AGZ407" s="9"/>
      <c r="AHA407" s="9"/>
      <c r="AHB407" s="9"/>
      <c r="AHC407" s="9"/>
      <c r="AHD407" s="9"/>
      <c r="AHE407" s="9"/>
      <c r="AHF407" s="9"/>
      <c r="AHG407" s="9"/>
      <c r="AHH407" s="9"/>
      <c r="AHI407" s="9"/>
      <c r="AHJ407" s="9"/>
      <c r="AHK407" s="9"/>
      <c r="AHL407" s="9"/>
      <c r="AHM407" s="9"/>
      <c r="AHN407" s="9"/>
      <c r="AHO407" s="9"/>
      <c r="AHP407" s="9"/>
      <c r="AHQ407" s="9"/>
      <c r="AHR407" s="9"/>
      <c r="AHS407" s="9"/>
      <c r="AHT407" s="9"/>
      <c r="AHU407" s="9"/>
      <c r="AHV407" s="9"/>
      <c r="AHW407" s="9"/>
      <c r="AHX407" s="9"/>
      <c r="AHY407" s="9"/>
      <c r="AHZ407" s="9"/>
      <c r="AIA407" s="9"/>
      <c r="AIB407" s="9"/>
      <c r="AIC407" s="9"/>
      <c r="AID407" s="9"/>
      <c r="AIE407" s="9"/>
      <c r="AIF407" s="9"/>
      <c r="AIG407" s="9"/>
      <c r="AIH407" s="9"/>
      <c r="AII407" s="9"/>
      <c r="AIJ407" s="9"/>
      <c r="AIK407" s="9"/>
      <c r="AIL407" s="9"/>
      <c r="AIM407" s="9"/>
      <c r="AIN407" s="9"/>
      <c r="AIO407" s="9"/>
      <c r="AIP407" s="9"/>
      <c r="AIQ407" s="9"/>
      <c r="AIR407" s="9"/>
      <c r="AIS407" s="9"/>
      <c r="AIT407" s="9"/>
      <c r="AIU407" s="9"/>
      <c r="AIV407" s="9"/>
      <c r="AIW407" s="9"/>
      <c r="AIX407" s="9"/>
      <c r="AIY407" s="9"/>
      <c r="AIZ407" s="9"/>
      <c r="AJA407" s="9"/>
      <c r="AJB407" s="9"/>
      <c r="AJC407" s="9"/>
      <c r="AJD407" s="9"/>
      <c r="AJE407" s="9"/>
      <c r="AJF407" s="9"/>
      <c r="AJG407" s="9"/>
      <c r="AJH407" s="9"/>
      <c r="AJI407" s="9"/>
      <c r="AJJ407" s="9"/>
      <c r="AJK407" s="9"/>
      <c r="AJL407" s="9"/>
      <c r="AJM407" s="9"/>
      <c r="AJN407" s="9"/>
      <c r="AJO407" s="9"/>
      <c r="AJP407" s="9"/>
      <c r="AJQ407" s="9"/>
      <c r="AJR407" s="9"/>
      <c r="AJS407" s="9"/>
      <c r="AJT407" s="9"/>
      <c r="AJU407" s="9"/>
      <c r="AJV407" s="9"/>
      <c r="AJW407" s="9"/>
      <c r="AJX407" s="9"/>
      <c r="AJY407" s="9"/>
      <c r="AJZ407" s="9"/>
      <c r="AKA407" s="9"/>
      <c r="AKB407" s="9"/>
      <c r="AKC407" s="9"/>
      <c r="AKD407" s="9"/>
      <c r="AKE407" s="9"/>
      <c r="AKF407" s="9"/>
      <c r="AKG407" s="9"/>
      <c r="AKH407" s="9"/>
      <c r="AKI407" s="9"/>
      <c r="AKJ407" s="9"/>
      <c r="AKK407" s="9"/>
      <c r="AKL407" s="9"/>
      <c r="AKM407" s="9"/>
      <c r="AKN407" s="9"/>
      <c r="AKO407" s="9"/>
      <c r="AKP407" s="9"/>
      <c r="AKQ407" s="9"/>
      <c r="AKR407" s="9"/>
      <c r="AKS407" s="9"/>
      <c r="AKT407" s="9"/>
      <c r="AKU407" s="9"/>
      <c r="AKV407" s="9"/>
      <c r="AKW407" s="9"/>
      <c r="AKX407" s="9"/>
      <c r="AKY407" s="9"/>
      <c r="AKZ407" s="9"/>
      <c r="ALA407" s="9"/>
      <c r="ALB407" s="9"/>
      <c r="ALC407" s="9"/>
      <c r="ALD407" s="9"/>
      <c r="ALE407" s="9"/>
      <c r="ALF407" s="9"/>
      <c r="ALG407" s="9"/>
      <c r="ALH407" s="9"/>
      <c r="ALI407" s="9"/>
      <c r="ALJ407" s="9"/>
      <c r="ALK407" s="9"/>
      <c r="ALL407" s="9"/>
      <c r="ALM407" s="9"/>
      <c r="ALN407" s="9"/>
      <c r="ALO407" s="9"/>
      <c r="ALP407" s="9"/>
      <c r="ALQ407" s="9"/>
      <c r="ALR407" s="9"/>
      <c r="ALS407" s="9"/>
      <c r="ALT407" s="9"/>
      <c r="ALU407" s="9"/>
      <c r="ALV407" s="9"/>
      <c r="ALW407" s="9"/>
      <c r="ALX407" s="9"/>
      <c r="ALY407" s="9"/>
      <c r="ALZ407" s="9"/>
      <c r="AMA407" s="9"/>
      <c r="AMB407" s="9"/>
      <c r="AMC407" s="9"/>
      <c r="AMD407" s="9"/>
      <c r="AME407" s="9"/>
      <c r="AMF407" s="9"/>
      <c r="AMG407" s="9"/>
      <c r="AMH407" s="9"/>
      <c r="AMI407" s="9"/>
      <c r="AMJ407" s="9"/>
      <c r="AMK407" s="9"/>
    </row>
    <row r="408" spans="1:1030" x14ac:dyDescent="0.25">
      <c r="A408" s="40"/>
      <c r="B408" s="40" t="s">
        <v>94</v>
      </c>
      <c r="C408" s="40" t="s">
        <v>1269</v>
      </c>
      <c r="E408" s="48"/>
      <c r="F408" s="6"/>
      <c r="G408" s="3"/>
      <c r="H408" s="6"/>
      <c r="I408" s="6"/>
      <c r="J408" s="210"/>
      <c r="K408" s="104"/>
      <c r="L408" s="103"/>
      <c r="M408" s="210"/>
      <c r="N408" s="210"/>
      <c r="O408" s="210"/>
      <c r="P408" s="103"/>
      <c r="Q408" s="3"/>
      <c r="R408" s="3"/>
      <c r="S408" s="48"/>
      <c r="T408" s="210"/>
      <c r="U408" s="48"/>
      <c r="V408" s="4"/>
      <c r="W408" s="129"/>
      <c r="Y408" s="6"/>
      <c r="Z408" s="60"/>
      <c r="AA408" s="147"/>
      <c r="AB408" s="217"/>
      <c r="AC408" s="59"/>
      <c r="AD408" s="48"/>
      <c r="AG408" s="48"/>
      <c r="AR408" s="48"/>
      <c r="AS408" s="48"/>
      <c r="AT408" s="48"/>
      <c r="AU408" s="48"/>
      <c r="AV408" s="48"/>
      <c r="AY408" s="16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  <c r="UK408" s="9"/>
      <c r="UL408" s="9"/>
      <c r="UM408" s="9"/>
      <c r="UN408" s="9"/>
      <c r="UO408" s="9"/>
      <c r="UP408" s="9"/>
      <c r="UQ408" s="9"/>
      <c r="UR408" s="9"/>
      <c r="US408" s="9"/>
      <c r="UT408" s="9"/>
      <c r="UU408" s="9"/>
      <c r="UV408" s="9"/>
      <c r="UW408" s="9"/>
      <c r="UX408" s="9"/>
      <c r="UY408" s="9"/>
      <c r="UZ408" s="9"/>
      <c r="VA408" s="9"/>
      <c r="VB408" s="9"/>
      <c r="VC408" s="9"/>
      <c r="VD408" s="9"/>
      <c r="VE408" s="9"/>
      <c r="VF408" s="9"/>
      <c r="VG408" s="9"/>
      <c r="VH408" s="9"/>
      <c r="VI408" s="9"/>
      <c r="VJ408" s="9"/>
      <c r="VK408" s="9"/>
      <c r="VL408" s="9"/>
      <c r="VM408" s="9"/>
      <c r="VN408" s="9"/>
      <c r="VO408" s="9"/>
      <c r="VP408" s="9"/>
      <c r="VQ408" s="9"/>
      <c r="VR408" s="9"/>
      <c r="VS408" s="9"/>
      <c r="VT408" s="9"/>
      <c r="VU408" s="9"/>
      <c r="VV408" s="9"/>
      <c r="VW408" s="9"/>
      <c r="VX408" s="9"/>
      <c r="VY408" s="9"/>
      <c r="VZ408" s="9"/>
      <c r="WA408" s="9"/>
      <c r="WB408" s="9"/>
      <c r="WC408" s="9"/>
      <c r="WD408" s="9"/>
      <c r="WE408" s="9"/>
      <c r="WF408" s="9"/>
      <c r="WG408" s="9"/>
      <c r="WH408" s="9"/>
      <c r="WI408" s="9"/>
      <c r="WJ408" s="9"/>
      <c r="WK408" s="9"/>
      <c r="WL408" s="9"/>
      <c r="WM408" s="9"/>
      <c r="WN408" s="9"/>
      <c r="WO408" s="9"/>
      <c r="WP408" s="9"/>
      <c r="WQ408" s="9"/>
      <c r="WR408" s="9"/>
      <c r="WS408" s="9"/>
      <c r="WT408" s="9"/>
      <c r="WU408" s="9"/>
      <c r="WV408" s="9"/>
      <c r="WW408" s="9"/>
      <c r="WX408" s="9"/>
      <c r="WY408" s="9"/>
      <c r="WZ408" s="9"/>
      <c r="XA408" s="9"/>
      <c r="XB408" s="9"/>
      <c r="XC408" s="9"/>
      <c r="XD408" s="9"/>
      <c r="XE408" s="9"/>
      <c r="XF408" s="9"/>
      <c r="XG408" s="9"/>
      <c r="XH408" s="9"/>
      <c r="XI408" s="9"/>
      <c r="XJ408" s="9"/>
      <c r="XK408" s="9"/>
      <c r="XL408" s="9"/>
      <c r="XM408" s="9"/>
      <c r="XN408" s="9"/>
      <c r="XO408" s="9"/>
      <c r="XP408" s="9"/>
      <c r="XQ408" s="9"/>
      <c r="XR408" s="9"/>
      <c r="XS408" s="9"/>
      <c r="XT408" s="9"/>
      <c r="XU408" s="9"/>
      <c r="XV408" s="9"/>
      <c r="XW408" s="9"/>
      <c r="XX408" s="9"/>
      <c r="XY408" s="9"/>
      <c r="XZ408" s="9"/>
      <c r="YA408" s="9"/>
      <c r="YB408" s="9"/>
      <c r="YC408" s="9"/>
      <c r="YD408" s="9"/>
      <c r="YE408" s="9"/>
      <c r="YF408" s="9"/>
      <c r="YG408" s="9"/>
      <c r="YH408" s="9"/>
      <c r="YI408" s="9"/>
      <c r="YJ408" s="9"/>
      <c r="YK408" s="9"/>
      <c r="YL408" s="9"/>
      <c r="YM408" s="9"/>
      <c r="YN408" s="9"/>
      <c r="YO408" s="9"/>
      <c r="YP408" s="9"/>
      <c r="YQ408" s="9"/>
      <c r="YR408" s="9"/>
      <c r="YS408" s="9"/>
      <c r="YT408" s="9"/>
      <c r="YU408" s="9"/>
      <c r="YV408" s="9"/>
      <c r="YW408" s="9"/>
      <c r="YX408" s="9"/>
      <c r="YY408" s="9"/>
      <c r="YZ408" s="9"/>
      <c r="ZA408" s="9"/>
      <c r="ZB408" s="9"/>
      <c r="ZC408" s="9"/>
      <c r="ZD408" s="9"/>
      <c r="ZE408" s="9"/>
      <c r="ZF408" s="9"/>
      <c r="ZG408" s="9"/>
      <c r="ZH408" s="9"/>
      <c r="ZI408" s="9"/>
      <c r="ZJ408" s="9"/>
      <c r="ZK408" s="9"/>
      <c r="ZL408" s="9"/>
      <c r="ZM408" s="9"/>
      <c r="ZN408" s="9"/>
      <c r="ZO408" s="9"/>
      <c r="ZP408" s="9"/>
      <c r="ZQ408" s="9"/>
      <c r="ZR408" s="9"/>
      <c r="ZS408" s="9"/>
      <c r="ZT408" s="9"/>
      <c r="ZU408" s="9"/>
      <c r="ZV408" s="9"/>
      <c r="ZW408" s="9"/>
      <c r="ZX408" s="9"/>
      <c r="ZY408" s="9"/>
      <c r="ZZ408" s="9"/>
      <c r="AAA408" s="9"/>
      <c r="AAB408" s="9"/>
      <c r="AAC408" s="9"/>
      <c r="AAD408" s="9"/>
      <c r="AAE408" s="9"/>
      <c r="AAF408" s="9"/>
      <c r="AAG408" s="9"/>
      <c r="AAH408" s="9"/>
      <c r="AAI408" s="9"/>
      <c r="AAJ408" s="9"/>
      <c r="AAK408" s="9"/>
      <c r="AAL408" s="9"/>
      <c r="AAM408" s="9"/>
      <c r="AAN408" s="9"/>
      <c r="AAO408" s="9"/>
      <c r="AAP408" s="9"/>
      <c r="AAQ408" s="9"/>
      <c r="AAR408" s="9"/>
      <c r="AAS408" s="9"/>
      <c r="AAT408" s="9"/>
      <c r="AAU408" s="9"/>
      <c r="AAV408" s="9"/>
      <c r="AAW408" s="9"/>
      <c r="AAX408" s="9"/>
      <c r="AAY408" s="9"/>
      <c r="AAZ408" s="9"/>
      <c r="ABA408" s="9"/>
      <c r="ABB408" s="9"/>
      <c r="ABC408" s="9"/>
      <c r="ABD408" s="9"/>
      <c r="ABE408" s="9"/>
      <c r="ABF408" s="9"/>
      <c r="ABG408" s="9"/>
      <c r="ABH408" s="9"/>
      <c r="ABI408" s="9"/>
      <c r="ABJ408" s="9"/>
      <c r="ABK408" s="9"/>
      <c r="ABL408" s="9"/>
      <c r="ABM408" s="9"/>
      <c r="ABN408" s="9"/>
      <c r="ABO408" s="9"/>
      <c r="ABP408" s="9"/>
      <c r="ABQ408" s="9"/>
      <c r="ABR408" s="9"/>
      <c r="ABS408" s="9"/>
      <c r="ABT408" s="9"/>
      <c r="ABU408" s="9"/>
      <c r="ABV408" s="9"/>
      <c r="ABW408" s="9"/>
      <c r="ABX408" s="9"/>
      <c r="ABY408" s="9"/>
      <c r="ABZ408" s="9"/>
      <c r="ACA408" s="9"/>
      <c r="ACB408" s="9"/>
      <c r="ACC408" s="9"/>
      <c r="ACD408" s="9"/>
      <c r="ACE408" s="9"/>
      <c r="ACF408" s="9"/>
      <c r="ACG408" s="9"/>
      <c r="ACH408" s="9"/>
      <c r="ACI408" s="9"/>
      <c r="ACJ408" s="9"/>
      <c r="ACK408" s="9"/>
      <c r="ACL408" s="9"/>
      <c r="ACM408" s="9"/>
      <c r="ACN408" s="9"/>
      <c r="ACO408" s="9"/>
      <c r="ACP408" s="9"/>
      <c r="ACQ408" s="9"/>
      <c r="ACR408" s="9"/>
      <c r="ACS408" s="9"/>
      <c r="ACT408" s="9"/>
      <c r="ACU408" s="9"/>
      <c r="ACV408" s="9"/>
      <c r="ACW408" s="9"/>
      <c r="ACX408" s="9"/>
      <c r="ACY408" s="9"/>
      <c r="ACZ408" s="9"/>
      <c r="ADA408" s="9"/>
      <c r="ADB408" s="9"/>
      <c r="ADC408" s="9"/>
      <c r="ADD408" s="9"/>
      <c r="ADE408" s="9"/>
      <c r="ADF408" s="9"/>
      <c r="ADG408" s="9"/>
      <c r="ADH408" s="9"/>
      <c r="ADI408" s="9"/>
      <c r="ADJ408" s="9"/>
      <c r="ADK408" s="9"/>
      <c r="ADL408" s="9"/>
      <c r="ADM408" s="9"/>
      <c r="ADN408" s="9"/>
      <c r="ADO408" s="9"/>
      <c r="ADP408" s="9"/>
      <c r="ADQ408" s="9"/>
      <c r="ADR408" s="9"/>
      <c r="ADS408" s="9"/>
      <c r="ADT408" s="9"/>
      <c r="ADU408" s="9"/>
      <c r="ADV408" s="9"/>
      <c r="ADW408" s="9"/>
      <c r="ADX408" s="9"/>
      <c r="ADY408" s="9"/>
      <c r="ADZ408" s="9"/>
      <c r="AEA408" s="9"/>
      <c r="AEB408" s="9"/>
      <c r="AEC408" s="9"/>
      <c r="AED408" s="9"/>
      <c r="AEE408" s="9"/>
      <c r="AEF408" s="9"/>
      <c r="AEG408" s="9"/>
      <c r="AEH408" s="9"/>
      <c r="AEI408" s="9"/>
      <c r="AEJ408" s="9"/>
      <c r="AEK408" s="9"/>
      <c r="AEL408" s="9"/>
      <c r="AEM408" s="9"/>
      <c r="AEN408" s="9"/>
      <c r="AEO408" s="9"/>
      <c r="AEP408" s="9"/>
      <c r="AEQ408" s="9"/>
      <c r="AER408" s="9"/>
      <c r="AES408" s="9"/>
      <c r="AET408" s="9"/>
      <c r="AEU408" s="9"/>
      <c r="AEV408" s="9"/>
      <c r="AEW408" s="9"/>
      <c r="AEX408" s="9"/>
      <c r="AEY408" s="9"/>
      <c r="AEZ408" s="9"/>
      <c r="AFA408" s="9"/>
      <c r="AFB408" s="9"/>
      <c r="AFC408" s="9"/>
      <c r="AFD408" s="9"/>
      <c r="AFE408" s="9"/>
      <c r="AFF408" s="9"/>
      <c r="AFG408" s="9"/>
      <c r="AFH408" s="9"/>
      <c r="AFI408" s="9"/>
      <c r="AFJ408" s="9"/>
      <c r="AFK408" s="9"/>
      <c r="AFL408" s="9"/>
      <c r="AFM408" s="9"/>
      <c r="AFN408" s="9"/>
      <c r="AFO408" s="9"/>
      <c r="AFP408" s="9"/>
      <c r="AFQ408" s="9"/>
      <c r="AFR408" s="9"/>
      <c r="AFS408" s="9"/>
      <c r="AFT408" s="9"/>
      <c r="AFU408" s="9"/>
      <c r="AFV408" s="9"/>
      <c r="AFW408" s="9"/>
      <c r="AFX408" s="9"/>
      <c r="AFY408" s="9"/>
      <c r="AFZ408" s="9"/>
      <c r="AGA408" s="9"/>
      <c r="AGB408" s="9"/>
      <c r="AGC408" s="9"/>
      <c r="AGD408" s="9"/>
      <c r="AGE408" s="9"/>
      <c r="AGF408" s="9"/>
      <c r="AGG408" s="9"/>
      <c r="AGH408" s="9"/>
      <c r="AGI408" s="9"/>
      <c r="AGJ408" s="9"/>
      <c r="AGK408" s="9"/>
      <c r="AGL408" s="9"/>
      <c r="AGM408" s="9"/>
      <c r="AGN408" s="9"/>
      <c r="AGO408" s="9"/>
      <c r="AGP408" s="9"/>
      <c r="AGQ408" s="9"/>
      <c r="AGR408" s="9"/>
      <c r="AGS408" s="9"/>
      <c r="AGT408" s="9"/>
      <c r="AGU408" s="9"/>
      <c r="AGV408" s="9"/>
      <c r="AGW408" s="9"/>
      <c r="AGX408" s="9"/>
      <c r="AGY408" s="9"/>
      <c r="AGZ408" s="9"/>
      <c r="AHA408" s="9"/>
      <c r="AHB408" s="9"/>
      <c r="AHC408" s="9"/>
      <c r="AHD408" s="9"/>
      <c r="AHE408" s="9"/>
      <c r="AHF408" s="9"/>
      <c r="AHG408" s="9"/>
      <c r="AHH408" s="9"/>
      <c r="AHI408" s="9"/>
      <c r="AHJ408" s="9"/>
      <c r="AHK408" s="9"/>
      <c r="AHL408" s="9"/>
      <c r="AHM408" s="9"/>
      <c r="AHN408" s="9"/>
      <c r="AHO408" s="9"/>
      <c r="AHP408" s="9"/>
      <c r="AHQ408" s="9"/>
      <c r="AHR408" s="9"/>
      <c r="AHS408" s="9"/>
      <c r="AHT408" s="9"/>
      <c r="AHU408" s="9"/>
      <c r="AHV408" s="9"/>
      <c r="AHW408" s="9"/>
      <c r="AHX408" s="9"/>
      <c r="AHY408" s="9"/>
      <c r="AHZ408" s="9"/>
      <c r="AIA408" s="9"/>
      <c r="AIB408" s="9"/>
      <c r="AIC408" s="9"/>
      <c r="AID408" s="9"/>
      <c r="AIE408" s="9"/>
      <c r="AIF408" s="9"/>
      <c r="AIG408" s="9"/>
      <c r="AIH408" s="9"/>
      <c r="AII408" s="9"/>
      <c r="AIJ408" s="9"/>
      <c r="AIK408" s="9"/>
      <c r="AIL408" s="9"/>
      <c r="AIM408" s="9"/>
      <c r="AIN408" s="9"/>
      <c r="AIO408" s="9"/>
      <c r="AIP408" s="9"/>
      <c r="AIQ408" s="9"/>
      <c r="AIR408" s="9"/>
      <c r="AIS408" s="9"/>
      <c r="AIT408" s="9"/>
      <c r="AIU408" s="9"/>
      <c r="AIV408" s="9"/>
      <c r="AIW408" s="9"/>
      <c r="AIX408" s="9"/>
      <c r="AIY408" s="9"/>
      <c r="AIZ408" s="9"/>
      <c r="AJA408" s="9"/>
      <c r="AJB408" s="9"/>
      <c r="AJC408" s="9"/>
      <c r="AJD408" s="9"/>
      <c r="AJE408" s="9"/>
      <c r="AJF408" s="9"/>
      <c r="AJG408" s="9"/>
      <c r="AJH408" s="9"/>
      <c r="AJI408" s="9"/>
      <c r="AJJ408" s="9"/>
      <c r="AJK408" s="9"/>
      <c r="AJL408" s="9"/>
      <c r="AJM408" s="9"/>
      <c r="AJN408" s="9"/>
      <c r="AJO408" s="9"/>
      <c r="AJP408" s="9"/>
      <c r="AJQ408" s="9"/>
      <c r="AJR408" s="9"/>
      <c r="AJS408" s="9"/>
      <c r="AJT408" s="9"/>
      <c r="AJU408" s="9"/>
      <c r="AJV408" s="9"/>
      <c r="AJW408" s="9"/>
      <c r="AJX408" s="9"/>
      <c r="AJY408" s="9"/>
      <c r="AJZ408" s="9"/>
      <c r="AKA408" s="9"/>
      <c r="AKB408" s="9"/>
      <c r="AKC408" s="9"/>
      <c r="AKD408" s="9"/>
      <c r="AKE408" s="9"/>
      <c r="AKF408" s="9"/>
      <c r="AKG408" s="9"/>
      <c r="AKH408" s="9"/>
      <c r="AKI408" s="9"/>
      <c r="AKJ408" s="9"/>
      <c r="AKK408" s="9"/>
      <c r="AKL408" s="9"/>
      <c r="AKM408" s="9"/>
      <c r="AKN408" s="9"/>
      <c r="AKO408" s="9"/>
      <c r="AKP408" s="9"/>
      <c r="AKQ408" s="9"/>
      <c r="AKR408" s="9"/>
      <c r="AKS408" s="9"/>
      <c r="AKT408" s="9"/>
      <c r="AKU408" s="9"/>
      <c r="AKV408" s="9"/>
      <c r="AKW408" s="9"/>
      <c r="AKX408" s="9"/>
      <c r="AKY408" s="9"/>
      <c r="AKZ408" s="9"/>
      <c r="ALA408" s="9"/>
      <c r="ALB408" s="9"/>
      <c r="ALC408" s="9"/>
      <c r="ALD408" s="9"/>
      <c r="ALE408" s="9"/>
      <c r="ALF408" s="9"/>
      <c r="ALG408" s="9"/>
      <c r="ALH408" s="9"/>
      <c r="ALI408" s="9"/>
      <c r="ALJ408" s="9"/>
      <c r="ALK408" s="9"/>
      <c r="ALL408" s="9"/>
      <c r="ALM408" s="9"/>
      <c r="ALN408" s="9"/>
      <c r="ALO408" s="9"/>
      <c r="ALP408" s="9"/>
      <c r="ALQ408" s="9"/>
      <c r="ALR408" s="9"/>
      <c r="ALS408" s="9"/>
      <c r="ALT408" s="9"/>
      <c r="ALU408" s="9"/>
      <c r="ALV408" s="9"/>
      <c r="ALW408" s="9"/>
      <c r="ALX408" s="9"/>
      <c r="ALY408" s="9"/>
      <c r="ALZ408" s="9"/>
      <c r="AMA408" s="9"/>
      <c r="AMB408" s="9"/>
      <c r="AMC408" s="9"/>
      <c r="AMD408" s="9"/>
      <c r="AME408" s="9"/>
      <c r="AMF408" s="9"/>
      <c r="AMG408" s="9"/>
      <c r="AMH408" s="9"/>
      <c r="AMI408" s="9"/>
      <c r="AMJ408" s="9"/>
      <c r="AMK408" s="9"/>
    </row>
    <row r="409" spans="1:1030" x14ac:dyDescent="0.25">
      <c r="A409" s="40"/>
      <c r="B409" s="40" t="s">
        <v>96</v>
      </c>
      <c r="C409" s="40" t="s">
        <v>1268</v>
      </c>
      <c r="E409" s="48"/>
      <c r="F409" s="6"/>
      <c r="G409" s="3"/>
      <c r="H409" s="6"/>
      <c r="I409" s="6"/>
      <c r="J409" s="210"/>
      <c r="K409" s="104"/>
      <c r="L409" s="103"/>
      <c r="M409" s="210"/>
      <c r="N409" s="210"/>
      <c r="O409" s="210"/>
      <c r="P409" s="103"/>
      <c r="Q409" s="3"/>
      <c r="R409" s="3"/>
      <c r="S409" s="49"/>
      <c r="T409" s="131"/>
      <c r="U409" s="49"/>
      <c r="V409" s="4"/>
      <c r="W409" s="210"/>
      <c r="Y409" s="6"/>
      <c r="Z409" s="60"/>
      <c r="AA409" s="147"/>
      <c r="AB409" s="217"/>
      <c r="AC409" s="59"/>
      <c r="AD409" s="48"/>
      <c r="AG409" s="48"/>
      <c r="AR409" s="48"/>
      <c r="AS409" s="48"/>
      <c r="AT409" s="48"/>
      <c r="AU409" s="48"/>
      <c r="AV409" s="48"/>
      <c r="AY409" s="16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</row>
    <row r="410" spans="1:1030" x14ac:dyDescent="0.25">
      <c r="A410" s="40"/>
      <c r="B410" s="40" t="s">
        <v>1053</v>
      </c>
      <c r="C410" s="40" t="s">
        <v>1267</v>
      </c>
      <c r="E410" s="48"/>
      <c r="F410" s="6"/>
      <c r="G410" s="3"/>
      <c r="H410" s="6"/>
      <c r="I410" s="6"/>
      <c r="J410" s="210"/>
      <c r="K410" s="104"/>
      <c r="L410" s="103"/>
      <c r="M410" s="210"/>
      <c r="N410" s="210"/>
      <c r="O410" s="210"/>
      <c r="P410" s="103"/>
      <c r="Q410" s="3"/>
      <c r="R410" s="3"/>
      <c r="S410" s="15"/>
      <c r="T410" s="109"/>
      <c r="U410" s="15"/>
      <c r="V410" s="4"/>
      <c r="W410" s="210"/>
      <c r="Y410" s="6"/>
      <c r="Z410" s="60"/>
      <c r="AA410" s="147"/>
      <c r="AB410" s="217"/>
      <c r="AC410" s="59"/>
      <c r="AD410" s="48"/>
      <c r="AG410" s="48"/>
      <c r="AR410" s="48"/>
      <c r="AS410" s="48"/>
      <c r="AT410" s="48"/>
      <c r="AU410" s="48"/>
      <c r="AV410" s="48"/>
      <c r="AY410" s="16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</row>
    <row r="411" spans="1:1030" x14ac:dyDescent="0.25">
      <c r="A411" s="40"/>
      <c r="B411" s="40" t="s">
        <v>1265</v>
      </c>
      <c r="C411" s="40" t="s">
        <v>1270</v>
      </c>
      <c r="D411" s="48"/>
      <c r="E411" s="48"/>
      <c r="F411" s="6"/>
      <c r="G411" s="3"/>
      <c r="H411" s="6"/>
      <c r="I411" s="6"/>
      <c r="J411" s="210"/>
      <c r="K411" s="104"/>
      <c r="L411" s="103"/>
      <c r="M411" s="210"/>
      <c r="N411" s="210"/>
      <c r="O411" s="210"/>
      <c r="P411" s="103"/>
      <c r="Q411" s="3"/>
      <c r="R411" s="3"/>
      <c r="S411" s="48"/>
      <c r="T411" s="210"/>
      <c r="U411" s="48"/>
      <c r="V411" s="4"/>
      <c r="W411" s="210"/>
      <c r="Y411" s="6"/>
      <c r="Z411" s="60"/>
      <c r="AA411" s="147"/>
      <c r="AB411" s="217"/>
      <c r="AC411" s="59"/>
      <c r="AD411" s="48"/>
      <c r="AG411" s="48"/>
      <c r="AR411" s="68"/>
      <c r="AS411" s="48"/>
      <c r="AT411" s="48"/>
      <c r="AU411" s="48"/>
      <c r="AV411" s="48"/>
      <c r="AY411" s="16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</row>
    <row r="412" spans="1:1030" x14ac:dyDescent="0.25">
      <c r="A412" s="40"/>
      <c r="B412" s="40" t="s">
        <v>108</v>
      </c>
      <c r="C412" s="40" t="s">
        <v>1271</v>
      </c>
      <c r="D412" s="48"/>
      <c r="E412" s="48"/>
      <c r="F412" s="6"/>
      <c r="G412" s="3"/>
      <c r="H412" s="6"/>
      <c r="I412" s="6"/>
      <c r="J412" s="210"/>
      <c r="K412" s="104"/>
      <c r="L412" s="103"/>
      <c r="M412" s="210"/>
      <c r="O412" s="210"/>
      <c r="P412" s="210"/>
      <c r="S412" s="48"/>
      <c r="T412" s="210"/>
      <c r="U412" s="48"/>
      <c r="V412" s="4"/>
      <c r="W412" s="210"/>
      <c r="Y412" s="6"/>
      <c r="Z412" s="60"/>
      <c r="AA412" s="147"/>
      <c r="AB412" s="217"/>
      <c r="AC412" s="59"/>
      <c r="AD412" s="48"/>
      <c r="AG412" s="48"/>
      <c r="AR412" s="68"/>
      <c r="AS412" s="48"/>
      <c r="AT412" s="48"/>
      <c r="AU412" s="48"/>
      <c r="AV412" s="48"/>
      <c r="AY412" s="16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</row>
    <row r="413" spans="1:1030" x14ac:dyDescent="0.25">
      <c r="A413" s="47"/>
      <c r="B413" s="47" t="s">
        <v>1272</v>
      </c>
      <c r="C413" s="40" t="s">
        <v>110</v>
      </c>
      <c r="D413" s="48"/>
      <c r="E413" s="48"/>
      <c r="F413" s="48"/>
      <c r="G413" s="3"/>
      <c r="H413" s="6"/>
      <c r="I413" s="48"/>
      <c r="J413" s="210"/>
      <c r="K413" s="210"/>
      <c r="L413" s="103"/>
      <c r="M413" s="210"/>
      <c r="O413" s="210"/>
      <c r="P413" s="210"/>
      <c r="S413" s="20"/>
      <c r="T413" s="122"/>
      <c r="U413" s="20"/>
      <c r="V413" s="4"/>
      <c r="W413" s="210"/>
      <c r="Y413" s="6"/>
      <c r="Z413" s="60"/>
      <c r="AA413" s="147"/>
      <c r="AB413" s="217"/>
      <c r="AC413" s="59"/>
      <c r="AD413" s="48"/>
      <c r="AG413" s="48"/>
      <c r="AR413" s="48"/>
      <c r="AS413" s="48"/>
      <c r="AT413" s="48"/>
      <c r="AU413" s="48"/>
      <c r="AV413" s="48"/>
      <c r="AY413" s="16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/>
      <c r="JF413" s="9"/>
      <c r="JG413" s="9"/>
      <c r="JH413" s="9"/>
      <c r="JI413" s="9"/>
      <c r="JJ413" s="9"/>
      <c r="JK413" s="9"/>
      <c r="JL413" s="9"/>
      <c r="JM413" s="9"/>
      <c r="JN413" s="9"/>
      <c r="JO413" s="9"/>
      <c r="JP413" s="9"/>
      <c r="JQ413" s="9"/>
      <c r="JR413" s="9"/>
      <c r="JS413" s="9"/>
      <c r="JT413" s="9"/>
      <c r="JU413" s="9"/>
      <c r="JV413" s="9"/>
      <c r="JW413" s="9"/>
      <c r="JX413" s="9"/>
      <c r="JY413" s="9"/>
      <c r="JZ413" s="9"/>
      <c r="KA413" s="9"/>
      <c r="KB413" s="9"/>
      <c r="KC413" s="9"/>
      <c r="KD413" s="9"/>
      <c r="KE413" s="9"/>
      <c r="KF413" s="9"/>
      <c r="KG413" s="9"/>
      <c r="KH413" s="9"/>
      <c r="KI413" s="9"/>
      <c r="KJ413" s="9"/>
      <c r="KK413" s="9"/>
      <c r="KL413" s="9"/>
      <c r="KM413" s="9"/>
      <c r="KN413" s="9"/>
      <c r="KO413" s="9"/>
      <c r="KP413" s="9"/>
      <c r="KQ413" s="9"/>
      <c r="KR413" s="9"/>
      <c r="KS413" s="9"/>
      <c r="KT413" s="9"/>
      <c r="KU413" s="9"/>
      <c r="KV413" s="9"/>
      <c r="KW413" s="9"/>
      <c r="KX413" s="9"/>
      <c r="KY413" s="9"/>
      <c r="KZ413" s="9"/>
      <c r="LA413" s="9"/>
      <c r="LB413" s="9"/>
      <c r="LC413" s="9"/>
      <c r="LD413" s="9"/>
      <c r="LE413" s="9"/>
      <c r="LF413" s="9"/>
      <c r="LG413" s="9"/>
      <c r="LH413" s="9"/>
      <c r="LI413" s="9"/>
      <c r="LJ413" s="9"/>
      <c r="LK413" s="9"/>
      <c r="LL413" s="9"/>
      <c r="LM413" s="9"/>
      <c r="LN413" s="9"/>
      <c r="LO413" s="9"/>
      <c r="LP413" s="9"/>
      <c r="LQ413" s="9"/>
      <c r="LR413" s="9"/>
      <c r="LS413" s="9"/>
      <c r="LT413" s="9"/>
      <c r="LU413" s="9"/>
      <c r="LV413" s="9"/>
      <c r="LW413" s="9"/>
      <c r="LX413" s="9"/>
      <c r="LY413" s="9"/>
      <c r="LZ413" s="9"/>
      <c r="MA413" s="9"/>
      <c r="MB413" s="9"/>
      <c r="MC413" s="9"/>
      <c r="MD413" s="9"/>
      <c r="ME413" s="9"/>
      <c r="MF413" s="9"/>
      <c r="MG413" s="9"/>
      <c r="MH413" s="9"/>
      <c r="MI413" s="9"/>
      <c r="MJ413" s="9"/>
      <c r="MK413" s="9"/>
      <c r="ML413" s="9"/>
      <c r="MM413" s="9"/>
      <c r="MN413" s="9"/>
      <c r="MO413" s="9"/>
      <c r="MP413" s="9"/>
      <c r="MQ413" s="9"/>
      <c r="MR413" s="9"/>
      <c r="MS413" s="9"/>
      <c r="MT413" s="9"/>
      <c r="MU413" s="9"/>
      <c r="MV413" s="9"/>
      <c r="MW413" s="9"/>
      <c r="MX413" s="9"/>
      <c r="MY413" s="9"/>
      <c r="MZ413" s="9"/>
      <c r="NA413" s="9"/>
      <c r="NB413" s="9"/>
      <c r="NC413" s="9"/>
      <c r="ND413" s="9"/>
      <c r="NE413" s="9"/>
      <c r="NF413" s="9"/>
      <c r="NG413" s="9"/>
      <c r="NH413" s="9"/>
      <c r="NI413" s="9"/>
      <c r="NJ413" s="9"/>
      <c r="NK413" s="9"/>
      <c r="NL413" s="9"/>
      <c r="NM413" s="9"/>
      <c r="NN413" s="9"/>
      <c r="NO413" s="9"/>
      <c r="NP413" s="9"/>
      <c r="NQ413" s="9"/>
      <c r="NR413" s="9"/>
      <c r="NS413" s="9"/>
      <c r="NT413" s="9"/>
      <c r="NU413" s="9"/>
      <c r="NV413" s="9"/>
      <c r="NW413" s="9"/>
      <c r="NX413" s="9"/>
      <c r="NY413" s="9"/>
      <c r="NZ413" s="9"/>
      <c r="OA413" s="9"/>
      <c r="OB413" s="9"/>
      <c r="OC413" s="9"/>
      <c r="OD413" s="9"/>
      <c r="OE413" s="9"/>
      <c r="OF413" s="9"/>
      <c r="OG413" s="9"/>
      <c r="OH413" s="9"/>
      <c r="OI413" s="9"/>
      <c r="OJ413" s="9"/>
      <c r="OK413" s="9"/>
      <c r="OL413" s="9"/>
      <c r="OM413" s="9"/>
      <c r="ON413" s="9"/>
      <c r="OO413" s="9"/>
      <c r="OP413" s="9"/>
      <c r="OQ413" s="9"/>
      <c r="OR413" s="9"/>
      <c r="OS413" s="9"/>
      <c r="OT413" s="9"/>
      <c r="OU413" s="9"/>
      <c r="OV413" s="9"/>
      <c r="OW413" s="9"/>
      <c r="OX413" s="9"/>
      <c r="OY413" s="9"/>
      <c r="OZ413" s="9"/>
      <c r="PA413" s="9"/>
      <c r="PB413" s="9"/>
      <c r="PC413" s="9"/>
      <c r="PD413" s="9"/>
      <c r="PE413" s="9"/>
      <c r="PF413" s="9"/>
      <c r="PG413" s="9"/>
      <c r="PH413" s="9"/>
      <c r="PI413" s="9"/>
      <c r="PJ413" s="9"/>
      <c r="PK413" s="9"/>
      <c r="PL413" s="9"/>
      <c r="PM413" s="9"/>
      <c r="PN413" s="9"/>
      <c r="PO413" s="9"/>
      <c r="PP413" s="9"/>
      <c r="PQ413" s="9"/>
      <c r="PR413" s="9"/>
      <c r="PS413" s="9"/>
      <c r="PT413" s="9"/>
      <c r="PU413" s="9"/>
      <c r="PV413" s="9"/>
      <c r="PW413" s="9"/>
      <c r="PX413" s="9"/>
      <c r="PY413" s="9"/>
      <c r="PZ413" s="9"/>
      <c r="QA413" s="9"/>
      <c r="QB413" s="9"/>
      <c r="QC413" s="9"/>
      <c r="QD413" s="9"/>
      <c r="QE413" s="9"/>
      <c r="QF413" s="9"/>
      <c r="QG413" s="9"/>
      <c r="QH413" s="9"/>
      <c r="QI413" s="9"/>
      <c r="QJ413" s="9"/>
      <c r="QK413" s="9"/>
      <c r="QL413" s="9"/>
      <c r="QM413" s="9"/>
      <c r="QN413" s="9"/>
      <c r="QO413" s="9"/>
      <c r="QP413" s="9"/>
      <c r="QQ413" s="9"/>
      <c r="QR413" s="9"/>
      <c r="QS413" s="9"/>
      <c r="QT413" s="9"/>
      <c r="QU413" s="9"/>
      <c r="QV413" s="9"/>
      <c r="QW413" s="9"/>
      <c r="QX413" s="9"/>
      <c r="QY413" s="9"/>
      <c r="QZ413" s="9"/>
      <c r="RA413" s="9"/>
      <c r="RB413" s="9"/>
      <c r="RC413" s="9"/>
      <c r="RD413" s="9"/>
      <c r="RE413" s="9"/>
      <c r="RF413" s="9"/>
      <c r="RG413" s="9"/>
      <c r="RH413" s="9"/>
      <c r="RI413" s="9"/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  <c r="UK413" s="9"/>
      <c r="UL413" s="9"/>
      <c r="UM413" s="9"/>
      <c r="UN413" s="9"/>
      <c r="UO413" s="9"/>
      <c r="UP413" s="9"/>
      <c r="UQ413" s="9"/>
      <c r="UR413" s="9"/>
      <c r="US413" s="9"/>
      <c r="UT413" s="9"/>
      <c r="UU413" s="9"/>
      <c r="UV413" s="9"/>
      <c r="UW413" s="9"/>
      <c r="UX413" s="9"/>
      <c r="UY413" s="9"/>
      <c r="UZ413" s="9"/>
      <c r="VA413" s="9"/>
      <c r="VB413" s="9"/>
      <c r="VC413" s="9"/>
      <c r="VD413" s="9"/>
      <c r="VE413" s="9"/>
      <c r="VF413" s="9"/>
      <c r="VG413" s="9"/>
      <c r="VH413" s="9"/>
      <c r="VI413" s="9"/>
      <c r="VJ413" s="9"/>
      <c r="VK413" s="9"/>
      <c r="VL413" s="9"/>
      <c r="VM413" s="9"/>
      <c r="VN413" s="9"/>
      <c r="VO413" s="9"/>
      <c r="VP413" s="9"/>
      <c r="VQ413" s="9"/>
      <c r="VR413" s="9"/>
      <c r="VS413" s="9"/>
      <c r="VT413" s="9"/>
      <c r="VU413" s="9"/>
      <c r="VV413" s="9"/>
      <c r="VW413" s="9"/>
      <c r="VX413" s="9"/>
      <c r="VY413" s="9"/>
      <c r="VZ413" s="9"/>
      <c r="WA413" s="9"/>
      <c r="WB413" s="9"/>
      <c r="WC413" s="9"/>
      <c r="WD413" s="9"/>
      <c r="WE413" s="9"/>
      <c r="WF413" s="9"/>
      <c r="WG413" s="9"/>
      <c r="WH413" s="9"/>
      <c r="WI413" s="9"/>
      <c r="WJ413" s="9"/>
      <c r="WK413" s="9"/>
      <c r="WL413" s="9"/>
      <c r="WM413" s="9"/>
      <c r="WN413" s="9"/>
      <c r="WO413" s="9"/>
      <c r="WP413" s="9"/>
      <c r="WQ413" s="9"/>
      <c r="WR413" s="9"/>
      <c r="WS413" s="9"/>
      <c r="WT413" s="9"/>
      <c r="WU413" s="9"/>
      <c r="WV413" s="9"/>
      <c r="WW413" s="9"/>
      <c r="WX413" s="9"/>
      <c r="WY413" s="9"/>
      <c r="WZ413" s="9"/>
      <c r="XA413" s="9"/>
      <c r="XB413" s="9"/>
      <c r="XC413" s="9"/>
      <c r="XD413" s="9"/>
      <c r="XE413" s="9"/>
      <c r="XF413" s="9"/>
      <c r="XG413" s="9"/>
      <c r="XH413" s="9"/>
      <c r="XI413" s="9"/>
      <c r="XJ413" s="9"/>
      <c r="XK413" s="9"/>
      <c r="XL413" s="9"/>
      <c r="XM413" s="9"/>
      <c r="XN413" s="9"/>
      <c r="XO413" s="9"/>
      <c r="XP413" s="9"/>
      <c r="XQ413" s="9"/>
      <c r="XR413" s="9"/>
      <c r="XS413" s="9"/>
      <c r="XT413" s="9"/>
      <c r="XU413" s="9"/>
      <c r="XV413" s="9"/>
      <c r="XW413" s="9"/>
      <c r="XX413" s="9"/>
      <c r="XY413" s="9"/>
      <c r="XZ413" s="9"/>
      <c r="YA413" s="9"/>
      <c r="YB413" s="9"/>
      <c r="YC413" s="9"/>
      <c r="YD413" s="9"/>
      <c r="YE413" s="9"/>
      <c r="YF413" s="9"/>
      <c r="YG413" s="9"/>
      <c r="YH413" s="9"/>
      <c r="YI413" s="9"/>
      <c r="YJ413" s="9"/>
      <c r="YK413" s="9"/>
      <c r="YL413" s="9"/>
      <c r="YM413" s="9"/>
      <c r="YN413" s="9"/>
      <c r="YO413" s="9"/>
      <c r="YP413" s="9"/>
      <c r="YQ413" s="9"/>
      <c r="YR413" s="9"/>
      <c r="YS413" s="9"/>
      <c r="YT413" s="9"/>
      <c r="YU413" s="9"/>
      <c r="YV413" s="9"/>
      <c r="YW413" s="9"/>
      <c r="YX413" s="9"/>
      <c r="YY413" s="9"/>
      <c r="YZ413" s="9"/>
      <c r="ZA413" s="9"/>
      <c r="ZB413" s="9"/>
      <c r="ZC413" s="9"/>
      <c r="ZD413" s="9"/>
      <c r="ZE413" s="9"/>
      <c r="ZF413" s="9"/>
      <c r="ZG413" s="9"/>
      <c r="ZH413" s="9"/>
      <c r="ZI413" s="9"/>
      <c r="ZJ413" s="9"/>
      <c r="ZK413" s="9"/>
      <c r="ZL413" s="9"/>
      <c r="ZM413" s="9"/>
      <c r="ZN413" s="9"/>
      <c r="ZO413" s="9"/>
      <c r="ZP413" s="9"/>
      <c r="ZQ413" s="9"/>
      <c r="ZR413" s="9"/>
      <c r="ZS413" s="9"/>
      <c r="ZT413" s="9"/>
      <c r="ZU413" s="9"/>
      <c r="ZV413" s="9"/>
      <c r="ZW413" s="9"/>
      <c r="ZX413" s="9"/>
      <c r="ZY413" s="9"/>
      <c r="ZZ413" s="9"/>
      <c r="AAA413" s="9"/>
      <c r="AAB413" s="9"/>
      <c r="AAC413" s="9"/>
      <c r="AAD413" s="9"/>
      <c r="AAE413" s="9"/>
      <c r="AAF413" s="9"/>
      <c r="AAG413" s="9"/>
      <c r="AAH413" s="9"/>
      <c r="AAI413" s="9"/>
      <c r="AAJ413" s="9"/>
      <c r="AAK413" s="9"/>
      <c r="AAL413" s="9"/>
      <c r="AAM413" s="9"/>
      <c r="AAN413" s="9"/>
      <c r="AAO413" s="9"/>
      <c r="AAP413" s="9"/>
      <c r="AAQ413" s="9"/>
      <c r="AAR413" s="9"/>
      <c r="AAS413" s="9"/>
      <c r="AAT413" s="9"/>
      <c r="AAU413" s="9"/>
      <c r="AAV413" s="9"/>
      <c r="AAW413" s="9"/>
      <c r="AAX413" s="9"/>
      <c r="AAY413" s="9"/>
      <c r="AAZ413" s="9"/>
      <c r="ABA413" s="9"/>
      <c r="ABB413" s="9"/>
      <c r="ABC413" s="9"/>
      <c r="ABD413" s="9"/>
      <c r="ABE413" s="9"/>
      <c r="ABF413" s="9"/>
      <c r="ABG413" s="9"/>
      <c r="ABH413" s="9"/>
      <c r="ABI413" s="9"/>
      <c r="ABJ413" s="9"/>
      <c r="ABK413" s="9"/>
      <c r="ABL413" s="9"/>
      <c r="ABM413" s="9"/>
      <c r="ABN413" s="9"/>
      <c r="ABO413" s="9"/>
      <c r="ABP413" s="9"/>
      <c r="ABQ413" s="9"/>
      <c r="ABR413" s="9"/>
      <c r="ABS413" s="9"/>
      <c r="ABT413" s="9"/>
      <c r="ABU413" s="9"/>
      <c r="ABV413" s="9"/>
      <c r="ABW413" s="9"/>
      <c r="ABX413" s="9"/>
      <c r="ABY413" s="9"/>
      <c r="ABZ413" s="9"/>
      <c r="ACA413" s="9"/>
      <c r="ACB413" s="9"/>
      <c r="ACC413" s="9"/>
      <c r="ACD413" s="9"/>
      <c r="ACE413" s="9"/>
      <c r="ACF413" s="9"/>
      <c r="ACG413" s="9"/>
      <c r="ACH413" s="9"/>
      <c r="ACI413" s="9"/>
      <c r="ACJ413" s="9"/>
      <c r="ACK413" s="9"/>
      <c r="ACL413" s="9"/>
      <c r="ACM413" s="9"/>
      <c r="ACN413" s="9"/>
      <c r="ACO413" s="9"/>
      <c r="ACP413" s="9"/>
      <c r="ACQ413" s="9"/>
      <c r="ACR413" s="9"/>
      <c r="ACS413" s="9"/>
      <c r="ACT413" s="9"/>
      <c r="ACU413" s="9"/>
      <c r="ACV413" s="9"/>
      <c r="ACW413" s="9"/>
      <c r="ACX413" s="9"/>
      <c r="ACY413" s="9"/>
      <c r="ACZ413" s="9"/>
      <c r="ADA413" s="9"/>
      <c r="ADB413" s="9"/>
      <c r="ADC413" s="9"/>
      <c r="ADD413" s="9"/>
      <c r="ADE413" s="9"/>
      <c r="ADF413" s="9"/>
      <c r="ADG413" s="9"/>
      <c r="ADH413" s="9"/>
      <c r="ADI413" s="9"/>
      <c r="ADJ413" s="9"/>
      <c r="ADK413" s="9"/>
      <c r="ADL413" s="9"/>
      <c r="ADM413" s="9"/>
      <c r="ADN413" s="9"/>
      <c r="ADO413" s="9"/>
      <c r="ADP413" s="9"/>
      <c r="ADQ413" s="9"/>
      <c r="ADR413" s="9"/>
      <c r="ADS413" s="9"/>
      <c r="ADT413" s="9"/>
      <c r="ADU413" s="9"/>
      <c r="ADV413" s="9"/>
      <c r="ADW413" s="9"/>
      <c r="ADX413" s="9"/>
      <c r="ADY413" s="9"/>
      <c r="ADZ413" s="9"/>
      <c r="AEA413" s="9"/>
      <c r="AEB413" s="9"/>
      <c r="AEC413" s="9"/>
      <c r="AED413" s="9"/>
      <c r="AEE413" s="9"/>
      <c r="AEF413" s="9"/>
      <c r="AEG413" s="9"/>
      <c r="AEH413" s="9"/>
      <c r="AEI413" s="9"/>
      <c r="AEJ413" s="9"/>
      <c r="AEK413" s="9"/>
      <c r="AEL413" s="9"/>
      <c r="AEM413" s="9"/>
      <c r="AEN413" s="9"/>
      <c r="AEO413" s="9"/>
      <c r="AEP413" s="9"/>
      <c r="AEQ413" s="9"/>
      <c r="AER413" s="9"/>
      <c r="AES413" s="9"/>
      <c r="AET413" s="9"/>
      <c r="AEU413" s="9"/>
      <c r="AEV413" s="9"/>
      <c r="AEW413" s="9"/>
      <c r="AEX413" s="9"/>
      <c r="AEY413" s="9"/>
      <c r="AEZ413" s="9"/>
      <c r="AFA413" s="9"/>
      <c r="AFB413" s="9"/>
      <c r="AFC413" s="9"/>
      <c r="AFD413" s="9"/>
      <c r="AFE413" s="9"/>
      <c r="AFF413" s="9"/>
      <c r="AFG413" s="9"/>
      <c r="AFH413" s="9"/>
      <c r="AFI413" s="9"/>
      <c r="AFJ413" s="9"/>
      <c r="AFK413" s="9"/>
      <c r="AFL413" s="9"/>
      <c r="AFM413" s="9"/>
      <c r="AFN413" s="9"/>
      <c r="AFO413" s="9"/>
      <c r="AFP413" s="9"/>
      <c r="AFQ413" s="9"/>
      <c r="AFR413" s="9"/>
      <c r="AFS413" s="9"/>
      <c r="AFT413" s="9"/>
      <c r="AFU413" s="9"/>
      <c r="AFV413" s="9"/>
      <c r="AFW413" s="9"/>
      <c r="AFX413" s="9"/>
      <c r="AFY413" s="9"/>
      <c r="AFZ413" s="9"/>
      <c r="AGA413" s="9"/>
      <c r="AGB413" s="9"/>
      <c r="AGC413" s="9"/>
      <c r="AGD413" s="9"/>
      <c r="AGE413" s="9"/>
      <c r="AGF413" s="9"/>
      <c r="AGG413" s="9"/>
      <c r="AGH413" s="9"/>
      <c r="AGI413" s="9"/>
      <c r="AGJ413" s="9"/>
      <c r="AGK413" s="9"/>
      <c r="AGL413" s="9"/>
      <c r="AGM413" s="9"/>
      <c r="AGN413" s="9"/>
      <c r="AGO413" s="9"/>
      <c r="AGP413" s="9"/>
      <c r="AGQ413" s="9"/>
      <c r="AGR413" s="9"/>
      <c r="AGS413" s="9"/>
      <c r="AGT413" s="9"/>
      <c r="AGU413" s="9"/>
      <c r="AGV413" s="9"/>
      <c r="AGW413" s="9"/>
      <c r="AGX413" s="9"/>
      <c r="AGY413" s="9"/>
      <c r="AGZ413" s="9"/>
      <c r="AHA413" s="9"/>
      <c r="AHB413" s="9"/>
      <c r="AHC413" s="9"/>
      <c r="AHD413" s="9"/>
      <c r="AHE413" s="9"/>
      <c r="AHF413" s="9"/>
      <c r="AHG413" s="9"/>
      <c r="AHH413" s="9"/>
      <c r="AHI413" s="9"/>
      <c r="AHJ413" s="9"/>
      <c r="AHK413" s="9"/>
      <c r="AHL413" s="9"/>
      <c r="AHM413" s="9"/>
      <c r="AHN413" s="9"/>
      <c r="AHO413" s="9"/>
      <c r="AHP413" s="9"/>
      <c r="AHQ413" s="9"/>
      <c r="AHR413" s="9"/>
      <c r="AHS413" s="9"/>
      <c r="AHT413" s="9"/>
      <c r="AHU413" s="9"/>
      <c r="AHV413" s="9"/>
      <c r="AHW413" s="9"/>
      <c r="AHX413" s="9"/>
      <c r="AHY413" s="9"/>
      <c r="AHZ413" s="9"/>
      <c r="AIA413" s="9"/>
      <c r="AIB413" s="9"/>
      <c r="AIC413" s="9"/>
      <c r="AID413" s="9"/>
      <c r="AIE413" s="9"/>
      <c r="AIF413" s="9"/>
      <c r="AIG413" s="9"/>
      <c r="AIH413" s="9"/>
      <c r="AII413" s="9"/>
      <c r="AIJ413" s="9"/>
      <c r="AIK413" s="9"/>
      <c r="AIL413" s="9"/>
      <c r="AIM413" s="9"/>
      <c r="AIN413" s="9"/>
      <c r="AIO413" s="9"/>
      <c r="AIP413" s="9"/>
      <c r="AIQ413" s="9"/>
      <c r="AIR413" s="9"/>
      <c r="AIS413" s="9"/>
      <c r="AIT413" s="9"/>
      <c r="AIU413" s="9"/>
      <c r="AIV413" s="9"/>
      <c r="AIW413" s="9"/>
      <c r="AIX413" s="9"/>
      <c r="AIY413" s="9"/>
      <c r="AIZ413" s="9"/>
      <c r="AJA413" s="9"/>
      <c r="AJB413" s="9"/>
      <c r="AJC413" s="9"/>
      <c r="AJD413" s="9"/>
      <c r="AJE413" s="9"/>
      <c r="AJF413" s="9"/>
      <c r="AJG413" s="9"/>
      <c r="AJH413" s="9"/>
      <c r="AJI413" s="9"/>
      <c r="AJJ413" s="9"/>
      <c r="AJK413" s="9"/>
      <c r="AJL413" s="9"/>
      <c r="AJM413" s="9"/>
      <c r="AJN413" s="9"/>
      <c r="AJO413" s="9"/>
      <c r="AJP413" s="9"/>
      <c r="AJQ413" s="9"/>
      <c r="AJR413" s="9"/>
      <c r="AJS413" s="9"/>
      <c r="AJT413" s="9"/>
      <c r="AJU413" s="9"/>
      <c r="AJV413" s="9"/>
      <c r="AJW413" s="9"/>
      <c r="AJX413" s="9"/>
      <c r="AJY413" s="9"/>
      <c r="AJZ413" s="9"/>
      <c r="AKA413" s="9"/>
      <c r="AKB413" s="9"/>
      <c r="AKC413" s="9"/>
      <c r="AKD413" s="9"/>
      <c r="AKE413" s="9"/>
      <c r="AKF413" s="9"/>
      <c r="AKG413" s="9"/>
      <c r="AKH413" s="9"/>
      <c r="AKI413" s="9"/>
      <c r="AKJ413" s="9"/>
      <c r="AKK413" s="9"/>
      <c r="AKL413" s="9"/>
      <c r="AKM413" s="9"/>
      <c r="AKN413" s="9"/>
      <c r="AKO413" s="9"/>
      <c r="AKP413" s="9"/>
      <c r="AKQ413" s="9"/>
      <c r="AKR413" s="9"/>
      <c r="AKS413" s="9"/>
      <c r="AKT413" s="9"/>
      <c r="AKU413" s="9"/>
      <c r="AKV413" s="9"/>
      <c r="AKW413" s="9"/>
      <c r="AKX413" s="9"/>
      <c r="AKY413" s="9"/>
      <c r="AKZ413" s="9"/>
      <c r="ALA413" s="9"/>
      <c r="ALB413" s="9"/>
      <c r="ALC413" s="9"/>
      <c r="ALD413" s="9"/>
      <c r="ALE413" s="9"/>
      <c r="ALF413" s="9"/>
      <c r="ALG413" s="9"/>
      <c r="ALH413" s="9"/>
      <c r="ALI413" s="9"/>
      <c r="ALJ413" s="9"/>
      <c r="ALK413" s="9"/>
      <c r="ALL413" s="9"/>
      <c r="ALM413" s="9"/>
      <c r="ALN413" s="9"/>
      <c r="ALO413" s="9"/>
      <c r="ALP413" s="9"/>
      <c r="ALQ413" s="9"/>
      <c r="ALR413" s="9"/>
      <c r="ALS413" s="9"/>
      <c r="ALT413" s="9"/>
      <c r="ALU413" s="9"/>
      <c r="ALV413" s="9"/>
      <c r="ALW413" s="9"/>
      <c r="ALX413" s="9"/>
      <c r="ALY413" s="9"/>
      <c r="ALZ413" s="9"/>
      <c r="AMA413" s="9"/>
      <c r="AMB413" s="9"/>
      <c r="AMC413" s="9"/>
      <c r="AMD413" s="9"/>
      <c r="AME413" s="9"/>
      <c r="AMF413" s="9"/>
      <c r="AMG413" s="9"/>
      <c r="AMH413" s="9"/>
      <c r="AMI413" s="9"/>
      <c r="AMJ413" s="9"/>
      <c r="AMK413" s="9"/>
    </row>
    <row r="414" spans="1:1030" x14ac:dyDescent="0.25">
      <c r="A414" s="47"/>
      <c r="B414" s="47" t="s">
        <v>1273</v>
      </c>
      <c r="C414" s="40" t="s">
        <v>1277</v>
      </c>
      <c r="D414" s="48"/>
      <c r="E414" s="48"/>
      <c r="F414" s="48"/>
      <c r="G414" s="3"/>
      <c r="H414" s="6"/>
      <c r="I414" s="48"/>
      <c r="J414" s="210"/>
      <c r="K414" s="210"/>
      <c r="L414" s="103"/>
      <c r="M414" s="210"/>
      <c r="O414" s="210"/>
      <c r="P414" s="210"/>
      <c r="S414" s="20"/>
      <c r="T414" s="122"/>
      <c r="U414" s="20"/>
      <c r="V414" s="4"/>
      <c r="W414" s="210"/>
      <c r="Y414" s="6"/>
      <c r="Z414" s="60"/>
      <c r="AA414" s="147"/>
      <c r="AB414" s="217"/>
      <c r="AC414" s="59"/>
      <c r="AD414" s="48"/>
      <c r="AG414" s="48"/>
      <c r="AR414" s="48"/>
      <c r="AS414" s="48"/>
      <c r="AT414" s="48"/>
      <c r="AU414" s="48"/>
      <c r="AV414" s="48"/>
      <c r="AY414" s="16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  <c r="ZW414" s="9"/>
      <c r="ZX414" s="9"/>
      <c r="ZY414" s="9"/>
      <c r="ZZ414" s="9"/>
      <c r="AAA414" s="9"/>
      <c r="AAB414" s="9"/>
      <c r="AAC414" s="9"/>
      <c r="AAD414" s="9"/>
      <c r="AAE414" s="9"/>
      <c r="AAF414" s="9"/>
      <c r="AAG414" s="9"/>
      <c r="AAH414" s="9"/>
      <c r="AAI414" s="9"/>
      <c r="AAJ414" s="9"/>
      <c r="AAK414" s="9"/>
      <c r="AAL414" s="9"/>
      <c r="AAM414" s="9"/>
      <c r="AAN414" s="9"/>
      <c r="AAO414" s="9"/>
      <c r="AAP414" s="9"/>
      <c r="AAQ414" s="9"/>
      <c r="AAR414" s="9"/>
      <c r="AAS414" s="9"/>
      <c r="AAT414" s="9"/>
      <c r="AAU414" s="9"/>
      <c r="AAV414" s="9"/>
      <c r="AAW414" s="9"/>
      <c r="AAX414" s="9"/>
      <c r="AAY414" s="9"/>
      <c r="AAZ414" s="9"/>
      <c r="ABA414" s="9"/>
      <c r="ABB414" s="9"/>
      <c r="ABC414" s="9"/>
      <c r="ABD414" s="9"/>
      <c r="ABE414" s="9"/>
      <c r="ABF414" s="9"/>
      <c r="ABG414" s="9"/>
      <c r="ABH414" s="9"/>
      <c r="ABI414" s="9"/>
      <c r="ABJ414" s="9"/>
      <c r="ABK414" s="9"/>
      <c r="ABL414" s="9"/>
      <c r="ABM414" s="9"/>
      <c r="ABN414" s="9"/>
      <c r="ABO414" s="9"/>
      <c r="ABP414" s="9"/>
      <c r="ABQ414" s="9"/>
      <c r="ABR414" s="9"/>
      <c r="ABS414" s="9"/>
      <c r="ABT414" s="9"/>
      <c r="ABU414" s="9"/>
      <c r="ABV414" s="9"/>
      <c r="ABW414" s="9"/>
      <c r="ABX414" s="9"/>
      <c r="ABY414" s="9"/>
      <c r="ABZ414" s="9"/>
      <c r="ACA414" s="9"/>
      <c r="ACB414" s="9"/>
      <c r="ACC414" s="9"/>
      <c r="ACD414" s="9"/>
      <c r="ACE414" s="9"/>
      <c r="ACF414" s="9"/>
      <c r="ACG414" s="9"/>
      <c r="ACH414" s="9"/>
      <c r="ACI414" s="9"/>
      <c r="ACJ414" s="9"/>
      <c r="ACK414" s="9"/>
      <c r="ACL414" s="9"/>
      <c r="ACM414" s="9"/>
      <c r="ACN414" s="9"/>
      <c r="ACO414" s="9"/>
      <c r="ACP414" s="9"/>
      <c r="ACQ414" s="9"/>
      <c r="ACR414" s="9"/>
      <c r="ACS414" s="9"/>
      <c r="ACT414" s="9"/>
      <c r="ACU414" s="9"/>
      <c r="ACV414" s="9"/>
      <c r="ACW414" s="9"/>
      <c r="ACX414" s="9"/>
      <c r="ACY414" s="9"/>
      <c r="ACZ414" s="9"/>
      <c r="ADA414" s="9"/>
      <c r="ADB414" s="9"/>
      <c r="ADC414" s="9"/>
      <c r="ADD414" s="9"/>
      <c r="ADE414" s="9"/>
      <c r="ADF414" s="9"/>
      <c r="ADG414" s="9"/>
      <c r="ADH414" s="9"/>
      <c r="ADI414" s="9"/>
      <c r="ADJ414" s="9"/>
      <c r="ADK414" s="9"/>
      <c r="ADL414" s="9"/>
      <c r="ADM414" s="9"/>
      <c r="ADN414" s="9"/>
      <c r="ADO414" s="9"/>
      <c r="ADP414" s="9"/>
      <c r="ADQ414" s="9"/>
      <c r="ADR414" s="9"/>
      <c r="ADS414" s="9"/>
      <c r="ADT414" s="9"/>
      <c r="ADU414" s="9"/>
      <c r="ADV414" s="9"/>
      <c r="ADW414" s="9"/>
      <c r="ADX414" s="9"/>
      <c r="ADY414" s="9"/>
      <c r="ADZ414" s="9"/>
      <c r="AEA414" s="9"/>
      <c r="AEB414" s="9"/>
      <c r="AEC414" s="9"/>
      <c r="AED414" s="9"/>
      <c r="AEE414" s="9"/>
      <c r="AEF414" s="9"/>
      <c r="AEG414" s="9"/>
      <c r="AEH414" s="9"/>
      <c r="AEI414" s="9"/>
      <c r="AEJ414" s="9"/>
      <c r="AEK414" s="9"/>
      <c r="AEL414" s="9"/>
      <c r="AEM414" s="9"/>
      <c r="AEN414" s="9"/>
      <c r="AEO414" s="9"/>
      <c r="AEP414" s="9"/>
      <c r="AEQ414" s="9"/>
      <c r="AER414" s="9"/>
      <c r="AES414" s="9"/>
      <c r="AET414" s="9"/>
      <c r="AEU414" s="9"/>
      <c r="AEV414" s="9"/>
      <c r="AEW414" s="9"/>
      <c r="AEX414" s="9"/>
      <c r="AEY414" s="9"/>
      <c r="AEZ414" s="9"/>
      <c r="AFA414" s="9"/>
      <c r="AFB414" s="9"/>
      <c r="AFC414" s="9"/>
      <c r="AFD414" s="9"/>
      <c r="AFE414" s="9"/>
      <c r="AFF414" s="9"/>
      <c r="AFG414" s="9"/>
      <c r="AFH414" s="9"/>
      <c r="AFI414" s="9"/>
      <c r="AFJ414" s="9"/>
      <c r="AFK414" s="9"/>
      <c r="AFL414" s="9"/>
      <c r="AFM414" s="9"/>
      <c r="AFN414" s="9"/>
      <c r="AFO414" s="9"/>
      <c r="AFP414" s="9"/>
      <c r="AFQ414" s="9"/>
      <c r="AFR414" s="9"/>
      <c r="AFS414" s="9"/>
      <c r="AFT414" s="9"/>
      <c r="AFU414" s="9"/>
      <c r="AFV414" s="9"/>
      <c r="AFW414" s="9"/>
      <c r="AFX414" s="9"/>
      <c r="AFY414" s="9"/>
      <c r="AFZ414" s="9"/>
      <c r="AGA414" s="9"/>
      <c r="AGB414" s="9"/>
      <c r="AGC414" s="9"/>
      <c r="AGD414" s="9"/>
      <c r="AGE414" s="9"/>
      <c r="AGF414" s="9"/>
      <c r="AGG414" s="9"/>
      <c r="AGH414" s="9"/>
      <c r="AGI414" s="9"/>
      <c r="AGJ414" s="9"/>
      <c r="AGK414" s="9"/>
      <c r="AGL414" s="9"/>
      <c r="AGM414" s="9"/>
      <c r="AGN414" s="9"/>
      <c r="AGO414" s="9"/>
      <c r="AGP414" s="9"/>
      <c r="AGQ414" s="9"/>
      <c r="AGR414" s="9"/>
      <c r="AGS414" s="9"/>
      <c r="AGT414" s="9"/>
      <c r="AGU414" s="9"/>
      <c r="AGV414" s="9"/>
      <c r="AGW414" s="9"/>
      <c r="AGX414" s="9"/>
      <c r="AGY414" s="9"/>
      <c r="AGZ414" s="9"/>
      <c r="AHA414" s="9"/>
      <c r="AHB414" s="9"/>
      <c r="AHC414" s="9"/>
      <c r="AHD414" s="9"/>
      <c r="AHE414" s="9"/>
      <c r="AHF414" s="9"/>
      <c r="AHG414" s="9"/>
      <c r="AHH414" s="9"/>
      <c r="AHI414" s="9"/>
      <c r="AHJ414" s="9"/>
      <c r="AHK414" s="9"/>
      <c r="AHL414" s="9"/>
      <c r="AHM414" s="9"/>
      <c r="AHN414" s="9"/>
      <c r="AHO414" s="9"/>
      <c r="AHP414" s="9"/>
      <c r="AHQ414" s="9"/>
      <c r="AHR414" s="9"/>
      <c r="AHS414" s="9"/>
      <c r="AHT414" s="9"/>
      <c r="AHU414" s="9"/>
      <c r="AHV414" s="9"/>
      <c r="AHW414" s="9"/>
      <c r="AHX414" s="9"/>
      <c r="AHY414" s="9"/>
      <c r="AHZ414" s="9"/>
      <c r="AIA414" s="9"/>
      <c r="AIB414" s="9"/>
      <c r="AIC414" s="9"/>
      <c r="AID414" s="9"/>
      <c r="AIE414" s="9"/>
      <c r="AIF414" s="9"/>
      <c r="AIG414" s="9"/>
      <c r="AIH414" s="9"/>
      <c r="AII414" s="9"/>
      <c r="AIJ414" s="9"/>
      <c r="AIK414" s="9"/>
      <c r="AIL414" s="9"/>
      <c r="AIM414" s="9"/>
      <c r="AIN414" s="9"/>
      <c r="AIO414" s="9"/>
      <c r="AIP414" s="9"/>
      <c r="AIQ414" s="9"/>
      <c r="AIR414" s="9"/>
      <c r="AIS414" s="9"/>
      <c r="AIT414" s="9"/>
      <c r="AIU414" s="9"/>
      <c r="AIV414" s="9"/>
      <c r="AIW414" s="9"/>
      <c r="AIX414" s="9"/>
      <c r="AIY414" s="9"/>
      <c r="AIZ414" s="9"/>
      <c r="AJA414" s="9"/>
      <c r="AJB414" s="9"/>
      <c r="AJC414" s="9"/>
      <c r="AJD414" s="9"/>
      <c r="AJE414" s="9"/>
      <c r="AJF414" s="9"/>
      <c r="AJG414" s="9"/>
      <c r="AJH414" s="9"/>
      <c r="AJI414" s="9"/>
      <c r="AJJ414" s="9"/>
      <c r="AJK414" s="9"/>
      <c r="AJL414" s="9"/>
      <c r="AJM414" s="9"/>
      <c r="AJN414" s="9"/>
      <c r="AJO414" s="9"/>
      <c r="AJP414" s="9"/>
      <c r="AJQ414" s="9"/>
      <c r="AJR414" s="9"/>
      <c r="AJS414" s="9"/>
      <c r="AJT414" s="9"/>
      <c r="AJU414" s="9"/>
      <c r="AJV414" s="9"/>
      <c r="AJW414" s="9"/>
      <c r="AJX414" s="9"/>
      <c r="AJY414" s="9"/>
      <c r="AJZ414" s="9"/>
      <c r="AKA414" s="9"/>
      <c r="AKB414" s="9"/>
      <c r="AKC414" s="9"/>
      <c r="AKD414" s="9"/>
      <c r="AKE414" s="9"/>
      <c r="AKF414" s="9"/>
      <c r="AKG414" s="9"/>
      <c r="AKH414" s="9"/>
      <c r="AKI414" s="9"/>
      <c r="AKJ414" s="9"/>
      <c r="AKK414" s="9"/>
      <c r="AKL414" s="9"/>
      <c r="AKM414" s="9"/>
      <c r="AKN414" s="9"/>
      <c r="AKO414" s="9"/>
      <c r="AKP414" s="9"/>
      <c r="AKQ414" s="9"/>
      <c r="AKR414" s="9"/>
      <c r="AKS414" s="9"/>
      <c r="AKT414" s="9"/>
      <c r="AKU414" s="9"/>
      <c r="AKV414" s="9"/>
      <c r="AKW414" s="9"/>
      <c r="AKX414" s="9"/>
      <c r="AKY414" s="9"/>
      <c r="AKZ414" s="9"/>
      <c r="ALA414" s="9"/>
      <c r="ALB414" s="9"/>
      <c r="ALC414" s="9"/>
      <c r="ALD414" s="9"/>
      <c r="ALE414" s="9"/>
      <c r="ALF414" s="9"/>
      <c r="ALG414" s="9"/>
      <c r="ALH414" s="9"/>
      <c r="ALI414" s="9"/>
      <c r="ALJ414" s="9"/>
      <c r="ALK414" s="9"/>
      <c r="ALL414" s="9"/>
      <c r="ALM414" s="9"/>
      <c r="ALN414" s="9"/>
      <c r="ALO414" s="9"/>
      <c r="ALP414" s="9"/>
      <c r="ALQ414" s="9"/>
      <c r="ALR414" s="9"/>
      <c r="ALS414" s="9"/>
      <c r="ALT414" s="9"/>
      <c r="ALU414" s="9"/>
      <c r="ALV414" s="9"/>
      <c r="ALW414" s="9"/>
      <c r="ALX414" s="9"/>
      <c r="ALY414" s="9"/>
      <c r="ALZ414" s="9"/>
      <c r="AMA414" s="9"/>
      <c r="AMB414" s="9"/>
      <c r="AMC414" s="9"/>
      <c r="AMD414" s="9"/>
      <c r="AME414" s="9"/>
      <c r="AMF414" s="9"/>
      <c r="AMG414" s="9"/>
      <c r="AMH414" s="9"/>
      <c r="AMI414" s="9"/>
      <c r="AMJ414" s="9"/>
      <c r="AMK414" s="9"/>
    </row>
    <row r="415" spans="1:1030" x14ac:dyDescent="0.25">
      <c r="A415" s="47"/>
      <c r="B415" s="47" t="s">
        <v>104</v>
      </c>
      <c r="C415" s="40" t="s">
        <v>1276</v>
      </c>
      <c r="D415" s="48"/>
      <c r="E415" s="48"/>
      <c r="F415" s="48"/>
      <c r="G415" s="3"/>
      <c r="H415" s="6"/>
      <c r="I415" s="48"/>
      <c r="J415" s="210"/>
      <c r="K415" s="210"/>
      <c r="L415" s="103"/>
      <c r="M415" s="210"/>
      <c r="O415" s="210"/>
      <c r="P415" s="210"/>
      <c r="S415" s="20"/>
      <c r="T415" s="122"/>
      <c r="U415" s="20"/>
      <c r="V415" s="4"/>
      <c r="W415" s="210"/>
      <c r="Y415" s="6"/>
      <c r="Z415" s="60"/>
      <c r="AA415" s="147"/>
      <c r="AB415" s="217"/>
      <c r="AC415" s="59"/>
      <c r="AD415" s="48"/>
      <c r="AG415" s="48"/>
      <c r="AR415" s="48"/>
      <c r="AS415" s="48"/>
      <c r="AT415" s="48"/>
      <c r="AU415" s="48"/>
      <c r="AV415" s="48"/>
      <c r="AY415" s="16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  <c r="ZW415" s="9"/>
      <c r="ZX415" s="9"/>
      <c r="ZY415" s="9"/>
      <c r="ZZ415" s="9"/>
      <c r="AAA415" s="9"/>
      <c r="AAB415" s="9"/>
      <c r="AAC415" s="9"/>
      <c r="AAD415" s="9"/>
      <c r="AAE415" s="9"/>
      <c r="AAF415" s="9"/>
      <c r="AAG415" s="9"/>
      <c r="AAH415" s="9"/>
      <c r="AAI415" s="9"/>
      <c r="AAJ415" s="9"/>
      <c r="AAK415" s="9"/>
      <c r="AAL415" s="9"/>
      <c r="AAM415" s="9"/>
      <c r="AAN415" s="9"/>
      <c r="AAO415" s="9"/>
      <c r="AAP415" s="9"/>
      <c r="AAQ415" s="9"/>
      <c r="AAR415" s="9"/>
      <c r="AAS415" s="9"/>
      <c r="AAT415" s="9"/>
      <c r="AAU415" s="9"/>
      <c r="AAV415" s="9"/>
      <c r="AAW415" s="9"/>
      <c r="AAX415" s="9"/>
      <c r="AAY415" s="9"/>
      <c r="AAZ415" s="9"/>
      <c r="ABA415" s="9"/>
      <c r="ABB415" s="9"/>
      <c r="ABC415" s="9"/>
      <c r="ABD415" s="9"/>
      <c r="ABE415" s="9"/>
      <c r="ABF415" s="9"/>
      <c r="ABG415" s="9"/>
      <c r="ABH415" s="9"/>
      <c r="ABI415" s="9"/>
      <c r="ABJ415" s="9"/>
      <c r="ABK415" s="9"/>
      <c r="ABL415" s="9"/>
      <c r="ABM415" s="9"/>
      <c r="ABN415" s="9"/>
      <c r="ABO415" s="9"/>
      <c r="ABP415" s="9"/>
      <c r="ABQ415" s="9"/>
      <c r="ABR415" s="9"/>
      <c r="ABS415" s="9"/>
      <c r="ABT415" s="9"/>
      <c r="ABU415" s="9"/>
      <c r="ABV415" s="9"/>
      <c r="ABW415" s="9"/>
      <c r="ABX415" s="9"/>
      <c r="ABY415" s="9"/>
      <c r="ABZ415" s="9"/>
      <c r="ACA415" s="9"/>
      <c r="ACB415" s="9"/>
      <c r="ACC415" s="9"/>
      <c r="ACD415" s="9"/>
      <c r="ACE415" s="9"/>
      <c r="ACF415" s="9"/>
      <c r="ACG415" s="9"/>
      <c r="ACH415" s="9"/>
      <c r="ACI415" s="9"/>
      <c r="ACJ415" s="9"/>
      <c r="ACK415" s="9"/>
      <c r="ACL415" s="9"/>
      <c r="ACM415" s="9"/>
      <c r="ACN415" s="9"/>
      <c r="ACO415" s="9"/>
      <c r="ACP415" s="9"/>
      <c r="ACQ415" s="9"/>
      <c r="ACR415" s="9"/>
      <c r="ACS415" s="9"/>
      <c r="ACT415" s="9"/>
      <c r="ACU415" s="9"/>
      <c r="ACV415" s="9"/>
      <c r="ACW415" s="9"/>
      <c r="ACX415" s="9"/>
      <c r="ACY415" s="9"/>
      <c r="ACZ415" s="9"/>
      <c r="ADA415" s="9"/>
      <c r="ADB415" s="9"/>
      <c r="ADC415" s="9"/>
      <c r="ADD415" s="9"/>
      <c r="ADE415" s="9"/>
      <c r="ADF415" s="9"/>
      <c r="ADG415" s="9"/>
      <c r="ADH415" s="9"/>
      <c r="ADI415" s="9"/>
      <c r="ADJ415" s="9"/>
      <c r="ADK415" s="9"/>
      <c r="ADL415" s="9"/>
      <c r="ADM415" s="9"/>
      <c r="ADN415" s="9"/>
      <c r="ADO415" s="9"/>
      <c r="ADP415" s="9"/>
      <c r="ADQ415" s="9"/>
      <c r="ADR415" s="9"/>
      <c r="ADS415" s="9"/>
      <c r="ADT415" s="9"/>
      <c r="ADU415" s="9"/>
      <c r="ADV415" s="9"/>
      <c r="ADW415" s="9"/>
      <c r="ADX415" s="9"/>
      <c r="ADY415" s="9"/>
      <c r="ADZ415" s="9"/>
      <c r="AEA415" s="9"/>
      <c r="AEB415" s="9"/>
      <c r="AEC415" s="9"/>
      <c r="AED415" s="9"/>
      <c r="AEE415" s="9"/>
      <c r="AEF415" s="9"/>
      <c r="AEG415" s="9"/>
      <c r="AEH415" s="9"/>
      <c r="AEI415" s="9"/>
      <c r="AEJ415" s="9"/>
      <c r="AEK415" s="9"/>
      <c r="AEL415" s="9"/>
      <c r="AEM415" s="9"/>
      <c r="AEN415" s="9"/>
      <c r="AEO415" s="9"/>
      <c r="AEP415" s="9"/>
      <c r="AEQ415" s="9"/>
      <c r="AER415" s="9"/>
      <c r="AES415" s="9"/>
      <c r="AET415" s="9"/>
      <c r="AEU415" s="9"/>
      <c r="AEV415" s="9"/>
      <c r="AEW415" s="9"/>
      <c r="AEX415" s="9"/>
      <c r="AEY415" s="9"/>
      <c r="AEZ415" s="9"/>
      <c r="AFA415" s="9"/>
      <c r="AFB415" s="9"/>
      <c r="AFC415" s="9"/>
      <c r="AFD415" s="9"/>
      <c r="AFE415" s="9"/>
      <c r="AFF415" s="9"/>
      <c r="AFG415" s="9"/>
      <c r="AFH415" s="9"/>
      <c r="AFI415" s="9"/>
      <c r="AFJ415" s="9"/>
      <c r="AFK415" s="9"/>
      <c r="AFL415" s="9"/>
      <c r="AFM415" s="9"/>
      <c r="AFN415" s="9"/>
      <c r="AFO415" s="9"/>
      <c r="AFP415" s="9"/>
      <c r="AFQ415" s="9"/>
      <c r="AFR415" s="9"/>
      <c r="AFS415" s="9"/>
      <c r="AFT415" s="9"/>
      <c r="AFU415" s="9"/>
      <c r="AFV415" s="9"/>
      <c r="AFW415" s="9"/>
      <c r="AFX415" s="9"/>
      <c r="AFY415" s="9"/>
      <c r="AFZ415" s="9"/>
      <c r="AGA415" s="9"/>
      <c r="AGB415" s="9"/>
      <c r="AGC415" s="9"/>
      <c r="AGD415" s="9"/>
      <c r="AGE415" s="9"/>
      <c r="AGF415" s="9"/>
      <c r="AGG415" s="9"/>
      <c r="AGH415" s="9"/>
      <c r="AGI415" s="9"/>
      <c r="AGJ415" s="9"/>
      <c r="AGK415" s="9"/>
      <c r="AGL415" s="9"/>
      <c r="AGM415" s="9"/>
      <c r="AGN415" s="9"/>
      <c r="AGO415" s="9"/>
      <c r="AGP415" s="9"/>
      <c r="AGQ415" s="9"/>
      <c r="AGR415" s="9"/>
      <c r="AGS415" s="9"/>
      <c r="AGT415" s="9"/>
      <c r="AGU415" s="9"/>
      <c r="AGV415" s="9"/>
      <c r="AGW415" s="9"/>
      <c r="AGX415" s="9"/>
      <c r="AGY415" s="9"/>
      <c r="AGZ415" s="9"/>
      <c r="AHA415" s="9"/>
      <c r="AHB415" s="9"/>
      <c r="AHC415" s="9"/>
      <c r="AHD415" s="9"/>
      <c r="AHE415" s="9"/>
      <c r="AHF415" s="9"/>
      <c r="AHG415" s="9"/>
      <c r="AHH415" s="9"/>
      <c r="AHI415" s="9"/>
      <c r="AHJ415" s="9"/>
      <c r="AHK415" s="9"/>
      <c r="AHL415" s="9"/>
      <c r="AHM415" s="9"/>
      <c r="AHN415" s="9"/>
      <c r="AHO415" s="9"/>
      <c r="AHP415" s="9"/>
      <c r="AHQ415" s="9"/>
      <c r="AHR415" s="9"/>
      <c r="AHS415" s="9"/>
      <c r="AHT415" s="9"/>
      <c r="AHU415" s="9"/>
      <c r="AHV415" s="9"/>
      <c r="AHW415" s="9"/>
      <c r="AHX415" s="9"/>
      <c r="AHY415" s="9"/>
      <c r="AHZ415" s="9"/>
      <c r="AIA415" s="9"/>
      <c r="AIB415" s="9"/>
      <c r="AIC415" s="9"/>
      <c r="AID415" s="9"/>
      <c r="AIE415" s="9"/>
      <c r="AIF415" s="9"/>
      <c r="AIG415" s="9"/>
      <c r="AIH415" s="9"/>
      <c r="AII415" s="9"/>
      <c r="AIJ415" s="9"/>
      <c r="AIK415" s="9"/>
      <c r="AIL415" s="9"/>
      <c r="AIM415" s="9"/>
      <c r="AIN415" s="9"/>
      <c r="AIO415" s="9"/>
      <c r="AIP415" s="9"/>
      <c r="AIQ415" s="9"/>
      <c r="AIR415" s="9"/>
      <c r="AIS415" s="9"/>
      <c r="AIT415" s="9"/>
      <c r="AIU415" s="9"/>
      <c r="AIV415" s="9"/>
      <c r="AIW415" s="9"/>
      <c r="AIX415" s="9"/>
      <c r="AIY415" s="9"/>
      <c r="AIZ415" s="9"/>
      <c r="AJA415" s="9"/>
      <c r="AJB415" s="9"/>
      <c r="AJC415" s="9"/>
      <c r="AJD415" s="9"/>
      <c r="AJE415" s="9"/>
      <c r="AJF415" s="9"/>
      <c r="AJG415" s="9"/>
      <c r="AJH415" s="9"/>
      <c r="AJI415" s="9"/>
      <c r="AJJ415" s="9"/>
      <c r="AJK415" s="9"/>
      <c r="AJL415" s="9"/>
      <c r="AJM415" s="9"/>
      <c r="AJN415" s="9"/>
      <c r="AJO415" s="9"/>
      <c r="AJP415" s="9"/>
      <c r="AJQ415" s="9"/>
      <c r="AJR415" s="9"/>
      <c r="AJS415" s="9"/>
      <c r="AJT415" s="9"/>
      <c r="AJU415" s="9"/>
      <c r="AJV415" s="9"/>
      <c r="AJW415" s="9"/>
      <c r="AJX415" s="9"/>
      <c r="AJY415" s="9"/>
      <c r="AJZ415" s="9"/>
      <c r="AKA415" s="9"/>
      <c r="AKB415" s="9"/>
      <c r="AKC415" s="9"/>
      <c r="AKD415" s="9"/>
      <c r="AKE415" s="9"/>
      <c r="AKF415" s="9"/>
      <c r="AKG415" s="9"/>
      <c r="AKH415" s="9"/>
      <c r="AKI415" s="9"/>
      <c r="AKJ415" s="9"/>
      <c r="AKK415" s="9"/>
      <c r="AKL415" s="9"/>
      <c r="AKM415" s="9"/>
      <c r="AKN415" s="9"/>
      <c r="AKO415" s="9"/>
      <c r="AKP415" s="9"/>
      <c r="AKQ415" s="9"/>
      <c r="AKR415" s="9"/>
      <c r="AKS415" s="9"/>
      <c r="AKT415" s="9"/>
      <c r="AKU415" s="9"/>
      <c r="AKV415" s="9"/>
      <c r="AKW415" s="9"/>
      <c r="AKX415" s="9"/>
      <c r="AKY415" s="9"/>
      <c r="AKZ415" s="9"/>
      <c r="ALA415" s="9"/>
      <c r="ALB415" s="9"/>
      <c r="ALC415" s="9"/>
      <c r="ALD415" s="9"/>
      <c r="ALE415" s="9"/>
      <c r="ALF415" s="9"/>
      <c r="ALG415" s="9"/>
      <c r="ALH415" s="9"/>
      <c r="ALI415" s="9"/>
      <c r="ALJ415" s="9"/>
      <c r="ALK415" s="9"/>
      <c r="ALL415" s="9"/>
      <c r="ALM415" s="9"/>
      <c r="ALN415" s="9"/>
      <c r="ALO415" s="9"/>
      <c r="ALP415" s="9"/>
      <c r="ALQ415" s="9"/>
      <c r="ALR415" s="9"/>
      <c r="ALS415" s="9"/>
      <c r="ALT415" s="9"/>
      <c r="ALU415" s="9"/>
      <c r="ALV415" s="9"/>
      <c r="ALW415" s="9"/>
      <c r="ALX415" s="9"/>
      <c r="ALY415" s="9"/>
      <c r="ALZ415" s="9"/>
      <c r="AMA415" s="9"/>
      <c r="AMB415" s="9"/>
      <c r="AMC415" s="9"/>
      <c r="AMD415" s="9"/>
      <c r="AME415" s="9"/>
      <c r="AMF415" s="9"/>
      <c r="AMG415" s="9"/>
      <c r="AMH415" s="9"/>
      <c r="AMI415" s="9"/>
      <c r="AMJ415" s="9"/>
      <c r="AMK415" s="9"/>
    </row>
    <row r="416" spans="1:1030" x14ac:dyDescent="0.25">
      <c r="A416" s="40"/>
      <c r="B416" s="40" t="s">
        <v>1266</v>
      </c>
      <c r="C416" s="40" t="s">
        <v>1278</v>
      </c>
      <c r="D416" s="48"/>
      <c r="E416" s="48"/>
      <c r="F416" s="6"/>
      <c r="G416" s="3"/>
      <c r="H416" s="6"/>
      <c r="I416" s="6"/>
      <c r="J416" s="210"/>
      <c r="K416" s="104"/>
      <c r="L416" s="103"/>
      <c r="M416" s="210"/>
      <c r="O416" s="210"/>
      <c r="P416" s="210"/>
      <c r="Q416" s="48"/>
      <c r="R416" s="48"/>
      <c r="S416" s="6"/>
      <c r="T416" s="210"/>
      <c r="U416" s="6"/>
      <c r="V416" s="4"/>
      <c r="W416" s="210"/>
      <c r="Y416" s="6"/>
      <c r="Z416" s="60"/>
      <c r="AA416" s="147"/>
      <c r="AB416" s="217"/>
      <c r="AC416" s="59"/>
      <c r="AD416" s="48"/>
      <c r="AG416" s="48"/>
      <c r="AR416" s="48"/>
      <c r="AS416" s="48"/>
      <c r="AT416" s="48"/>
      <c r="AU416" s="48"/>
      <c r="AV416" s="48"/>
      <c r="AY416" s="16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  <c r="ZW416" s="9"/>
      <c r="ZX416" s="9"/>
      <c r="ZY416" s="9"/>
      <c r="ZZ416" s="9"/>
      <c r="AAA416" s="9"/>
      <c r="AAB416" s="9"/>
      <c r="AAC416" s="9"/>
      <c r="AAD416" s="9"/>
      <c r="AAE416" s="9"/>
      <c r="AAF416" s="9"/>
      <c r="AAG416" s="9"/>
      <c r="AAH416" s="9"/>
      <c r="AAI416" s="9"/>
      <c r="AAJ416" s="9"/>
      <c r="AAK416" s="9"/>
      <c r="AAL416" s="9"/>
      <c r="AAM416" s="9"/>
      <c r="AAN416" s="9"/>
      <c r="AAO416" s="9"/>
      <c r="AAP416" s="9"/>
      <c r="AAQ416" s="9"/>
      <c r="AAR416" s="9"/>
      <c r="AAS416" s="9"/>
      <c r="AAT416" s="9"/>
      <c r="AAU416" s="9"/>
      <c r="AAV416" s="9"/>
      <c r="AAW416" s="9"/>
      <c r="AAX416" s="9"/>
      <c r="AAY416" s="9"/>
      <c r="AAZ416" s="9"/>
      <c r="ABA416" s="9"/>
      <c r="ABB416" s="9"/>
      <c r="ABC416" s="9"/>
      <c r="ABD416" s="9"/>
      <c r="ABE416" s="9"/>
      <c r="ABF416" s="9"/>
      <c r="ABG416" s="9"/>
      <c r="ABH416" s="9"/>
      <c r="ABI416" s="9"/>
      <c r="ABJ416" s="9"/>
      <c r="ABK416" s="9"/>
      <c r="ABL416" s="9"/>
      <c r="ABM416" s="9"/>
      <c r="ABN416" s="9"/>
      <c r="ABO416" s="9"/>
      <c r="ABP416" s="9"/>
      <c r="ABQ416" s="9"/>
      <c r="ABR416" s="9"/>
      <c r="ABS416" s="9"/>
      <c r="ABT416" s="9"/>
      <c r="ABU416" s="9"/>
      <c r="ABV416" s="9"/>
      <c r="ABW416" s="9"/>
      <c r="ABX416" s="9"/>
      <c r="ABY416" s="9"/>
      <c r="ABZ416" s="9"/>
      <c r="ACA416" s="9"/>
      <c r="ACB416" s="9"/>
      <c r="ACC416" s="9"/>
      <c r="ACD416" s="9"/>
      <c r="ACE416" s="9"/>
      <c r="ACF416" s="9"/>
      <c r="ACG416" s="9"/>
      <c r="ACH416" s="9"/>
      <c r="ACI416" s="9"/>
      <c r="ACJ416" s="9"/>
      <c r="ACK416" s="9"/>
      <c r="ACL416" s="9"/>
      <c r="ACM416" s="9"/>
      <c r="ACN416" s="9"/>
      <c r="ACO416" s="9"/>
      <c r="ACP416" s="9"/>
      <c r="ACQ416" s="9"/>
      <c r="ACR416" s="9"/>
      <c r="ACS416" s="9"/>
      <c r="ACT416" s="9"/>
      <c r="ACU416" s="9"/>
      <c r="ACV416" s="9"/>
      <c r="ACW416" s="9"/>
      <c r="ACX416" s="9"/>
      <c r="ACY416" s="9"/>
      <c r="ACZ416" s="9"/>
      <c r="ADA416" s="9"/>
      <c r="ADB416" s="9"/>
      <c r="ADC416" s="9"/>
      <c r="ADD416" s="9"/>
      <c r="ADE416" s="9"/>
      <c r="ADF416" s="9"/>
      <c r="ADG416" s="9"/>
      <c r="ADH416" s="9"/>
      <c r="ADI416" s="9"/>
      <c r="ADJ416" s="9"/>
      <c r="ADK416" s="9"/>
      <c r="ADL416" s="9"/>
      <c r="ADM416" s="9"/>
      <c r="ADN416" s="9"/>
      <c r="ADO416" s="9"/>
      <c r="ADP416" s="9"/>
      <c r="ADQ416" s="9"/>
      <c r="ADR416" s="9"/>
      <c r="ADS416" s="9"/>
      <c r="ADT416" s="9"/>
      <c r="ADU416" s="9"/>
      <c r="ADV416" s="9"/>
      <c r="ADW416" s="9"/>
      <c r="ADX416" s="9"/>
      <c r="ADY416" s="9"/>
      <c r="ADZ416" s="9"/>
      <c r="AEA416" s="9"/>
      <c r="AEB416" s="9"/>
      <c r="AEC416" s="9"/>
      <c r="AED416" s="9"/>
      <c r="AEE416" s="9"/>
      <c r="AEF416" s="9"/>
      <c r="AEG416" s="9"/>
      <c r="AEH416" s="9"/>
      <c r="AEI416" s="9"/>
      <c r="AEJ416" s="9"/>
      <c r="AEK416" s="9"/>
      <c r="AEL416" s="9"/>
      <c r="AEM416" s="9"/>
      <c r="AEN416" s="9"/>
      <c r="AEO416" s="9"/>
      <c r="AEP416" s="9"/>
      <c r="AEQ416" s="9"/>
      <c r="AER416" s="9"/>
      <c r="AES416" s="9"/>
      <c r="AET416" s="9"/>
      <c r="AEU416" s="9"/>
      <c r="AEV416" s="9"/>
      <c r="AEW416" s="9"/>
      <c r="AEX416" s="9"/>
      <c r="AEY416" s="9"/>
      <c r="AEZ416" s="9"/>
      <c r="AFA416" s="9"/>
      <c r="AFB416" s="9"/>
      <c r="AFC416" s="9"/>
      <c r="AFD416" s="9"/>
      <c r="AFE416" s="9"/>
      <c r="AFF416" s="9"/>
      <c r="AFG416" s="9"/>
      <c r="AFH416" s="9"/>
      <c r="AFI416" s="9"/>
      <c r="AFJ416" s="9"/>
      <c r="AFK416" s="9"/>
      <c r="AFL416" s="9"/>
      <c r="AFM416" s="9"/>
      <c r="AFN416" s="9"/>
      <c r="AFO416" s="9"/>
      <c r="AFP416" s="9"/>
      <c r="AFQ416" s="9"/>
      <c r="AFR416" s="9"/>
      <c r="AFS416" s="9"/>
      <c r="AFT416" s="9"/>
      <c r="AFU416" s="9"/>
      <c r="AFV416" s="9"/>
      <c r="AFW416" s="9"/>
      <c r="AFX416" s="9"/>
      <c r="AFY416" s="9"/>
      <c r="AFZ416" s="9"/>
      <c r="AGA416" s="9"/>
      <c r="AGB416" s="9"/>
      <c r="AGC416" s="9"/>
      <c r="AGD416" s="9"/>
      <c r="AGE416" s="9"/>
      <c r="AGF416" s="9"/>
      <c r="AGG416" s="9"/>
      <c r="AGH416" s="9"/>
      <c r="AGI416" s="9"/>
      <c r="AGJ416" s="9"/>
      <c r="AGK416" s="9"/>
      <c r="AGL416" s="9"/>
      <c r="AGM416" s="9"/>
      <c r="AGN416" s="9"/>
      <c r="AGO416" s="9"/>
      <c r="AGP416" s="9"/>
      <c r="AGQ416" s="9"/>
      <c r="AGR416" s="9"/>
      <c r="AGS416" s="9"/>
      <c r="AGT416" s="9"/>
      <c r="AGU416" s="9"/>
      <c r="AGV416" s="9"/>
      <c r="AGW416" s="9"/>
      <c r="AGX416" s="9"/>
      <c r="AGY416" s="9"/>
      <c r="AGZ416" s="9"/>
      <c r="AHA416" s="9"/>
      <c r="AHB416" s="9"/>
      <c r="AHC416" s="9"/>
      <c r="AHD416" s="9"/>
      <c r="AHE416" s="9"/>
      <c r="AHF416" s="9"/>
      <c r="AHG416" s="9"/>
      <c r="AHH416" s="9"/>
      <c r="AHI416" s="9"/>
      <c r="AHJ416" s="9"/>
      <c r="AHK416" s="9"/>
      <c r="AHL416" s="9"/>
      <c r="AHM416" s="9"/>
      <c r="AHN416" s="9"/>
      <c r="AHO416" s="9"/>
      <c r="AHP416" s="9"/>
      <c r="AHQ416" s="9"/>
      <c r="AHR416" s="9"/>
      <c r="AHS416" s="9"/>
      <c r="AHT416" s="9"/>
      <c r="AHU416" s="9"/>
      <c r="AHV416" s="9"/>
      <c r="AHW416" s="9"/>
      <c r="AHX416" s="9"/>
      <c r="AHY416" s="9"/>
      <c r="AHZ416" s="9"/>
      <c r="AIA416" s="9"/>
      <c r="AIB416" s="9"/>
      <c r="AIC416" s="9"/>
      <c r="AID416" s="9"/>
      <c r="AIE416" s="9"/>
      <c r="AIF416" s="9"/>
      <c r="AIG416" s="9"/>
      <c r="AIH416" s="9"/>
      <c r="AII416" s="9"/>
      <c r="AIJ416" s="9"/>
      <c r="AIK416" s="9"/>
      <c r="AIL416" s="9"/>
      <c r="AIM416" s="9"/>
      <c r="AIN416" s="9"/>
      <c r="AIO416" s="9"/>
      <c r="AIP416" s="9"/>
      <c r="AIQ416" s="9"/>
      <c r="AIR416" s="9"/>
      <c r="AIS416" s="9"/>
      <c r="AIT416" s="9"/>
      <c r="AIU416" s="9"/>
      <c r="AIV416" s="9"/>
      <c r="AIW416" s="9"/>
      <c r="AIX416" s="9"/>
      <c r="AIY416" s="9"/>
      <c r="AIZ416" s="9"/>
      <c r="AJA416" s="9"/>
      <c r="AJB416" s="9"/>
      <c r="AJC416" s="9"/>
      <c r="AJD416" s="9"/>
      <c r="AJE416" s="9"/>
      <c r="AJF416" s="9"/>
      <c r="AJG416" s="9"/>
      <c r="AJH416" s="9"/>
      <c r="AJI416" s="9"/>
      <c r="AJJ416" s="9"/>
      <c r="AJK416" s="9"/>
      <c r="AJL416" s="9"/>
      <c r="AJM416" s="9"/>
      <c r="AJN416" s="9"/>
      <c r="AJO416" s="9"/>
      <c r="AJP416" s="9"/>
      <c r="AJQ416" s="9"/>
      <c r="AJR416" s="9"/>
      <c r="AJS416" s="9"/>
      <c r="AJT416" s="9"/>
      <c r="AJU416" s="9"/>
      <c r="AJV416" s="9"/>
      <c r="AJW416" s="9"/>
      <c r="AJX416" s="9"/>
      <c r="AJY416" s="9"/>
      <c r="AJZ416" s="9"/>
      <c r="AKA416" s="9"/>
      <c r="AKB416" s="9"/>
      <c r="AKC416" s="9"/>
      <c r="AKD416" s="9"/>
      <c r="AKE416" s="9"/>
      <c r="AKF416" s="9"/>
      <c r="AKG416" s="9"/>
      <c r="AKH416" s="9"/>
      <c r="AKI416" s="9"/>
      <c r="AKJ416" s="9"/>
      <c r="AKK416" s="9"/>
      <c r="AKL416" s="9"/>
      <c r="AKM416" s="9"/>
      <c r="AKN416" s="9"/>
      <c r="AKO416" s="9"/>
      <c r="AKP416" s="9"/>
      <c r="AKQ416" s="9"/>
      <c r="AKR416" s="9"/>
      <c r="AKS416" s="9"/>
      <c r="AKT416" s="9"/>
      <c r="AKU416" s="9"/>
      <c r="AKV416" s="9"/>
      <c r="AKW416" s="9"/>
      <c r="AKX416" s="9"/>
      <c r="AKY416" s="9"/>
      <c r="AKZ416" s="9"/>
      <c r="ALA416" s="9"/>
      <c r="ALB416" s="9"/>
      <c r="ALC416" s="9"/>
      <c r="ALD416" s="9"/>
      <c r="ALE416" s="9"/>
      <c r="ALF416" s="9"/>
      <c r="ALG416" s="9"/>
      <c r="ALH416" s="9"/>
      <c r="ALI416" s="9"/>
      <c r="ALJ416" s="9"/>
      <c r="ALK416" s="9"/>
      <c r="ALL416" s="9"/>
      <c r="ALM416" s="9"/>
      <c r="ALN416" s="9"/>
      <c r="ALO416" s="9"/>
      <c r="ALP416" s="9"/>
      <c r="ALQ416" s="9"/>
      <c r="ALR416" s="9"/>
      <c r="ALS416" s="9"/>
      <c r="ALT416" s="9"/>
      <c r="ALU416" s="9"/>
      <c r="ALV416" s="9"/>
      <c r="ALW416" s="9"/>
      <c r="ALX416" s="9"/>
      <c r="ALY416" s="9"/>
      <c r="ALZ416" s="9"/>
      <c r="AMA416" s="9"/>
      <c r="AMB416" s="9"/>
      <c r="AMC416" s="9"/>
      <c r="AMD416" s="9"/>
      <c r="AME416" s="9"/>
      <c r="AMF416" s="9"/>
      <c r="AMG416" s="9"/>
      <c r="AMH416" s="9"/>
      <c r="AMI416" s="9"/>
      <c r="AMJ416" s="9"/>
      <c r="AMK416" s="9"/>
    </row>
    <row r="417" spans="1:1025" x14ac:dyDescent="0.25">
      <c r="A417" s="47"/>
      <c r="B417" s="47" t="s">
        <v>100</v>
      </c>
      <c r="C417" s="40" t="s">
        <v>1274</v>
      </c>
      <c r="D417" s="48"/>
      <c r="E417" s="48"/>
      <c r="F417" s="48"/>
      <c r="G417" s="3"/>
      <c r="H417" s="6"/>
      <c r="I417" s="48"/>
      <c r="J417" s="210"/>
      <c r="K417" s="210"/>
      <c r="L417" s="103"/>
      <c r="M417" s="210"/>
      <c r="O417" s="210"/>
      <c r="P417" s="210"/>
      <c r="S417" s="20"/>
      <c r="T417" s="122"/>
      <c r="U417" s="20"/>
      <c r="V417" s="4"/>
      <c r="W417" s="210"/>
      <c r="Y417" s="6"/>
      <c r="Z417" s="60"/>
      <c r="AA417" s="147"/>
      <c r="AB417" s="217"/>
      <c r="AC417" s="59"/>
      <c r="AD417" s="48"/>
      <c r="AG417" s="48"/>
      <c r="AR417" s="48"/>
      <c r="AS417" s="48"/>
      <c r="AT417" s="48"/>
      <c r="AU417" s="48"/>
      <c r="AV417" s="48"/>
      <c r="AY417" s="16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  <c r="ZX417" s="9"/>
      <c r="ZY417" s="9"/>
      <c r="ZZ417" s="9"/>
      <c r="AAA417" s="9"/>
      <c r="AAB417" s="9"/>
      <c r="AAC417" s="9"/>
      <c r="AAD417" s="9"/>
      <c r="AAE417" s="9"/>
      <c r="AAF417" s="9"/>
      <c r="AAG417" s="9"/>
      <c r="AAH417" s="9"/>
      <c r="AAI417" s="9"/>
      <c r="AAJ417" s="9"/>
      <c r="AAK417" s="9"/>
      <c r="AAL417" s="9"/>
      <c r="AAM417" s="9"/>
      <c r="AAN417" s="9"/>
      <c r="AAO417" s="9"/>
      <c r="AAP417" s="9"/>
      <c r="AAQ417" s="9"/>
      <c r="AAR417" s="9"/>
      <c r="AAS417" s="9"/>
      <c r="AAT417" s="9"/>
      <c r="AAU417" s="9"/>
      <c r="AAV417" s="9"/>
      <c r="AAW417" s="9"/>
      <c r="AAX417" s="9"/>
      <c r="AAY417" s="9"/>
      <c r="AAZ417" s="9"/>
      <c r="ABA417" s="9"/>
      <c r="ABB417" s="9"/>
      <c r="ABC417" s="9"/>
      <c r="ABD417" s="9"/>
      <c r="ABE417" s="9"/>
      <c r="ABF417" s="9"/>
      <c r="ABG417" s="9"/>
      <c r="ABH417" s="9"/>
      <c r="ABI417" s="9"/>
      <c r="ABJ417" s="9"/>
      <c r="ABK417" s="9"/>
      <c r="ABL417" s="9"/>
      <c r="ABM417" s="9"/>
      <c r="ABN417" s="9"/>
      <c r="ABO417" s="9"/>
      <c r="ABP417" s="9"/>
      <c r="ABQ417" s="9"/>
      <c r="ABR417" s="9"/>
      <c r="ABS417" s="9"/>
      <c r="ABT417" s="9"/>
      <c r="ABU417" s="9"/>
      <c r="ABV417" s="9"/>
      <c r="ABW417" s="9"/>
      <c r="ABX417" s="9"/>
      <c r="ABY417" s="9"/>
      <c r="ABZ417" s="9"/>
      <c r="ACA417" s="9"/>
      <c r="ACB417" s="9"/>
      <c r="ACC417" s="9"/>
      <c r="ACD417" s="9"/>
      <c r="ACE417" s="9"/>
      <c r="ACF417" s="9"/>
      <c r="ACG417" s="9"/>
      <c r="ACH417" s="9"/>
      <c r="ACI417" s="9"/>
      <c r="ACJ417" s="9"/>
      <c r="ACK417" s="9"/>
      <c r="ACL417" s="9"/>
      <c r="ACM417" s="9"/>
      <c r="ACN417" s="9"/>
      <c r="ACO417" s="9"/>
      <c r="ACP417" s="9"/>
      <c r="ACQ417" s="9"/>
      <c r="ACR417" s="9"/>
      <c r="ACS417" s="9"/>
      <c r="ACT417" s="9"/>
      <c r="ACU417" s="9"/>
      <c r="ACV417" s="9"/>
      <c r="ACW417" s="9"/>
      <c r="ACX417" s="9"/>
      <c r="ACY417" s="9"/>
      <c r="ACZ417" s="9"/>
      <c r="ADA417" s="9"/>
      <c r="ADB417" s="9"/>
      <c r="ADC417" s="9"/>
      <c r="ADD417" s="9"/>
      <c r="ADE417" s="9"/>
      <c r="ADF417" s="9"/>
      <c r="ADG417" s="9"/>
      <c r="ADH417" s="9"/>
      <c r="ADI417" s="9"/>
      <c r="ADJ417" s="9"/>
      <c r="ADK417" s="9"/>
      <c r="ADL417" s="9"/>
      <c r="ADM417" s="9"/>
      <c r="ADN417" s="9"/>
      <c r="ADO417" s="9"/>
      <c r="ADP417" s="9"/>
      <c r="ADQ417" s="9"/>
      <c r="ADR417" s="9"/>
      <c r="ADS417" s="9"/>
      <c r="ADT417" s="9"/>
      <c r="ADU417" s="9"/>
      <c r="ADV417" s="9"/>
      <c r="ADW417" s="9"/>
      <c r="ADX417" s="9"/>
      <c r="ADY417" s="9"/>
      <c r="ADZ417" s="9"/>
      <c r="AEA417" s="9"/>
      <c r="AEB417" s="9"/>
      <c r="AEC417" s="9"/>
      <c r="AED417" s="9"/>
      <c r="AEE417" s="9"/>
      <c r="AEF417" s="9"/>
      <c r="AEG417" s="9"/>
      <c r="AEH417" s="9"/>
      <c r="AEI417" s="9"/>
      <c r="AEJ417" s="9"/>
      <c r="AEK417" s="9"/>
      <c r="AEL417" s="9"/>
      <c r="AEM417" s="9"/>
      <c r="AEN417" s="9"/>
      <c r="AEO417" s="9"/>
      <c r="AEP417" s="9"/>
      <c r="AEQ417" s="9"/>
      <c r="AER417" s="9"/>
      <c r="AES417" s="9"/>
      <c r="AET417" s="9"/>
      <c r="AEU417" s="9"/>
      <c r="AEV417" s="9"/>
      <c r="AEW417" s="9"/>
      <c r="AEX417" s="9"/>
      <c r="AEY417" s="9"/>
      <c r="AEZ417" s="9"/>
      <c r="AFA417" s="9"/>
      <c r="AFB417" s="9"/>
      <c r="AFC417" s="9"/>
      <c r="AFD417" s="9"/>
      <c r="AFE417" s="9"/>
      <c r="AFF417" s="9"/>
      <c r="AFG417" s="9"/>
      <c r="AFH417" s="9"/>
      <c r="AFI417" s="9"/>
      <c r="AFJ417" s="9"/>
      <c r="AFK417" s="9"/>
      <c r="AFL417" s="9"/>
      <c r="AFM417" s="9"/>
      <c r="AFN417" s="9"/>
      <c r="AFO417" s="9"/>
      <c r="AFP417" s="9"/>
      <c r="AFQ417" s="9"/>
      <c r="AFR417" s="9"/>
      <c r="AFS417" s="9"/>
      <c r="AFT417" s="9"/>
      <c r="AFU417" s="9"/>
      <c r="AFV417" s="9"/>
      <c r="AFW417" s="9"/>
      <c r="AFX417" s="9"/>
      <c r="AFY417" s="9"/>
      <c r="AFZ417" s="9"/>
      <c r="AGA417" s="9"/>
      <c r="AGB417" s="9"/>
      <c r="AGC417" s="9"/>
      <c r="AGD417" s="9"/>
      <c r="AGE417" s="9"/>
      <c r="AGF417" s="9"/>
      <c r="AGG417" s="9"/>
      <c r="AGH417" s="9"/>
      <c r="AGI417" s="9"/>
      <c r="AGJ417" s="9"/>
      <c r="AGK417" s="9"/>
      <c r="AGL417" s="9"/>
      <c r="AGM417" s="9"/>
      <c r="AGN417" s="9"/>
      <c r="AGO417" s="9"/>
      <c r="AGP417" s="9"/>
      <c r="AGQ417" s="9"/>
      <c r="AGR417" s="9"/>
      <c r="AGS417" s="9"/>
      <c r="AGT417" s="9"/>
      <c r="AGU417" s="9"/>
      <c r="AGV417" s="9"/>
      <c r="AGW417" s="9"/>
      <c r="AGX417" s="9"/>
      <c r="AGY417" s="9"/>
      <c r="AGZ417" s="9"/>
      <c r="AHA417" s="9"/>
      <c r="AHB417" s="9"/>
      <c r="AHC417" s="9"/>
      <c r="AHD417" s="9"/>
      <c r="AHE417" s="9"/>
      <c r="AHF417" s="9"/>
      <c r="AHG417" s="9"/>
      <c r="AHH417" s="9"/>
      <c r="AHI417" s="9"/>
      <c r="AHJ417" s="9"/>
      <c r="AHK417" s="9"/>
      <c r="AHL417" s="9"/>
      <c r="AHM417" s="9"/>
      <c r="AHN417" s="9"/>
      <c r="AHO417" s="9"/>
      <c r="AHP417" s="9"/>
      <c r="AHQ417" s="9"/>
      <c r="AHR417" s="9"/>
      <c r="AHS417" s="9"/>
      <c r="AHT417" s="9"/>
      <c r="AHU417" s="9"/>
      <c r="AHV417" s="9"/>
      <c r="AHW417" s="9"/>
      <c r="AHX417" s="9"/>
      <c r="AHY417" s="9"/>
      <c r="AHZ417" s="9"/>
      <c r="AIA417" s="9"/>
      <c r="AIB417" s="9"/>
      <c r="AIC417" s="9"/>
      <c r="AID417" s="9"/>
      <c r="AIE417" s="9"/>
      <c r="AIF417" s="9"/>
      <c r="AIG417" s="9"/>
      <c r="AIH417" s="9"/>
      <c r="AII417" s="9"/>
      <c r="AIJ417" s="9"/>
      <c r="AIK417" s="9"/>
      <c r="AIL417" s="9"/>
      <c r="AIM417" s="9"/>
      <c r="AIN417" s="9"/>
      <c r="AIO417" s="9"/>
      <c r="AIP417" s="9"/>
      <c r="AIQ417" s="9"/>
      <c r="AIR417" s="9"/>
      <c r="AIS417" s="9"/>
      <c r="AIT417" s="9"/>
      <c r="AIU417" s="9"/>
      <c r="AIV417" s="9"/>
      <c r="AIW417" s="9"/>
      <c r="AIX417" s="9"/>
      <c r="AIY417" s="9"/>
      <c r="AIZ417" s="9"/>
      <c r="AJA417" s="9"/>
      <c r="AJB417" s="9"/>
      <c r="AJC417" s="9"/>
      <c r="AJD417" s="9"/>
      <c r="AJE417" s="9"/>
      <c r="AJF417" s="9"/>
      <c r="AJG417" s="9"/>
      <c r="AJH417" s="9"/>
      <c r="AJI417" s="9"/>
      <c r="AJJ417" s="9"/>
      <c r="AJK417" s="9"/>
      <c r="AJL417" s="9"/>
      <c r="AJM417" s="9"/>
      <c r="AJN417" s="9"/>
      <c r="AJO417" s="9"/>
      <c r="AJP417" s="9"/>
      <c r="AJQ417" s="9"/>
      <c r="AJR417" s="9"/>
      <c r="AJS417" s="9"/>
      <c r="AJT417" s="9"/>
      <c r="AJU417" s="9"/>
      <c r="AJV417" s="9"/>
      <c r="AJW417" s="9"/>
      <c r="AJX417" s="9"/>
      <c r="AJY417" s="9"/>
      <c r="AJZ417" s="9"/>
      <c r="AKA417" s="9"/>
      <c r="AKB417" s="9"/>
      <c r="AKC417" s="9"/>
      <c r="AKD417" s="9"/>
      <c r="AKE417" s="9"/>
      <c r="AKF417" s="9"/>
      <c r="AKG417" s="9"/>
      <c r="AKH417" s="9"/>
      <c r="AKI417" s="9"/>
      <c r="AKJ417" s="9"/>
      <c r="AKK417" s="9"/>
      <c r="AKL417" s="9"/>
      <c r="AKM417" s="9"/>
      <c r="AKN417" s="9"/>
      <c r="AKO417" s="9"/>
      <c r="AKP417" s="9"/>
      <c r="AKQ417" s="9"/>
      <c r="AKR417" s="9"/>
      <c r="AKS417" s="9"/>
      <c r="AKT417" s="9"/>
      <c r="AKU417" s="9"/>
      <c r="AKV417" s="9"/>
      <c r="AKW417" s="9"/>
      <c r="AKX417" s="9"/>
      <c r="AKY417" s="9"/>
      <c r="AKZ417" s="9"/>
      <c r="ALA417" s="9"/>
      <c r="ALB417" s="9"/>
      <c r="ALC417" s="9"/>
      <c r="ALD417" s="9"/>
      <c r="ALE417" s="9"/>
      <c r="ALF417" s="9"/>
      <c r="ALG417" s="9"/>
      <c r="ALH417" s="9"/>
      <c r="ALI417" s="9"/>
      <c r="ALJ417" s="9"/>
      <c r="ALK417" s="9"/>
      <c r="ALL417" s="9"/>
      <c r="ALM417" s="9"/>
      <c r="ALN417" s="9"/>
      <c r="ALO417" s="9"/>
      <c r="ALP417" s="9"/>
      <c r="ALQ417" s="9"/>
      <c r="ALR417" s="9"/>
      <c r="ALS417" s="9"/>
      <c r="ALT417" s="9"/>
      <c r="ALU417" s="9"/>
      <c r="ALV417" s="9"/>
      <c r="ALW417" s="9"/>
      <c r="ALX417" s="9"/>
      <c r="ALY417" s="9"/>
      <c r="ALZ417" s="9"/>
      <c r="AMA417" s="9"/>
      <c r="AMB417" s="9"/>
      <c r="AMC417" s="9"/>
      <c r="AMD417" s="9"/>
      <c r="AME417" s="9"/>
      <c r="AMF417" s="9"/>
      <c r="AMG417" s="9"/>
      <c r="AMH417" s="9"/>
      <c r="AMI417" s="9"/>
      <c r="AMJ417" s="9"/>
      <c r="AMK417" s="9"/>
    </row>
    <row r="418" spans="1:1025" x14ac:dyDescent="0.25">
      <c r="A418" s="47"/>
      <c r="B418" s="47" t="s">
        <v>105</v>
      </c>
      <c r="C418" s="40" t="s">
        <v>1275</v>
      </c>
      <c r="D418" s="48"/>
      <c r="E418" s="48"/>
      <c r="F418" s="48"/>
      <c r="G418" s="3"/>
      <c r="H418" s="6"/>
      <c r="I418" s="48"/>
      <c r="J418" s="210"/>
      <c r="K418" s="210"/>
      <c r="L418" s="103"/>
      <c r="M418" s="210"/>
      <c r="O418" s="210"/>
      <c r="P418" s="210"/>
      <c r="S418" s="20"/>
      <c r="T418" s="122"/>
      <c r="U418" s="20"/>
      <c r="V418" s="4"/>
      <c r="W418" s="210"/>
      <c r="Y418" s="6"/>
      <c r="Z418" s="60"/>
      <c r="AA418" s="147"/>
      <c r="AB418" s="217"/>
      <c r="AC418" s="59"/>
      <c r="AD418" s="48"/>
      <c r="AG418" s="48"/>
      <c r="AR418" s="48"/>
      <c r="AS418" s="48"/>
      <c r="AT418" s="48"/>
      <c r="AU418" s="48"/>
      <c r="AV418" s="48"/>
      <c r="AY418" s="16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  <c r="UK418" s="9"/>
      <c r="UL418" s="9"/>
      <c r="UM418" s="9"/>
      <c r="UN418" s="9"/>
      <c r="UO418" s="9"/>
      <c r="UP418" s="9"/>
      <c r="UQ418" s="9"/>
      <c r="UR418" s="9"/>
      <c r="US418" s="9"/>
      <c r="UT418" s="9"/>
      <c r="UU418" s="9"/>
      <c r="UV418" s="9"/>
      <c r="UW418" s="9"/>
      <c r="UX418" s="9"/>
      <c r="UY418" s="9"/>
      <c r="UZ418" s="9"/>
      <c r="VA418" s="9"/>
      <c r="VB418" s="9"/>
      <c r="VC418" s="9"/>
      <c r="VD418" s="9"/>
      <c r="VE418" s="9"/>
      <c r="VF418" s="9"/>
      <c r="VG418" s="9"/>
      <c r="VH418" s="9"/>
      <c r="VI418" s="9"/>
      <c r="VJ418" s="9"/>
      <c r="VK418" s="9"/>
      <c r="VL418" s="9"/>
      <c r="VM418" s="9"/>
      <c r="VN418" s="9"/>
      <c r="VO418" s="9"/>
      <c r="VP418" s="9"/>
      <c r="VQ418" s="9"/>
      <c r="VR418" s="9"/>
      <c r="VS418" s="9"/>
      <c r="VT418" s="9"/>
      <c r="VU418" s="9"/>
      <c r="VV418" s="9"/>
      <c r="VW418" s="9"/>
      <c r="VX418" s="9"/>
      <c r="VY418" s="9"/>
      <c r="VZ418" s="9"/>
      <c r="WA418" s="9"/>
      <c r="WB418" s="9"/>
      <c r="WC418" s="9"/>
      <c r="WD418" s="9"/>
      <c r="WE418" s="9"/>
      <c r="WF418" s="9"/>
      <c r="WG418" s="9"/>
      <c r="WH418" s="9"/>
      <c r="WI418" s="9"/>
      <c r="WJ418" s="9"/>
      <c r="WK418" s="9"/>
      <c r="WL418" s="9"/>
      <c r="WM418" s="9"/>
      <c r="WN418" s="9"/>
      <c r="WO418" s="9"/>
      <c r="WP418" s="9"/>
      <c r="WQ418" s="9"/>
      <c r="WR418" s="9"/>
      <c r="WS418" s="9"/>
      <c r="WT418" s="9"/>
      <c r="WU418" s="9"/>
      <c r="WV418" s="9"/>
      <c r="WW418" s="9"/>
      <c r="WX418" s="9"/>
      <c r="WY418" s="9"/>
      <c r="WZ418" s="9"/>
      <c r="XA418" s="9"/>
      <c r="XB418" s="9"/>
      <c r="XC418" s="9"/>
      <c r="XD418" s="9"/>
      <c r="XE418" s="9"/>
      <c r="XF418" s="9"/>
      <c r="XG418" s="9"/>
      <c r="XH418" s="9"/>
      <c r="XI418" s="9"/>
      <c r="XJ418" s="9"/>
      <c r="XK418" s="9"/>
      <c r="XL418" s="9"/>
      <c r="XM418" s="9"/>
      <c r="XN418" s="9"/>
      <c r="XO418" s="9"/>
      <c r="XP418" s="9"/>
      <c r="XQ418" s="9"/>
      <c r="XR418" s="9"/>
      <c r="XS418" s="9"/>
      <c r="XT418" s="9"/>
      <c r="XU418" s="9"/>
      <c r="XV418" s="9"/>
      <c r="XW418" s="9"/>
      <c r="XX418" s="9"/>
      <c r="XY418" s="9"/>
      <c r="XZ418" s="9"/>
      <c r="YA418" s="9"/>
      <c r="YB418" s="9"/>
      <c r="YC418" s="9"/>
      <c r="YD418" s="9"/>
      <c r="YE418" s="9"/>
      <c r="YF418" s="9"/>
      <c r="YG418" s="9"/>
      <c r="YH418" s="9"/>
      <c r="YI418" s="9"/>
      <c r="YJ418" s="9"/>
      <c r="YK418" s="9"/>
      <c r="YL418" s="9"/>
      <c r="YM418" s="9"/>
      <c r="YN418" s="9"/>
      <c r="YO418" s="9"/>
      <c r="YP418" s="9"/>
      <c r="YQ418" s="9"/>
      <c r="YR418" s="9"/>
      <c r="YS418" s="9"/>
      <c r="YT418" s="9"/>
      <c r="YU418" s="9"/>
      <c r="YV418" s="9"/>
      <c r="YW418" s="9"/>
      <c r="YX418" s="9"/>
      <c r="YY418" s="9"/>
      <c r="YZ418" s="9"/>
      <c r="ZA418" s="9"/>
      <c r="ZB418" s="9"/>
      <c r="ZC418" s="9"/>
      <c r="ZD418" s="9"/>
      <c r="ZE418" s="9"/>
      <c r="ZF418" s="9"/>
      <c r="ZG418" s="9"/>
      <c r="ZH418" s="9"/>
      <c r="ZI418" s="9"/>
      <c r="ZJ418" s="9"/>
      <c r="ZK418" s="9"/>
      <c r="ZL418" s="9"/>
      <c r="ZM418" s="9"/>
      <c r="ZN418" s="9"/>
      <c r="ZO418" s="9"/>
      <c r="ZP418" s="9"/>
      <c r="ZQ418" s="9"/>
      <c r="ZR418" s="9"/>
      <c r="ZS418" s="9"/>
      <c r="ZT418" s="9"/>
      <c r="ZU418" s="9"/>
      <c r="ZV418" s="9"/>
      <c r="ZW418" s="9"/>
      <c r="ZX418" s="9"/>
      <c r="ZY418" s="9"/>
      <c r="ZZ418" s="9"/>
      <c r="AAA418" s="9"/>
      <c r="AAB418" s="9"/>
      <c r="AAC418" s="9"/>
      <c r="AAD418" s="9"/>
      <c r="AAE418" s="9"/>
      <c r="AAF418" s="9"/>
      <c r="AAG418" s="9"/>
      <c r="AAH418" s="9"/>
      <c r="AAI418" s="9"/>
      <c r="AAJ418" s="9"/>
      <c r="AAK418" s="9"/>
      <c r="AAL418" s="9"/>
      <c r="AAM418" s="9"/>
      <c r="AAN418" s="9"/>
      <c r="AAO418" s="9"/>
      <c r="AAP418" s="9"/>
      <c r="AAQ418" s="9"/>
      <c r="AAR418" s="9"/>
      <c r="AAS418" s="9"/>
      <c r="AAT418" s="9"/>
      <c r="AAU418" s="9"/>
      <c r="AAV418" s="9"/>
      <c r="AAW418" s="9"/>
      <c r="AAX418" s="9"/>
      <c r="AAY418" s="9"/>
      <c r="AAZ418" s="9"/>
      <c r="ABA418" s="9"/>
      <c r="ABB418" s="9"/>
      <c r="ABC418" s="9"/>
      <c r="ABD418" s="9"/>
      <c r="ABE418" s="9"/>
      <c r="ABF418" s="9"/>
      <c r="ABG418" s="9"/>
      <c r="ABH418" s="9"/>
      <c r="ABI418" s="9"/>
      <c r="ABJ418" s="9"/>
      <c r="ABK418" s="9"/>
      <c r="ABL418" s="9"/>
      <c r="ABM418" s="9"/>
      <c r="ABN418" s="9"/>
      <c r="ABO418" s="9"/>
      <c r="ABP418" s="9"/>
      <c r="ABQ418" s="9"/>
      <c r="ABR418" s="9"/>
      <c r="ABS418" s="9"/>
      <c r="ABT418" s="9"/>
      <c r="ABU418" s="9"/>
      <c r="ABV418" s="9"/>
      <c r="ABW418" s="9"/>
      <c r="ABX418" s="9"/>
      <c r="ABY418" s="9"/>
      <c r="ABZ418" s="9"/>
      <c r="ACA418" s="9"/>
      <c r="ACB418" s="9"/>
      <c r="ACC418" s="9"/>
      <c r="ACD418" s="9"/>
      <c r="ACE418" s="9"/>
      <c r="ACF418" s="9"/>
      <c r="ACG418" s="9"/>
      <c r="ACH418" s="9"/>
      <c r="ACI418" s="9"/>
      <c r="ACJ418" s="9"/>
      <c r="ACK418" s="9"/>
      <c r="ACL418" s="9"/>
      <c r="ACM418" s="9"/>
      <c r="ACN418" s="9"/>
      <c r="ACO418" s="9"/>
      <c r="ACP418" s="9"/>
      <c r="ACQ418" s="9"/>
      <c r="ACR418" s="9"/>
      <c r="ACS418" s="9"/>
      <c r="ACT418" s="9"/>
      <c r="ACU418" s="9"/>
      <c r="ACV418" s="9"/>
      <c r="ACW418" s="9"/>
      <c r="ACX418" s="9"/>
      <c r="ACY418" s="9"/>
      <c r="ACZ418" s="9"/>
      <c r="ADA418" s="9"/>
      <c r="ADB418" s="9"/>
      <c r="ADC418" s="9"/>
      <c r="ADD418" s="9"/>
      <c r="ADE418" s="9"/>
      <c r="ADF418" s="9"/>
      <c r="ADG418" s="9"/>
      <c r="ADH418" s="9"/>
      <c r="ADI418" s="9"/>
      <c r="ADJ418" s="9"/>
      <c r="ADK418" s="9"/>
      <c r="ADL418" s="9"/>
      <c r="ADM418" s="9"/>
      <c r="ADN418" s="9"/>
      <c r="ADO418" s="9"/>
      <c r="ADP418" s="9"/>
      <c r="ADQ418" s="9"/>
      <c r="ADR418" s="9"/>
      <c r="ADS418" s="9"/>
      <c r="ADT418" s="9"/>
      <c r="ADU418" s="9"/>
      <c r="ADV418" s="9"/>
      <c r="ADW418" s="9"/>
      <c r="ADX418" s="9"/>
      <c r="ADY418" s="9"/>
      <c r="ADZ418" s="9"/>
      <c r="AEA418" s="9"/>
      <c r="AEB418" s="9"/>
      <c r="AEC418" s="9"/>
      <c r="AED418" s="9"/>
      <c r="AEE418" s="9"/>
      <c r="AEF418" s="9"/>
      <c r="AEG418" s="9"/>
      <c r="AEH418" s="9"/>
      <c r="AEI418" s="9"/>
      <c r="AEJ418" s="9"/>
      <c r="AEK418" s="9"/>
      <c r="AEL418" s="9"/>
      <c r="AEM418" s="9"/>
      <c r="AEN418" s="9"/>
      <c r="AEO418" s="9"/>
      <c r="AEP418" s="9"/>
      <c r="AEQ418" s="9"/>
      <c r="AER418" s="9"/>
      <c r="AES418" s="9"/>
      <c r="AET418" s="9"/>
      <c r="AEU418" s="9"/>
      <c r="AEV418" s="9"/>
      <c r="AEW418" s="9"/>
      <c r="AEX418" s="9"/>
      <c r="AEY418" s="9"/>
      <c r="AEZ418" s="9"/>
      <c r="AFA418" s="9"/>
      <c r="AFB418" s="9"/>
      <c r="AFC418" s="9"/>
      <c r="AFD418" s="9"/>
      <c r="AFE418" s="9"/>
      <c r="AFF418" s="9"/>
      <c r="AFG418" s="9"/>
      <c r="AFH418" s="9"/>
      <c r="AFI418" s="9"/>
      <c r="AFJ418" s="9"/>
      <c r="AFK418" s="9"/>
      <c r="AFL418" s="9"/>
      <c r="AFM418" s="9"/>
      <c r="AFN418" s="9"/>
      <c r="AFO418" s="9"/>
      <c r="AFP418" s="9"/>
      <c r="AFQ418" s="9"/>
      <c r="AFR418" s="9"/>
      <c r="AFS418" s="9"/>
      <c r="AFT418" s="9"/>
      <c r="AFU418" s="9"/>
      <c r="AFV418" s="9"/>
      <c r="AFW418" s="9"/>
      <c r="AFX418" s="9"/>
      <c r="AFY418" s="9"/>
      <c r="AFZ418" s="9"/>
      <c r="AGA418" s="9"/>
      <c r="AGB418" s="9"/>
      <c r="AGC418" s="9"/>
      <c r="AGD418" s="9"/>
      <c r="AGE418" s="9"/>
      <c r="AGF418" s="9"/>
      <c r="AGG418" s="9"/>
      <c r="AGH418" s="9"/>
      <c r="AGI418" s="9"/>
      <c r="AGJ418" s="9"/>
      <c r="AGK418" s="9"/>
      <c r="AGL418" s="9"/>
      <c r="AGM418" s="9"/>
      <c r="AGN418" s="9"/>
      <c r="AGO418" s="9"/>
      <c r="AGP418" s="9"/>
      <c r="AGQ418" s="9"/>
      <c r="AGR418" s="9"/>
      <c r="AGS418" s="9"/>
      <c r="AGT418" s="9"/>
      <c r="AGU418" s="9"/>
      <c r="AGV418" s="9"/>
      <c r="AGW418" s="9"/>
      <c r="AGX418" s="9"/>
      <c r="AGY418" s="9"/>
      <c r="AGZ418" s="9"/>
      <c r="AHA418" s="9"/>
      <c r="AHB418" s="9"/>
      <c r="AHC418" s="9"/>
      <c r="AHD418" s="9"/>
      <c r="AHE418" s="9"/>
      <c r="AHF418" s="9"/>
      <c r="AHG418" s="9"/>
      <c r="AHH418" s="9"/>
      <c r="AHI418" s="9"/>
      <c r="AHJ418" s="9"/>
      <c r="AHK418" s="9"/>
      <c r="AHL418" s="9"/>
      <c r="AHM418" s="9"/>
      <c r="AHN418" s="9"/>
      <c r="AHO418" s="9"/>
      <c r="AHP418" s="9"/>
      <c r="AHQ418" s="9"/>
      <c r="AHR418" s="9"/>
      <c r="AHS418" s="9"/>
      <c r="AHT418" s="9"/>
      <c r="AHU418" s="9"/>
      <c r="AHV418" s="9"/>
      <c r="AHW418" s="9"/>
      <c r="AHX418" s="9"/>
      <c r="AHY418" s="9"/>
      <c r="AHZ418" s="9"/>
      <c r="AIA418" s="9"/>
      <c r="AIB418" s="9"/>
      <c r="AIC418" s="9"/>
      <c r="AID418" s="9"/>
      <c r="AIE418" s="9"/>
      <c r="AIF418" s="9"/>
      <c r="AIG418" s="9"/>
      <c r="AIH418" s="9"/>
      <c r="AII418" s="9"/>
      <c r="AIJ418" s="9"/>
      <c r="AIK418" s="9"/>
      <c r="AIL418" s="9"/>
      <c r="AIM418" s="9"/>
      <c r="AIN418" s="9"/>
      <c r="AIO418" s="9"/>
      <c r="AIP418" s="9"/>
      <c r="AIQ418" s="9"/>
      <c r="AIR418" s="9"/>
      <c r="AIS418" s="9"/>
      <c r="AIT418" s="9"/>
      <c r="AIU418" s="9"/>
      <c r="AIV418" s="9"/>
      <c r="AIW418" s="9"/>
      <c r="AIX418" s="9"/>
      <c r="AIY418" s="9"/>
      <c r="AIZ418" s="9"/>
      <c r="AJA418" s="9"/>
      <c r="AJB418" s="9"/>
      <c r="AJC418" s="9"/>
      <c r="AJD418" s="9"/>
      <c r="AJE418" s="9"/>
      <c r="AJF418" s="9"/>
      <c r="AJG418" s="9"/>
      <c r="AJH418" s="9"/>
      <c r="AJI418" s="9"/>
      <c r="AJJ418" s="9"/>
      <c r="AJK418" s="9"/>
      <c r="AJL418" s="9"/>
      <c r="AJM418" s="9"/>
      <c r="AJN418" s="9"/>
      <c r="AJO418" s="9"/>
      <c r="AJP418" s="9"/>
      <c r="AJQ418" s="9"/>
      <c r="AJR418" s="9"/>
      <c r="AJS418" s="9"/>
      <c r="AJT418" s="9"/>
      <c r="AJU418" s="9"/>
      <c r="AJV418" s="9"/>
      <c r="AJW418" s="9"/>
      <c r="AJX418" s="9"/>
      <c r="AJY418" s="9"/>
      <c r="AJZ418" s="9"/>
      <c r="AKA418" s="9"/>
      <c r="AKB418" s="9"/>
      <c r="AKC418" s="9"/>
      <c r="AKD418" s="9"/>
      <c r="AKE418" s="9"/>
      <c r="AKF418" s="9"/>
      <c r="AKG418" s="9"/>
      <c r="AKH418" s="9"/>
      <c r="AKI418" s="9"/>
      <c r="AKJ418" s="9"/>
      <c r="AKK418" s="9"/>
      <c r="AKL418" s="9"/>
      <c r="AKM418" s="9"/>
      <c r="AKN418" s="9"/>
      <c r="AKO418" s="9"/>
      <c r="AKP418" s="9"/>
      <c r="AKQ418" s="9"/>
      <c r="AKR418" s="9"/>
      <c r="AKS418" s="9"/>
      <c r="AKT418" s="9"/>
      <c r="AKU418" s="9"/>
      <c r="AKV418" s="9"/>
      <c r="AKW418" s="9"/>
      <c r="AKX418" s="9"/>
      <c r="AKY418" s="9"/>
      <c r="AKZ418" s="9"/>
      <c r="ALA418" s="9"/>
      <c r="ALB418" s="9"/>
      <c r="ALC418" s="9"/>
      <c r="ALD418" s="9"/>
      <c r="ALE418" s="9"/>
      <c r="ALF418" s="9"/>
      <c r="ALG418" s="9"/>
      <c r="ALH418" s="9"/>
      <c r="ALI418" s="9"/>
      <c r="ALJ418" s="9"/>
      <c r="ALK418" s="9"/>
      <c r="ALL418" s="9"/>
      <c r="ALM418" s="9"/>
      <c r="ALN418" s="9"/>
      <c r="ALO418" s="9"/>
      <c r="ALP418" s="9"/>
      <c r="ALQ418" s="9"/>
      <c r="ALR418" s="9"/>
      <c r="ALS418" s="9"/>
      <c r="ALT418" s="9"/>
      <c r="ALU418" s="9"/>
      <c r="ALV418" s="9"/>
      <c r="ALW418" s="9"/>
      <c r="ALX418" s="9"/>
      <c r="ALY418" s="9"/>
      <c r="ALZ418" s="9"/>
      <c r="AMA418" s="9"/>
      <c r="AMB418" s="9"/>
      <c r="AMC418" s="9"/>
      <c r="AMD418" s="9"/>
      <c r="AME418" s="9"/>
      <c r="AMF418" s="9"/>
      <c r="AMG418" s="9"/>
      <c r="AMH418" s="9"/>
      <c r="AMI418" s="9"/>
      <c r="AMJ418" s="9"/>
      <c r="AMK418" s="9"/>
    </row>
    <row r="419" spans="1:1025" x14ac:dyDescent="0.25">
      <c r="A419" s="47"/>
      <c r="B419" s="47"/>
      <c r="C419" s="40"/>
      <c r="D419" s="48"/>
      <c r="E419" s="48"/>
      <c r="F419" s="48"/>
      <c r="G419" s="3"/>
      <c r="H419" s="6"/>
      <c r="I419" s="48"/>
      <c r="J419" s="210"/>
      <c r="K419" s="210"/>
      <c r="L419" s="103"/>
      <c r="M419" s="210"/>
      <c r="O419" s="210"/>
      <c r="P419" s="210"/>
      <c r="S419" s="20"/>
      <c r="T419" s="122"/>
      <c r="U419" s="20"/>
      <c r="V419" s="4"/>
      <c r="W419" s="210"/>
      <c r="Y419" s="6"/>
      <c r="Z419" s="60"/>
      <c r="AA419" s="147"/>
      <c r="AB419" s="217"/>
      <c r="AC419" s="59"/>
      <c r="AD419" s="48"/>
      <c r="AG419" s="48"/>
      <c r="AR419" s="48"/>
      <c r="AS419" s="48"/>
      <c r="AT419" s="48"/>
      <c r="AU419" s="48"/>
      <c r="AV419" s="48"/>
      <c r="AY419" s="16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  <c r="ZW419" s="9"/>
      <c r="ZX419" s="9"/>
      <c r="ZY419" s="9"/>
      <c r="ZZ419" s="9"/>
      <c r="AAA419" s="9"/>
      <c r="AAB419" s="9"/>
      <c r="AAC419" s="9"/>
      <c r="AAD419" s="9"/>
      <c r="AAE419" s="9"/>
      <c r="AAF419" s="9"/>
      <c r="AAG419" s="9"/>
      <c r="AAH419" s="9"/>
      <c r="AAI419" s="9"/>
      <c r="AAJ419" s="9"/>
      <c r="AAK419" s="9"/>
      <c r="AAL419" s="9"/>
      <c r="AAM419" s="9"/>
      <c r="AAN419" s="9"/>
      <c r="AAO419" s="9"/>
      <c r="AAP419" s="9"/>
      <c r="AAQ419" s="9"/>
      <c r="AAR419" s="9"/>
      <c r="AAS419" s="9"/>
      <c r="AAT419" s="9"/>
      <c r="AAU419" s="9"/>
      <c r="AAV419" s="9"/>
      <c r="AAW419" s="9"/>
      <c r="AAX419" s="9"/>
      <c r="AAY419" s="9"/>
      <c r="AAZ419" s="9"/>
      <c r="ABA419" s="9"/>
      <c r="ABB419" s="9"/>
      <c r="ABC419" s="9"/>
      <c r="ABD419" s="9"/>
      <c r="ABE419" s="9"/>
      <c r="ABF419" s="9"/>
      <c r="ABG419" s="9"/>
      <c r="ABH419" s="9"/>
      <c r="ABI419" s="9"/>
      <c r="ABJ419" s="9"/>
      <c r="ABK419" s="9"/>
      <c r="ABL419" s="9"/>
      <c r="ABM419" s="9"/>
      <c r="ABN419" s="9"/>
      <c r="ABO419" s="9"/>
      <c r="ABP419" s="9"/>
      <c r="ABQ419" s="9"/>
      <c r="ABR419" s="9"/>
      <c r="ABS419" s="9"/>
      <c r="ABT419" s="9"/>
      <c r="ABU419" s="9"/>
      <c r="ABV419" s="9"/>
      <c r="ABW419" s="9"/>
      <c r="ABX419" s="9"/>
      <c r="ABY419" s="9"/>
      <c r="ABZ419" s="9"/>
      <c r="ACA419" s="9"/>
      <c r="ACB419" s="9"/>
      <c r="ACC419" s="9"/>
      <c r="ACD419" s="9"/>
      <c r="ACE419" s="9"/>
      <c r="ACF419" s="9"/>
      <c r="ACG419" s="9"/>
      <c r="ACH419" s="9"/>
      <c r="ACI419" s="9"/>
      <c r="ACJ419" s="9"/>
      <c r="ACK419" s="9"/>
      <c r="ACL419" s="9"/>
      <c r="ACM419" s="9"/>
      <c r="ACN419" s="9"/>
      <c r="ACO419" s="9"/>
      <c r="ACP419" s="9"/>
      <c r="ACQ419" s="9"/>
      <c r="ACR419" s="9"/>
      <c r="ACS419" s="9"/>
      <c r="ACT419" s="9"/>
      <c r="ACU419" s="9"/>
      <c r="ACV419" s="9"/>
      <c r="ACW419" s="9"/>
      <c r="ACX419" s="9"/>
      <c r="ACY419" s="9"/>
      <c r="ACZ419" s="9"/>
      <c r="ADA419" s="9"/>
      <c r="ADB419" s="9"/>
      <c r="ADC419" s="9"/>
      <c r="ADD419" s="9"/>
      <c r="ADE419" s="9"/>
      <c r="ADF419" s="9"/>
      <c r="ADG419" s="9"/>
      <c r="ADH419" s="9"/>
      <c r="ADI419" s="9"/>
      <c r="ADJ419" s="9"/>
      <c r="ADK419" s="9"/>
      <c r="ADL419" s="9"/>
      <c r="ADM419" s="9"/>
      <c r="ADN419" s="9"/>
      <c r="ADO419" s="9"/>
      <c r="ADP419" s="9"/>
      <c r="ADQ419" s="9"/>
      <c r="ADR419" s="9"/>
      <c r="ADS419" s="9"/>
      <c r="ADT419" s="9"/>
      <c r="ADU419" s="9"/>
      <c r="ADV419" s="9"/>
      <c r="ADW419" s="9"/>
      <c r="ADX419" s="9"/>
      <c r="ADY419" s="9"/>
      <c r="ADZ419" s="9"/>
      <c r="AEA419" s="9"/>
      <c r="AEB419" s="9"/>
      <c r="AEC419" s="9"/>
      <c r="AED419" s="9"/>
      <c r="AEE419" s="9"/>
      <c r="AEF419" s="9"/>
      <c r="AEG419" s="9"/>
      <c r="AEH419" s="9"/>
      <c r="AEI419" s="9"/>
      <c r="AEJ419" s="9"/>
      <c r="AEK419" s="9"/>
      <c r="AEL419" s="9"/>
      <c r="AEM419" s="9"/>
      <c r="AEN419" s="9"/>
      <c r="AEO419" s="9"/>
      <c r="AEP419" s="9"/>
      <c r="AEQ419" s="9"/>
      <c r="AER419" s="9"/>
      <c r="AES419" s="9"/>
      <c r="AET419" s="9"/>
      <c r="AEU419" s="9"/>
      <c r="AEV419" s="9"/>
      <c r="AEW419" s="9"/>
      <c r="AEX419" s="9"/>
      <c r="AEY419" s="9"/>
      <c r="AEZ419" s="9"/>
      <c r="AFA419" s="9"/>
      <c r="AFB419" s="9"/>
      <c r="AFC419" s="9"/>
      <c r="AFD419" s="9"/>
      <c r="AFE419" s="9"/>
      <c r="AFF419" s="9"/>
      <c r="AFG419" s="9"/>
      <c r="AFH419" s="9"/>
      <c r="AFI419" s="9"/>
      <c r="AFJ419" s="9"/>
      <c r="AFK419" s="9"/>
      <c r="AFL419" s="9"/>
      <c r="AFM419" s="9"/>
      <c r="AFN419" s="9"/>
      <c r="AFO419" s="9"/>
      <c r="AFP419" s="9"/>
      <c r="AFQ419" s="9"/>
      <c r="AFR419" s="9"/>
      <c r="AFS419" s="9"/>
      <c r="AFT419" s="9"/>
      <c r="AFU419" s="9"/>
      <c r="AFV419" s="9"/>
      <c r="AFW419" s="9"/>
      <c r="AFX419" s="9"/>
      <c r="AFY419" s="9"/>
      <c r="AFZ419" s="9"/>
      <c r="AGA419" s="9"/>
      <c r="AGB419" s="9"/>
      <c r="AGC419" s="9"/>
      <c r="AGD419" s="9"/>
      <c r="AGE419" s="9"/>
      <c r="AGF419" s="9"/>
      <c r="AGG419" s="9"/>
      <c r="AGH419" s="9"/>
      <c r="AGI419" s="9"/>
      <c r="AGJ419" s="9"/>
      <c r="AGK419" s="9"/>
      <c r="AGL419" s="9"/>
      <c r="AGM419" s="9"/>
      <c r="AGN419" s="9"/>
      <c r="AGO419" s="9"/>
      <c r="AGP419" s="9"/>
      <c r="AGQ419" s="9"/>
      <c r="AGR419" s="9"/>
      <c r="AGS419" s="9"/>
      <c r="AGT419" s="9"/>
      <c r="AGU419" s="9"/>
      <c r="AGV419" s="9"/>
      <c r="AGW419" s="9"/>
      <c r="AGX419" s="9"/>
      <c r="AGY419" s="9"/>
      <c r="AGZ419" s="9"/>
      <c r="AHA419" s="9"/>
      <c r="AHB419" s="9"/>
      <c r="AHC419" s="9"/>
      <c r="AHD419" s="9"/>
      <c r="AHE419" s="9"/>
      <c r="AHF419" s="9"/>
      <c r="AHG419" s="9"/>
      <c r="AHH419" s="9"/>
      <c r="AHI419" s="9"/>
      <c r="AHJ419" s="9"/>
      <c r="AHK419" s="9"/>
      <c r="AHL419" s="9"/>
      <c r="AHM419" s="9"/>
      <c r="AHN419" s="9"/>
      <c r="AHO419" s="9"/>
      <c r="AHP419" s="9"/>
      <c r="AHQ419" s="9"/>
      <c r="AHR419" s="9"/>
      <c r="AHS419" s="9"/>
      <c r="AHT419" s="9"/>
      <c r="AHU419" s="9"/>
      <c r="AHV419" s="9"/>
      <c r="AHW419" s="9"/>
      <c r="AHX419" s="9"/>
      <c r="AHY419" s="9"/>
      <c r="AHZ419" s="9"/>
      <c r="AIA419" s="9"/>
      <c r="AIB419" s="9"/>
      <c r="AIC419" s="9"/>
      <c r="AID419" s="9"/>
      <c r="AIE419" s="9"/>
      <c r="AIF419" s="9"/>
      <c r="AIG419" s="9"/>
      <c r="AIH419" s="9"/>
      <c r="AII419" s="9"/>
      <c r="AIJ419" s="9"/>
      <c r="AIK419" s="9"/>
      <c r="AIL419" s="9"/>
      <c r="AIM419" s="9"/>
      <c r="AIN419" s="9"/>
      <c r="AIO419" s="9"/>
      <c r="AIP419" s="9"/>
      <c r="AIQ419" s="9"/>
      <c r="AIR419" s="9"/>
      <c r="AIS419" s="9"/>
      <c r="AIT419" s="9"/>
      <c r="AIU419" s="9"/>
      <c r="AIV419" s="9"/>
      <c r="AIW419" s="9"/>
      <c r="AIX419" s="9"/>
      <c r="AIY419" s="9"/>
      <c r="AIZ419" s="9"/>
      <c r="AJA419" s="9"/>
      <c r="AJB419" s="9"/>
      <c r="AJC419" s="9"/>
      <c r="AJD419" s="9"/>
      <c r="AJE419" s="9"/>
      <c r="AJF419" s="9"/>
      <c r="AJG419" s="9"/>
      <c r="AJH419" s="9"/>
      <c r="AJI419" s="9"/>
      <c r="AJJ419" s="9"/>
      <c r="AJK419" s="9"/>
      <c r="AJL419" s="9"/>
      <c r="AJM419" s="9"/>
      <c r="AJN419" s="9"/>
      <c r="AJO419" s="9"/>
      <c r="AJP419" s="9"/>
      <c r="AJQ419" s="9"/>
      <c r="AJR419" s="9"/>
      <c r="AJS419" s="9"/>
      <c r="AJT419" s="9"/>
      <c r="AJU419" s="9"/>
      <c r="AJV419" s="9"/>
      <c r="AJW419" s="9"/>
      <c r="AJX419" s="9"/>
      <c r="AJY419" s="9"/>
      <c r="AJZ419" s="9"/>
      <c r="AKA419" s="9"/>
      <c r="AKB419" s="9"/>
      <c r="AKC419" s="9"/>
      <c r="AKD419" s="9"/>
      <c r="AKE419" s="9"/>
      <c r="AKF419" s="9"/>
      <c r="AKG419" s="9"/>
      <c r="AKH419" s="9"/>
      <c r="AKI419" s="9"/>
      <c r="AKJ419" s="9"/>
      <c r="AKK419" s="9"/>
      <c r="AKL419" s="9"/>
      <c r="AKM419" s="9"/>
      <c r="AKN419" s="9"/>
      <c r="AKO419" s="9"/>
      <c r="AKP419" s="9"/>
      <c r="AKQ419" s="9"/>
      <c r="AKR419" s="9"/>
      <c r="AKS419" s="9"/>
      <c r="AKT419" s="9"/>
      <c r="AKU419" s="9"/>
      <c r="AKV419" s="9"/>
      <c r="AKW419" s="9"/>
      <c r="AKX419" s="9"/>
      <c r="AKY419" s="9"/>
      <c r="AKZ419" s="9"/>
      <c r="ALA419" s="9"/>
      <c r="ALB419" s="9"/>
      <c r="ALC419" s="9"/>
      <c r="ALD419" s="9"/>
      <c r="ALE419" s="9"/>
      <c r="ALF419" s="9"/>
      <c r="ALG419" s="9"/>
      <c r="ALH419" s="9"/>
      <c r="ALI419" s="9"/>
      <c r="ALJ419" s="9"/>
      <c r="ALK419" s="9"/>
      <c r="ALL419" s="9"/>
      <c r="ALM419" s="9"/>
      <c r="ALN419" s="9"/>
      <c r="ALO419" s="9"/>
      <c r="ALP419" s="9"/>
      <c r="ALQ419" s="9"/>
      <c r="ALR419" s="9"/>
      <c r="ALS419" s="9"/>
      <c r="ALT419" s="9"/>
      <c r="ALU419" s="9"/>
      <c r="ALV419" s="9"/>
      <c r="ALW419" s="9"/>
      <c r="ALX419" s="9"/>
      <c r="ALY419" s="9"/>
      <c r="ALZ419" s="9"/>
      <c r="AMA419" s="9"/>
      <c r="AMB419" s="9"/>
      <c r="AMC419" s="9"/>
      <c r="AMD419" s="9"/>
      <c r="AME419" s="9"/>
      <c r="AMF419" s="9"/>
      <c r="AMG419" s="9"/>
      <c r="AMH419" s="9"/>
      <c r="AMI419" s="9"/>
      <c r="AMJ419" s="9"/>
      <c r="AMK419" s="9"/>
    </row>
    <row r="420" spans="1:1025" x14ac:dyDescent="0.25">
      <c r="A420" s="47"/>
      <c r="B420" s="47"/>
      <c r="C420" s="344" t="s">
        <v>1286</v>
      </c>
      <c r="D420" s="48"/>
      <c r="E420" s="48"/>
      <c r="F420" s="48"/>
      <c r="G420" s="3"/>
      <c r="H420" s="6"/>
      <c r="I420" s="48"/>
      <c r="J420" s="210"/>
      <c r="K420" s="210"/>
      <c r="L420" s="103"/>
      <c r="M420" s="210"/>
      <c r="O420" s="210"/>
      <c r="P420" s="210"/>
      <c r="S420" s="20"/>
      <c r="T420" s="122"/>
      <c r="U420" s="20"/>
      <c r="V420" s="4"/>
      <c r="W420" s="210"/>
      <c r="Y420" s="6"/>
      <c r="Z420" s="60"/>
      <c r="AA420" s="147"/>
      <c r="AB420" s="217"/>
      <c r="AC420" s="59"/>
      <c r="AD420" s="48"/>
      <c r="AG420" s="48"/>
      <c r="AR420" s="48"/>
      <c r="AS420" s="48"/>
      <c r="AT420" s="48"/>
      <c r="AU420" s="48"/>
      <c r="AV420" s="48"/>
      <c r="AY420" s="16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  <c r="UK420" s="9"/>
      <c r="UL420" s="9"/>
      <c r="UM420" s="9"/>
      <c r="UN420" s="9"/>
      <c r="UO420" s="9"/>
      <c r="UP420" s="9"/>
      <c r="UQ420" s="9"/>
      <c r="UR420" s="9"/>
      <c r="US420" s="9"/>
      <c r="UT420" s="9"/>
      <c r="UU420" s="9"/>
      <c r="UV420" s="9"/>
      <c r="UW420" s="9"/>
      <c r="UX420" s="9"/>
      <c r="UY420" s="9"/>
      <c r="UZ420" s="9"/>
      <c r="VA420" s="9"/>
      <c r="VB420" s="9"/>
      <c r="VC420" s="9"/>
      <c r="VD420" s="9"/>
      <c r="VE420" s="9"/>
      <c r="VF420" s="9"/>
      <c r="VG420" s="9"/>
      <c r="VH420" s="9"/>
      <c r="VI420" s="9"/>
      <c r="VJ420" s="9"/>
      <c r="VK420" s="9"/>
      <c r="VL420" s="9"/>
      <c r="VM420" s="9"/>
      <c r="VN420" s="9"/>
      <c r="VO420" s="9"/>
      <c r="VP420" s="9"/>
      <c r="VQ420" s="9"/>
      <c r="VR420" s="9"/>
      <c r="VS420" s="9"/>
      <c r="VT420" s="9"/>
      <c r="VU420" s="9"/>
      <c r="VV420" s="9"/>
      <c r="VW420" s="9"/>
      <c r="VX420" s="9"/>
      <c r="VY420" s="9"/>
      <c r="VZ420" s="9"/>
      <c r="WA420" s="9"/>
      <c r="WB420" s="9"/>
      <c r="WC420" s="9"/>
      <c r="WD420" s="9"/>
      <c r="WE420" s="9"/>
      <c r="WF420" s="9"/>
      <c r="WG420" s="9"/>
      <c r="WH420" s="9"/>
      <c r="WI420" s="9"/>
      <c r="WJ420" s="9"/>
      <c r="WK420" s="9"/>
      <c r="WL420" s="9"/>
      <c r="WM420" s="9"/>
      <c r="WN420" s="9"/>
      <c r="WO420" s="9"/>
      <c r="WP420" s="9"/>
      <c r="WQ420" s="9"/>
      <c r="WR420" s="9"/>
      <c r="WS420" s="9"/>
      <c r="WT420" s="9"/>
      <c r="WU420" s="9"/>
      <c r="WV420" s="9"/>
      <c r="WW420" s="9"/>
      <c r="WX420" s="9"/>
      <c r="WY420" s="9"/>
      <c r="WZ420" s="9"/>
      <c r="XA420" s="9"/>
      <c r="XB420" s="9"/>
      <c r="XC420" s="9"/>
      <c r="XD420" s="9"/>
      <c r="XE420" s="9"/>
      <c r="XF420" s="9"/>
      <c r="XG420" s="9"/>
      <c r="XH420" s="9"/>
      <c r="XI420" s="9"/>
      <c r="XJ420" s="9"/>
      <c r="XK420" s="9"/>
      <c r="XL420" s="9"/>
      <c r="XM420" s="9"/>
      <c r="XN420" s="9"/>
      <c r="XO420" s="9"/>
      <c r="XP420" s="9"/>
      <c r="XQ420" s="9"/>
      <c r="XR420" s="9"/>
      <c r="XS420" s="9"/>
      <c r="XT420" s="9"/>
      <c r="XU420" s="9"/>
      <c r="XV420" s="9"/>
      <c r="XW420" s="9"/>
      <c r="XX420" s="9"/>
      <c r="XY420" s="9"/>
      <c r="XZ420" s="9"/>
      <c r="YA420" s="9"/>
      <c r="YB420" s="9"/>
      <c r="YC420" s="9"/>
      <c r="YD420" s="9"/>
      <c r="YE420" s="9"/>
      <c r="YF420" s="9"/>
      <c r="YG420" s="9"/>
      <c r="YH420" s="9"/>
      <c r="YI420" s="9"/>
      <c r="YJ420" s="9"/>
      <c r="YK420" s="9"/>
      <c r="YL420" s="9"/>
      <c r="YM420" s="9"/>
      <c r="YN420" s="9"/>
      <c r="YO420" s="9"/>
      <c r="YP420" s="9"/>
      <c r="YQ420" s="9"/>
      <c r="YR420" s="9"/>
      <c r="YS420" s="9"/>
      <c r="YT420" s="9"/>
      <c r="YU420" s="9"/>
      <c r="YV420" s="9"/>
      <c r="YW420" s="9"/>
      <c r="YX420" s="9"/>
      <c r="YY420" s="9"/>
      <c r="YZ420" s="9"/>
      <c r="ZA420" s="9"/>
      <c r="ZB420" s="9"/>
      <c r="ZC420" s="9"/>
      <c r="ZD420" s="9"/>
      <c r="ZE420" s="9"/>
      <c r="ZF420" s="9"/>
      <c r="ZG420" s="9"/>
      <c r="ZH420" s="9"/>
      <c r="ZI420" s="9"/>
      <c r="ZJ420" s="9"/>
      <c r="ZK420" s="9"/>
      <c r="ZL420" s="9"/>
      <c r="ZM420" s="9"/>
      <c r="ZN420" s="9"/>
      <c r="ZO420" s="9"/>
      <c r="ZP420" s="9"/>
      <c r="ZQ420" s="9"/>
      <c r="ZR420" s="9"/>
      <c r="ZS420" s="9"/>
      <c r="ZT420" s="9"/>
      <c r="ZU420" s="9"/>
      <c r="ZV420" s="9"/>
      <c r="ZW420" s="9"/>
      <c r="ZX420" s="9"/>
      <c r="ZY420" s="9"/>
      <c r="ZZ420" s="9"/>
      <c r="AAA420" s="9"/>
      <c r="AAB420" s="9"/>
      <c r="AAC420" s="9"/>
      <c r="AAD420" s="9"/>
      <c r="AAE420" s="9"/>
      <c r="AAF420" s="9"/>
      <c r="AAG420" s="9"/>
      <c r="AAH420" s="9"/>
      <c r="AAI420" s="9"/>
      <c r="AAJ420" s="9"/>
      <c r="AAK420" s="9"/>
      <c r="AAL420" s="9"/>
      <c r="AAM420" s="9"/>
      <c r="AAN420" s="9"/>
      <c r="AAO420" s="9"/>
      <c r="AAP420" s="9"/>
      <c r="AAQ420" s="9"/>
      <c r="AAR420" s="9"/>
      <c r="AAS420" s="9"/>
      <c r="AAT420" s="9"/>
      <c r="AAU420" s="9"/>
      <c r="AAV420" s="9"/>
      <c r="AAW420" s="9"/>
      <c r="AAX420" s="9"/>
      <c r="AAY420" s="9"/>
      <c r="AAZ420" s="9"/>
      <c r="ABA420" s="9"/>
      <c r="ABB420" s="9"/>
      <c r="ABC420" s="9"/>
      <c r="ABD420" s="9"/>
      <c r="ABE420" s="9"/>
      <c r="ABF420" s="9"/>
      <c r="ABG420" s="9"/>
      <c r="ABH420" s="9"/>
      <c r="ABI420" s="9"/>
      <c r="ABJ420" s="9"/>
      <c r="ABK420" s="9"/>
      <c r="ABL420" s="9"/>
      <c r="ABM420" s="9"/>
      <c r="ABN420" s="9"/>
      <c r="ABO420" s="9"/>
      <c r="ABP420" s="9"/>
      <c r="ABQ420" s="9"/>
      <c r="ABR420" s="9"/>
      <c r="ABS420" s="9"/>
      <c r="ABT420" s="9"/>
      <c r="ABU420" s="9"/>
      <c r="ABV420" s="9"/>
      <c r="ABW420" s="9"/>
      <c r="ABX420" s="9"/>
      <c r="ABY420" s="9"/>
      <c r="ABZ420" s="9"/>
      <c r="ACA420" s="9"/>
      <c r="ACB420" s="9"/>
      <c r="ACC420" s="9"/>
      <c r="ACD420" s="9"/>
      <c r="ACE420" s="9"/>
      <c r="ACF420" s="9"/>
      <c r="ACG420" s="9"/>
      <c r="ACH420" s="9"/>
      <c r="ACI420" s="9"/>
      <c r="ACJ420" s="9"/>
      <c r="ACK420" s="9"/>
      <c r="ACL420" s="9"/>
      <c r="ACM420" s="9"/>
      <c r="ACN420" s="9"/>
      <c r="ACO420" s="9"/>
      <c r="ACP420" s="9"/>
      <c r="ACQ420" s="9"/>
      <c r="ACR420" s="9"/>
      <c r="ACS420" s="9"/>
      <c r="ACT420" s="9"/>
      <c r="ACU420" s="9"/>
      <c r="ACV420" s="9"/>
      <c r="ACW420" s="9"/>
      <c r="ACX420" s="9"/>
      <c r="ACY420" s="9"/>
      <c r="ACZ420" s="9"/>
      <c r="ADA420" s="9"/>
      <c r="ADB420" s="9"/>
      <c r="ADC420" s="9"/>
      <c r="ADD420" s="9"/>
      <c r="ADE420" s="9"/>
      <c r="ADF420" s="9"/>
      <c r="ADG420" s="9"/>
      <c r="ADH420" s="9"/>
      <c r="ADI420" s="9"/>
      <c r="ADJ420" s="9"/>
      <c r="ADK420" s="9"/>
      <c r="ADL420" s="9"/>
      <c r="ADM420" s="9"/>
      <c r="ADN420" s="9"/>
      <c r="ADO420" s="9"/>
      <c r="ADP420" s="9"/>
      <c r="ADQ420" s="9"/>
      <c r="ADR420" s="9"/>
      <c r="ADS420" s="9"/>
      <c r="ADT420" s="9"/>
      <c r="ADU420" s="9"/>
      <c r="ADV420" s="9"/>
      <c r="ADW420" s="9"/>
      <c r="ADX420" s="9"/>
      <c r="ADY420" s="9"/>
      <c r="ADZ420" s="9"/>
      <c r="AEA420" s="9"/>
      <c r="AEB420" s="9"/>
      <c r="AEC420" s="9"/>
      <c r="AED420" s="9"/>
      <c r="AEE420" s="9"/>
      <c r="AEF420" s="9"/>
      <c r="AEG420" s="9"/>
      <c r="AEH420" s="9"/>
      <c r="AEI420" s="9"/>
      <c r="AEJ420" s="9"/>
      <c r="AEK420" s="9"/>
      <c r="AEL420" s="9"/>
      <c r="AEM420" s="9"/>
      <c r="AEN420" s="9"/>
      <c r="AEO420" s="9"/>
      <c r="AEP420" s="9"/>
      <c r="AEQ420" s="9"/>
      <c r="AER420" s="9"/>
      <c r="AES420" s="9"/>
      <c r="AET420" s="9"/>
      <c r="AEU420" s="9"/>
      <c r="AEV420" s="9"/>
      <c r="AEW420" s="9"/>
      <c r="AEX420" s="9"/>
      <c r="AEY420" s="9"/>
      <c r="AEZ420" s="9"/>
      <c r="AFA420" s="9"/>
      <c r="AFB420" s="9"/>
      <c r="AFC420" s="9"/>
      <c r="AFD420" s="9"/>
      <c r="AFE420" s="9"/>
      <c r="AFF420" s="9"/>
      <c r="AFG420" s="9"/>
      <c r="AFH420" s="9"/>
      <c r="AFI420" s="9"/>
      <c r="AFJ420" s="9"/>
      <c r="AFK420" s="9"/>
      <c r="AFL420" s="9"/>
      <c r="AFM420" s="9"/>
      <c r="AFN420" s="9"/>
      <c r="AFO420" s="9"/>
      <c r="AFP420" s="9"/>
      <c r="AFQ420" s="9"/>
      <c r="AFR420" s="9"/>
      <c r="AFS420" s="9"/>
      <c r="AFT420" s="9"/>
      <c r="AFU420" s="9"/>
      <c r="AFV420" s="9"/>
      <c r="AFW420" s="9"/>
      <c r="AFX420" s="9"/>
      <c r="AFY420" s="9"/>
      <c r="AFZ420" s="9"/>
      <c r="AGA420" s="9"/>
      <c r="AGB420" s="9"/>
      <c r="AGC420" s="9"/>
      <c r="AGD420" s="9"/>
      <c r="AGE420" s="9"/>
      <c r="AGF420" s="9"/>
      <c r="AGG420" s="9"/>
      <c r="AGH420" s="9"/>
      <c r="AGI420" s="9"/>
      <c r="AGJ420" s="9"/>
      <c r="AGK420" s="9"/>
      <c r="AGL420" s="9"/>
      <c r="AGM420" s="9"/>
      <c r="AGN420" s="9"/>
      <c r="AGO420" s="9"/>
      <c r="AGP420" s="9"/>
      <c r="AGQ420" s="9"/>
      <c r="AGR420" s="9"/>
      <c r="AGS420" s="9"/>
      <c r="AGT420" s="9"/>
      <c r="AGU420" s="9"/>
      <c r="AGV420" s="9"/>
      <c r="AGW420" s="9"/>
      <c r="AGX420" s="9"/>
      <c r="AGY420" s="9"/>
      <c r="AGZ420" s="9"/>
      <c r="AHA420" s="9"/>
      <c r="AHB420" s="9"/>
      <c r="AHC420" s="9"/>
      <c r="AHD420" s="9"/>
      <c r="AHE420" s="9"/>
      <c r="AHF420" s="9"/>
      <c r="AHG420" s="9"/>
      <c r="AHH420" s="9"/>
      <c r="AHI420" s="9"/>
      <c r="AHJ420" s="9"/>
      <c r="AHK420" s="9"/>
      <c r="AHL420" s="9"/>
      <c r="AHM420" s="9"/>
      <c r="AHN420" s="9"/>
      <c r="AHO420" s="9"/>
      <c r="AHP420" s="9"/>
      <c r="AHQ420" s="9"/>
      <c r="AHR420" s="9"/>
      <c r="AHS420" s="9"/>
      <c r="AHT420" s="9"/>
      <c r="AHU420" s="9"/>
      <c r="AHV420" s="9"/>
      <c r="AHW420" s="9"/>
      <c r="AHX420" s="9"/>
      <c r="AHY420" s="9"/>
      <c r="AHZ420" s="9"/>
      <c r="AIA420" s="9"/>
      <c r="AIB420" s="9"/>
      <c r="AIC420" s="9"/>
      <c r="AID420" s="9"/>
      <c r="AIE420" s="9"/>
      <c r="AIF420" s="9"/>
      <c r="AIG420" s="9"/>
      <c r="AIH420" s="9"/>
      <c r="AII420" s="9"/>
      <c r="AIJ420" s="9"/>
      <c r="AIK420" s="9"/>
      <c r="AIL420" s="9"/>
      <c r="AIM420" s="9"/>
      <c r="AIN420" s="9"/>
      <c r="AIO420" s="9"/>
      <c r="AIP420" s="9"/>
      <c r="AIQ420" s="9"/>
      <c r="AIR420" s="9"/>
      <c r="AIS420" s="9"/>
      <c r="AIT420" s="9"/>
      <c r="AIU420" s="9"/>
      <c r="AIV420" s="9"/>
      <c r="AIW420" s="9"/>
      <c r="AIX420" s="9"/>
      <c r="AIY420" s="9"/>
      <c r="AIZ420" s="9"/>
      <c r="AJA420" s="9"/>
      <c r="AJB420" s="9"/>
      <c r="AJC420" s="9"/>
      <c r="AJD420" s="9"/>
      <c r="AJE420" s="9"/>
      <c r="AJF420" s="9"/>
      <c r="AJG420" s="9"/>
      <c r="AJH420" s="9"/>
      <c r="AJI420" s="9"/>
      <c r="AJJ420" s="9"/>
      <c r="AJK420" s="9"/>
      <c r="AJL420" s="9"/>
      <c r="AJM420" s="9"/>
      <c r="AJN420" s="9"/>
      <c r="AJO420" s="9"/>
      <c r="AJP420" s="9"/>
      <c r="AJQ420" s="9"/>
      <c r="AJR420" s="9"/>
      <c r="AJS420" s="9"/>
      <c r="AJT420" s="9"/>
      <c r="AJU420" s="9"/>
      <c r="AJV420" s="9"/>
      <c r="AJW420" s="9"/>
      <c r="AJX420" s="9"/>
      <c r="AJY420" s="9"/>
      <c r="AJZ420" s="9"/>
      <c r="AKA420" s="9"/>
      <c r="AKB420" s="9"/>
      <c r="AKC420" s="9"/>
      <c r="AKD420" s="9"/>
      <c r="AKE420" s="9"/>
      <c r="AKF420" s="9"/>
      <c r="AKG420" s="9"/>
      <c r="AKH420" s="9"/>
      <c r="AKI420" s="9"/>
      <c r="AKJ420" s="9"/>
      <c r="AKK420" s="9"/>
      <c r="AKL420" s="9"/>
      <c r="AKM420" s="9"/>
      <c r="AKN420" s="9"/>
      <c r="AKO420" s="9"/>
      <c r="AKP420" s="9"/>
      <c r="AKQ420" s="9"/>
      <c r="AKR420" s="9"/>
      <c r="AKS420" s="9"/>
      <c r="AKT420" s="9"/>
      <c r="AKU420" s="9"/>
      <c r="AKV420" s="9"/>
      <c r="AKW420" s="9"/>
      <c r="AKX420" s="9"/>
      <c r="AKY420" s="9"/>
      <c r="AKZ420" s="9"/>
      <c r="ALA420" s="9"/>
      <c r="ALB420" s="9"/>
      <c r="ALC420" s="9"/>
      <c r="ALD420" s="9"/>
      <c r="ALE420" s="9"/>
      <c r="ALF420" s="9"/>
      <c r="ALG420" s="9"/>
      <c r="ALH420" s="9"/>
      <c r="ALI420" s="9"/>
      <c r="ALJ420" s="9"/>
      <c r="ALK420" s="9"/>
      <c r="ALL420" s="9"/>
      <c r="ALM420" s="9"/>
      <c r="ALN420" s="9"/>
      <c r="ALO420" s="9"/>
      <c r="ALP420" s="9"/>
      <c r="ALQ420" s="9"/>
      <c r="ALR420" s="9"/>
      <c r="ALS420" s="9"/>
      <c r="ALT420" s="9"/>
      <c r="ALU420" s="9"/>
      <c r="ALV420" s="9"/>
      <c r="ALW420" s="9"/>
      <c r="ALX420" s="9"/>
      <c r="ALY420" s="9"/>
      <c r="ALZ420" s="9"/>
      <c r="AMA420" s="9"/>
      <c r="AMB420" s="9"/>
      <c r="AMC420" s="9"/>
      <c r="AMD420" s="9"/>
      <c r="AME420" s="9"/>
      <c r="AMF420" s="9"/>
      <c r="AMG420" s="9"/>
      <c r="AMH420" s="9"/>
      <c r="AMI420" s="9"/>
      <c r="AMJ420" s="9"/>
      <c r="AMK420" s="9"/>
    </row>
    <row r="421" spans="1:1025" x14ac:dyDescent="0.25">
      <c r="A421" s="47"/>
      <c r="B421" s="47"/>
      <c r="C421" s="346" t="s">
        <v>1284</v>
      </c>
      <c r="D421" s="48"/>
      <c r="E421" s="48"/>
      <c r="F421" s="48"/>
      <c r="G421" s="3"/>
      <c r="H421" s="6"/>
      <c r="I421" s="48"/>
      <c r="J421" s="210"/>
      <c r="K421" s="210"/>
      <c r="L421" s="103"/>
      <c r="M421" s="210"/>
      <c r="O421" s="210"/>
      <c r="P421" s="210"/>
      <c r="S421" s="20"/>
      <c r="T421" s="122"/>
      <c r="U421" s="20"/>
      <c r="V421" s="4"/>
      <c r="W421" s="210"/>
      <c r="Y421" s="6"/>
      <c r="Z421" s="60"/>
      <c r="AA421" s="147"/>
      <c r="AB421" s="217"/>
      <c r="AC421" s="59"/>
      <c r="AD421" s="48"/>
      <c r="AG421" s="48"/>
      <c r="AR421" s="48"/>
      <c r="AS421" s="48"/>
      <c r="AT421" s="48"/>
      <c r="AU421" s="48"/>
      <c r="AV421" s="48"/>
      <c r="AY421" s="16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</row>
    <row r="422" spans="1:1025" x14ac:dyDescent="0.25">
      <c r="A422" s="47"/>
      <c r="B422" s="47"/>
      <c r="C422" s="246" t="s">
        <v>1285</v>
      </c>
      <c r="D422" s="48"/>
      <c r="E422" s="48"/>
      <c r="F422" s="48"/>
      <c r="G422" s="3"/>
      <c r="H422" s="6"/>
      <c r="I422" s="48"/>
      <c r="J422" s="210"/>
      <c r="K422" s="210"/>
      <c r="L422" s="103"/>
      <c r="M422" s="210"/>
      <c r="O422" s="210"/>
      <c r="P422" s="210"/>
      <c r="S422" s="20"/>
      <c r="T422" s="122"/>
      <c r="U422" s="20"/>
      <c r="V422" s="4"/>
      <c r="W422" s="210"/>
      <c r="Y422" s="6"/>
      <c r="Z422" s="60"/>
      <c r="AA422" s="147"/>
      <c r="AB422" s="217"/>
      <c r="AC422" s="59"/>
      <c r="AD422" s="48"/>
      <c r="AG422" s="48"/>
      <c r="AR422" s="48"/>
      <c r="AS422" s="48"/>
      <c r="AT422" s="48"/>
      <c r="AU422" s="48"/>
      <c r="AV422" s="48"/>
      <c r="AY422" s="16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</row>
    <row r="423" spans="1:1025" x14ac:dyDescent="0.25">
      <c r="A423" s="40"/>
      <c r="B423" s="40"/>
      <c r="C423" s="40"/>
      <c r="D423" s="48"/>
      <c r="E423" s="48"/>
      <c r="F423" s="6"/>
      <c r="G423" s="3"/>
      <c r="H423" s="3"/>
      <c r="I423" s="6"/>
      <c r="J423" s="210"/>
      <c r="K423" s="104"/>
      <c r="L423" s="103"/>
      <c r="M423" s="103"/>
      <c r="N423" s="105"/>
      <c r="O423" s="103"/>
      <c r="P423" s="103"/>
      <c r="Q423" s="53"/>
      <c r="R423" s="53"/>
      <c r="S423" s="6"/>
      <c r="T423" s="210"/>
      <c r="U423" s="6"/>
      <c r="V423" s="4"/>
      <c r="W423" s="210"/>
      <c r="Y423" s="6"/>
      <c r="Z423" s="60"/>
      <c r="AA423" s="147"/>
      <c r="AB423" s="217"/>
      <c r="AC423" s="59"/>
      <c r="AD423" s="48"/>
      <c r="AG423" s="48"/>
      <c r="AR423" s="48"/>
      <c r="AS423" s="48"/>
      <c r="AT423" s="48"/>
      <c r="AU423" s="48"/>
      <c r="AV423" s="48"/>
      <c r="AY423" s="16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</row>
    <row r="424" spans="1:1025" x14ac:dyDescent="0.25">
      <c r="A424" s="48"/>
      <c r="B424" s="48"/>
      <c r="C424" s="334" t="s">
        <v>1054</v>
      </c>
      <c r="D424" s="15"/>
      <c r="H424" s="3"/>
      <c r="I424" s="3"/>
      <c r="K424" s="103"/>
      <c r="L424" s="103"/>
      <c r="M424" s="103"/>
      <c r="O424" s="104"/>
      <c r="P424" s="104"/>
      <c r="Q424" s="4"/>
      <c r="R424" s="3"/>
      <c r="S424" s="6"/>
      <c r="T424" s="210"/>
      <c r="U424" s="6"/>
      <c r="V424" s="210"/>
      <c r="W424" s="210"/>
      <c r="Y424" s="6"/>
      <c r="Z424" s="60"/>
      <c r="AA424" s="147"/>
      <c r="AB424" s="217"/>
      <c r="AC424" s="59"/>
      <c r="AD424" s="48"/>
      <c r="AG424" s="48"/>
      <c r="AR424" s="48"/>
      <c r="AS424" s="48"/>
      <c r="AT424" s="48"/>
      <c r="AU424" s="48"/>
      <c r="AV424" s="48"/>
      <c r="AY424" s="16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16"/>
      <c r="BL424" s="16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</row>
    <row r="425" spans="1:1025" x14ac:dyDescent="0.25">
      <c r="A425" s="48"/>
      <c r="B425" s="48"/>
      <c r="C425" s="54" t="s">
        <v>195</v>
      </c>
      <c r="D425" s="49"/>
      <c r="G425" s="3"/>
      <c r="H425" s="3"/>
      <c r="I425" s="3"/>
      <c r="K425" s="103"/>
      <c r="L425" s="103"/>
      <c r="M425" s="103"/>
      <c r="O425" s="104"/>
      <c r="P425" s="104"/>
      <c r="Q425" s="4"/>
      <c r="R425" s="3"/>
      <c r="S425" s="6"/>
      <c r="T425" s="210"/>
      <c r="U425" s="6"/>
      <c r="V425" s="210"/>
      <c r="W425" s="210"/>
      <c r="Y425" s="6"/>
      <c r="Z425" s="60"/>
      <c r="AA425" s="147"/>
      <c r="AB425" s="217"/>
      <c r="AC425" s="59"/>
      <c r="AD425" s="48"/>
      <c r="AG425" s="48"/>
      <c r="AR425" s="48"/>
      <c r="AS425" s="48"/>
      <c r="AT425" s="48"/>
      <c r="AU425" s="48"/>
      <c r="AV425" s="48"/>
      <c r="AY425" s="16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16"/>
      <c r="BL425" s="16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</row>
    <row r="426" spans="1:1025" x14ac:dyDescent="0.25">
      <c r="A426" s="48"/>
      <c r="B426" s="48"/>
      <c r="C426" s="54" t="s">
        <v>118</v>
      </c>
      <c r="D426" s="48"/>
      <c r="G426" s="3"/>
      <c r="H426" s="3"/>
      <c r="I426" s="3"/>
      <c r="K426" s="103"/>
      <c r="L426" s="103"/>
      <c r="M426" s="103"/>
      <c r="O426" s="104"/>
      <c r="P426" s="104"/>
      <c r="Q426" s="4"/>
      <c r="R426" s="3"/>
      <c r="S426" s="6"/>
      <c r="T426" s="210"/>
      <c r="U426" s="6"/>
      <c r="V426" s="210"/>
      <c r="W426" s="210"/>
      <c r="Y426" s="6"/>
      <c r="Z426" s="60"/>
      <c r="AA426" s="147"/>
      <c r="AB426" s="217"/>
      <c r="AC426" s="59"/>
      <c r="AD426" s="48"/>
      <c r="AG426" s="48"/>
      <c r="AR426" s="48"/>
      <c r="AS426" s="48"/>
      <c r="AT426" s="48"/>
      <c r="AU426" s="48"/>
      <c r="AV426" s="48"/>
      <c r="AY426" s="16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16"/>
      <c r="BL426" s="16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/>
      <c r="IP426" s="9"/>
      <c r="IQ426" s="9"/>
      <c r="IR426" s="9"/>
      <c r="IS426" s="9"/>
      <c r="IT426" s="9"/>
      <c r="IU426" s="9"/>
      <c r="IV426" s="9"/>
      <c r="IW426" s="9"/>
      <c r="IX426" s="9"/>
      <c r="IY426" s="9"/>
      <c r="IZ426" s="9"/>
      <c r="JA426" s="9"/>
      <c r="JB426" s="9"/>
      <c r="JC426" s="9"/>
      <c r="JD426" s="9"/>
      <c r="JE426" s="9"/>
      <c r="JF426" s="9"/>
      <c r="JG426" s="9"/>
      <c r="JH426" s="9"/>
      <c r="JI426" s="9"/>
      <c r="JJ426" s="9"/>
      <c r="JK426" s="9"/>
      <c r="JL426" s="9"/>
      <c r="JM426" s="9"/>
      <c r="JN426" s="9"/>
      <c r="JO426" s="9"/>
      <c r="JP426" s="9"/>
      <c r="JQ426" s="9"/>
      <c r="JR426" s="9"/>
      <c r="JS426" s="9"/>
      <c r="JT426" s="9"/>
      <c r="JU426" s="9"/>
      <c r="JV426" s="9"/>
      <c r="JW426" s="9"/>
      <c r="JX426" s="9"/>
      <c r="JY426" s="9"/>
      <c r="JZ426" s="9"/>
      <c r="KA426" s="9"/>
      <c r="KB426" s="9"/>
      <c r="KC426" s="9"/>
      <c r="KD426" s="9"/>
      <c r="KE426" s="9"/>
      <c r="KF426" s="9"/>
      <c r="KG426" s="9"/>
      <c r="KH426" s="9"/>
      <c r="KI426" s="9"/>
      <c r="KJ426" s="9"/>
      <c r="KK426" s="9"/>
      <c r="KL426" s="9"/>
      <c r="KM426" s="9"/>
      <c r="KN426" s="9"/>
      <c r="KO426" s="9"/>
      <c r="KP426" s="9"/>
      <c r="KQ426" s="9"/>
      <c r="KR426" s="9"/>
      <c r="KS426" s="9"/>
      <c r="KT426" s="9"/>
      <c r="KU426" s="9"/>
      <c r="KV426" s="9"/>
      <c r="KW426" s="9"/>
      <c r="KX426" s="9"/>
      <c r="KY426" s="9"/>
      <c r="KZ426" s="9"/>
      <c r="LA426" s="9"/>
      <c r="LB426" s="9"/>
      <c r="LC426" s="9"/>
      <c r="LD426" s="9"/>
      <c r="LE426" s="9"/>
      <c r="LF426" s="9"/>
      <c r="LG426" s="9"/>
      <c r="LH426" s="9"/>
      <c r="LI426" s="9"/>
      <c r="LJ426" s="9"/>
      <c r="LK426" s="9"/>
      <c r="LL426" s="9"/>
      <c r="LM426" s="9"/>
      <c r="LN426" s="9"/>
      <c r="LO426" s="9"/>
      <c r="LP426" s="9"/>
      <c r="LQ426" s="9"/>
      <c r="LR426" s="9"/>
      <c r="LS426" s="9"/>
      <c r="LT426" s="9"/>
      <c r="LU426" s="9"/>
      <c r="LV426" s="9"/>
      <c r="LW426" s="9"/>
      <c r="LX426" s="9"/>
      <c r="LY426" s="9"/>
      <c r="LZ426" s="9"/>
      <c r="MA426" s="9"/>
      <c r="MB426" s="9"/>
      <c r="MC426" s="9"/>
      <c r="MD426" s="9"/>
      <c r="ME426" s="9"/>
      <c r="MF426" s="9"/>
      <c r="MG426" s="9"/>
      <c r="MH426" s="9"/>
      <c r="MI426" s="9"/>
      <c r="MJ426" s="9"/>
      <c r="MK426" s="9"/>
      <c r="ML426" s="9"/>
      <c r="MM426" s="9"/>
      <c r="MN426" s="9"/>
      <c r="MO426" s="9"/>
      <c r="MP426" s="9"/>
      <c r="MQ426" s="9"/>
      <c r="MR426" s="9"/>
      <c r="MS426" s="9"/>
      <c r="MT426" s="9"/>
      <c r="MU426" s="9"/>
      <c r="MV426" s="9"/>
      <c r="MW426" s="9"/>
      <c r="MX426" s="9"/>
      <c r="MY426" s="9"/>
      <c r="MZ426" s="9"/>
      <c r="NA426" s="9"/>
      <c r="NB426" s="9"/>
      <c r="NC426" s="9"/>
      <c r="ND426" s="9"/>
      <c r="NE426" s="9"/>
      <c r="NF426" s="9"/>
      <c r="NG426" s="9"/>
      <c r="NH426" s="9"/>
      <c r="NI426" s="9"/>
      <c r="NJ426" s="9"/>
      <c r="NK426" s="9"/>
      <c r="NL426" s="9"/>
      <c r="NM426" s="9"/>
      <c r="NN426" s="9"/>
      <c r="NO426" s="9"/>
      <c r="NP426" s="9"/>
      <c r="NQ426" s="9"/>
      <c r="NR426" s="9"/>
      <c r="NS426" s="9"/>
      <c r="NT426" s="9"/>
      <c r="NU426" s="9"/>
      <c r="NV426" s="9"/>
      <c r="NW426" s="9"/>
      <c r="NX426" s="9"/>
      <c r="NY426" s="9"/>
      <c r="NZ426" s="9"/>
      <c r="OA426" s="9"/>
      <c r="OB426" s="9"/>
      <c r="OC426" s="9"/>
      <c r="OD426" s="9"/>
      <c r="OE426" s="9"/>
      <c r="OF426" s="9"/>
      <c r="OG426" s="9"/>
      <c r="OH426" s="9"/>
      <c r="OI426" s="9"/>
      <c r="OJ426" s="9"/>
      <c r="OK426" s="9"/>
      <c r="OL426" s="9"/>
      <c r="OM426" s="9"/>
      <c r="ON426" s="9"/>
      <c r="OO426" s="9"/>
      <c r="OP426" s="9"/>
      <c r="OQ426" s="9"/>
      <c r="OR426" s="9"/>
      <c r="OS426" s="9"/>
      <c r="OT426" s="9"/>
      <c r="OU426" s="9"/>
      <c r="OV426" s="9"/>
      <c r="OW426" s="9"/>
      <c r="OX426" s="9"/>
      <c r="OY426" s="9"/>
      <c r="OZ426" s="9"/>
      <c r="PA426" s="9"/>
      <c r="PB426" s="9"/>
      <c r="PC426" s="9"/>
      <c r="PD426" s="9"/>
      <c r="PE426" s="9"/>
      <c r="PF426" s="9"/>
      <c r="PG426" s="9"/>
      <c r="PH426" s="9"/>
      <c r="PI426" s="9"/>
      <c r="PJ426" s="9"/>
      <c r="PK426" s="9"/>
      <c r="PL426" s="9"/>
      <c r="PM426" s="9"/>
      <c r="PN426" s="9"/>
      <c r="PO426" s="9"/>
      <c r="PP426" s="9"/>
      <c r="PQ426" s="9"/>
      <c r="PR426" s="9"/>
      <c r="PS426" s="9"/>
      <c r="PT426" s="9"/>
      <c r="PU426" s="9"/>
      <c r="PV426" s="9"/>
      <c r="PW426" s="9"/>
      <c r="PX426" s="9"/>
      <c r="PY426" s="9"/>
      <c r="PZ426" s="9"/>
      <c r="QA426" s="9"/>
      <c r="QB426" s="9"/>
      <c r="QC426" s="9"/>
      <c r="QD426" s="9"/>
      <c r="QE426" s="9"/>
      <c r="QF426" s="9"/>
      <c r="QG426" s="9"/>
      <c r="QH426" s="9"/>
      <c r="QI426" s="9"/>
      <c r="QJ426" s="9"/>
      <c r="QK426" s="9"/>
      <c r="QL426" s="9"/>
      <c r="QM426" s="9"/>
      <c r="QN426" s="9"/>
      <c r="QO426" s="9"/>
      <c r="QP426" s="9"/>
      <c r="QQ426" s="9"/>
      <c r="QR426" s="9"/>
      <c r="QS426" s="9"/>
      <c r="QT426" s="9"/>
      <c r="QU426" s="9"/>
      <c r="QV426" s="9"/>
      <c r="QW426" s="9"/>
      <c r="QX426" s="9"/>
      <c r="QY426" s="9"/>
      <c r="QZ426" s="9"/>
      <c r="RA426" s="9"/>
      <c r="RB426" s="9"/>
      <c r="RC426" s="9"/>
      <c r="RD426" s="9"/>
      <c r="RE426" s="9"/>
      <c r="RF426" s="9"/>
      <c r="RG426" s="9"/>
      <c r="RH426" s="9"/>
      <c r="RI426" s="9"/>
      <c r="RJ426" s="9"/>
      <c r="RK426" s="9"/>
      <c r="RL426" s="9"/>
      <c r="RM426" s="9"/>
      <c r="RN426" s="9"/>
      <c r="RO426" s="9"/>
      <c r="RP426" s="9"/>
      <c r="RQ426" s="9"/>
      <c r="RR426" s="9"/>
      <c r="RS426" s="9"/>
      <c r="RT426" s="9"/>
      <c r="RU426" s="9"/>
      <c r="RV426" s="9"/>
      <c r="RW426" s="9"/>
      <c r="RX426" s="9"/>
      <c r="RY426" s="9"/>
      <c r="RZ426" s="9"/>
      <c r="SA426" s="9"/>
      <c r="SB426" s="9"/>
      <c r="SC426" s="9"/>
      <c r="SD426" s="9"/>
      <c r="SE426" s="9"/>
      <c r="SF426" s="9"/>
      <c r="SG426" s="9"/>
      <c r="SH426" s="9"/>
      <c r="SI426" s="9"/>
      <c r="SJ426" s="9"/>
      <c r="SK426" s="9"/>
      <c r="SL426" s="9"/>
      <c r="SM426" s="9"/>
      <c r="SN426" s="9"/>
      <c r="SO426" s="9"/>
      <c r="SP426" s="9"/>
      <c r="SQ426" s="9"/>
      <c r="SR426" s="9"/>
      <c r="SS426" s="9"/>
      <c r="ST426" s="9"/>
      <c r="SU426" s="9"/>
      <c r="SV426" s="9"/>
      <c r="SW426" s="9"/>
      <c r="SX426" s="9"/>
      <c r="SY426" s="9"/>
      <c r="SZ426" s="9"/>
      <c r="TA426" s="9"/>
      <c r="TB426" s="9"/>
      <c r="TC426" s="9"/>
      <c r="TD426" s="9"/>
      <c r="TE426" s="9"/>
      <c r="TF426" s="9"/>
      <c r="TG426" s="9"/>
      <c r="TH426" s="9"/>
      <c r="TI426" s="9"/>
      <c r="TJ426" s="9"/>
      <c r="TK426" s="9"/>
      <c r="TL426" s="9"/>
      <c r="TM426" s="9"/>
      <c r="TN426" s="9"/>
      <c r="TO426" s="9"/>
      <c r="TP426" s="9"/>
      <c r="TQ426" s="9"/>
      <c r="TR426" s="9"/>
      <c r="TS426" s="9"/>
      <c r="TT426" s="9"/>
      <c r="TU426" s="9"/>
      <c r="TV426" s="9"/>
      <c r="TW426" s="9"/>
      <c r="TX426" s="9"/>
      <c r="TY426" s="9"/>
      <c r="TZ426" s="9"/>
      <c r="UA426" s="9"/>
      <c r="UB426" s="9"/>
      <c r="UC426" s="9"/>
      <c r="UD426" s="9"/>
      <c r="UE426" s="9"/>
      <c r="UF426" s="9"/>
      <c r="UG426" s="9"/>
      <c r="UH426" s="9"/>
      <c r="UI426" s="9"/>
      <c r="UJ426" s="9"/>
      <c r="UK426" s="9"/>
      <c r="UL426" s="9"/>
      <c r="UM426" s="9"/>
      <c r="UN426" s="9"/>
      <c r="UO426" s="9"/>
      <c r="UP426" s="9"/>
      <c r="UQ426" s="9"/>
      <c r="UR426" s="9"/>
      <c r="US426" s="9"/>
      <c r="UT426" s="9"/>
      <c r="UU426" s="9"/>
      <c r="UV426" s="9"/>
      <c r="UW426" s="9"/>
      <c r="UX426" s="9"/>
      <c r="UY426" s="9"/>
      <c r="UZ426" s="9"/>
      <c r="VA426" s="9"/>
      <c r="VB426" s="9"/>
      <c r="VC426" s="9"/>
      <c r="VD426" s="9"/>
      <c r="VE426" s="9"/>
      <c r="VF426" s="9"/>
      <c r="VG426" s="9"/>
      <c r="VH426" s="9"/>
      <c r="VI426" s="9"/>
      <c r="VJ426" s="9"/>
      <c r="VK426" s="9"/>
      <c r="VL426" s="9"/>
      <c r="VM426" s="9"/>
      <c r="VN426" s="9"/>
      <c r="VO426" s="9"/>
      <c r="VP426" s="9"/>
      <c r="VQ426" s="9"/>
      <c r="VR426" s="9"/>
      <c r="VS426" s="9"/>
      <c r="VT426" s="9"/>
      <c r="VU426" s="9"/>
      <c r="VV426" s="9"/>
      <c r="VW426" s="9"/>
      <c r="VX426" s="9"/>
      <c r="VY426" s="9"/>
      <c r="VZ426" s="9"/>
      <c r="WA426" s="9"/>
      <c r="WB426" s="9"/>
      <c r="WC426" s="9"/>
      <c r="WD426" s="9"/>
      <c r="WE426" s="9"/>
      <c r="WF426" s="9"/>
      <c r="WG426" s="9"/>
      <c r="WH426" s="9"/>
      <c r="WI426" s="9"/>
      <c r="WJ426" s="9"/>
      <c r="WK426" s="9"/>
      <c r="WL426" s="9"/>
      <c r="WM426" s="9"/>
      <c r="WN426" s="9"/>
      <c r="WO426" s="9"/>
      <c r="WP426" s="9"/>
      <c r="WQ426" s="9"/>
      <c r="WR426" s="9"/>
      <c r="WS426" s="9"/>
      <c r="WT426" s="9"/>
      <c r="WU426" s="9"/>
      <c r="WV426" s="9"/>
      <c r="WW426" s="9"/>
      <c r="WX426" s="9"/>
      <c r="WY426" s="9"/>
      <c r="WZ426" s="9"/>
      <c r="XA426" s="9"/>
      <c r="XB426" s="9"/>
      <c r="XC426" s="9"/>
      <c r="XD426" s="9"/>
      <c r="XE426" s="9"/>
      <c r="XF426" s="9"/>
      <c r="XG426" s="9"/>
      <c r="XH426" s="9"/>
      <c r="XI426" s="9"/>
      <c r="XJ426" s="9"/>
      <c r="XK426" s="9"/>
      <c r="XL426" s="9"/>
      <c r="XM426" s="9"/>
      <c r="XN426" s="9"/>
      <c r="XO426" s="9"/>
      <c r="XP426" s="9"/>
      <c r="XQ426" s="9"/>
      <c r="XR426" s="9"/>
      <c r="XS426" s="9"/>
      <c r="XT426" s="9"/>
      <c r="XU426" s="9"/>
      <c r="XV426" s="9"/>
      <c r="XW426" s="9"/>
      <c r="XX426" s="9"/>
      <c r="XY426" s="9"/>
      <c r="XZ426" s="9"/>
      <c r="YA426" s="9"/>
      <c r="YB426" s="9"/>
      <c r="YC426" s="9"/>
      <c r="YD426" s="9"/>
      <c r="YE426" s="9"/>
      <c r="YF426" s="9"/>
      <c r="YG426" s="9"/>
      <c r="YH426" s="9"/>
      <c r="YI426" s="9"/>
      <c r="YJ426" s="9"/>
      <c r="YK426" s="9"/>
      <c r="YL426" s="9"/>
      <c r="YM426" s="9"/>
      <c r="YN426" s="9"/>
      <c r="YO426" s="9"/>
      <c r="YP426" s="9"/>
      <c r="YQ426" s="9"/>
      <c r="YR426" s="9"/>
      <c r="YS426" s="9"/>
      <c r="YT426" s="9"/>
      <c r="YU426" s="9"/>
      <c r="YV426" s="9"/>
      <c r="YW426" s="9"/>
      <c r="YX426" s="9"/>
      <c r="YY426" s="9"/>
      <c r="YZ426" s="9"/>
      <c r="ZA426" s="9"/>
      <c r="ZB426" s="9"/>
      <c r="ZC426" s="9"/>
      <c r="ZD426" s="9"/>
      <c r="ZE426" s="9"/>
      <c r="ZF426" s="9"/>
      <c r="ZG426" s="9"/>
      <c r="ZH426" s="9"/>
      <c r="ZI426" s="9"/>
      <c r="ZJ426" s="9"/>
      <c r="ZK426" s="9"/>
      <c r="ZL426" s="9"/>
      <c r="ZM426" s="9"/>
      <c r="ZN426" s="9"/>
      <c r="ZO426" s="9"/>
      <c r="ZP426" s="9"/>
      <c r="ZQ426" s="9"/>
      <c r="ZR426" s="9"/>
      <c r="ZS426" s="9"/>
      <c r="ZT426" s="9"/>
      <c r="ZU426" s="9"/>
      <c r="ZV426" s="9"/>
      <c r="ZW426" s="9"/>
      <c r="ZX426" s="9"/>
      <c r="ZY426" s="9"/>
      <c r="ZZ426" s="9"/>
      <c r="AAA426" s="9"/>
      <c r="AAB426" s="9"/>
      <c r="AAC426" s="9"/>
      <c r="AAD426" s="9"/>
      <c r="AAE426" s="9"/>
      <c r="AAF426" s="9"/>
      <c r="AAG426" s="9"/>
      <c r="AAH426" s="9"/>
      <c r="AAI426" s="9"/>
      <c r="AAJ426" s="9"/>
      <c r="AAK426" s="9"/>
      <c r="AAL426" s="9"/>
      <c r="AAM426" s="9"/>
      <c r="AAN426" s="9"/>
      <c r="AAO426" s="9"/>
      <c r="AAP426" s="9"/>
      <c r="AAQ426" s="9"/>
      <c r="AAR426" s="9"/>
      <c r="AAS426" s="9"/>
      <c r="AAT426" s="9"/>
      <c r="AAU426" s="9"/>
      <c r="AAV426" s="9"/>
      <c r="AAW426" s="9"/>
      <c r="AAX426" s="9"/>
      <c r="AAY426" s="9"/>
      <c r="AAZ426" s="9"/>
      <c r="ABA426" s="9"/>
      <c r="ABB426" s="9"/>
      <c r="ABC426" s="9"/>
      <c r="ABD426" s="9"/>
      <c r="ABE426" s="9"/>
      <c r="ABF426" s="9"/>
      <c r="ABG426" s="9"/>
      <c r="ABH426" s="9"/>
      <c r="ABI426" s="9"/>
      <c r="ABJ426" s="9"/>
      <c r="ABK426" s="9"/>
      <c r="ABL426" s="9"/>
      <c r="ABM426" s="9"/>
      <c r="ABN426" s="9"/>
      <c r="ABO426" s="9"/>
      <c r="ABP426" s="9"/>
      <c r="ABQ426" s="9"/>
      <c r="ABR426" s="9"/>
      <c r="ABS426" s="9"/>
      <c r="ABT426" s="9"/>
      <c r="ABU426" s="9"/>
      <c r="ABV426" s="9"/>
      <c r="ABW426" s="9"/>
      <c r="ABX426" s="9"/>
      <c r="ABY426" s="9"/>
      <c r="ABZ426" s="9"/>
      <c r="ACA426" s="9"/>
      <c r="ACB426" s="9"/>
      <c r="ACC426" s="9"/>
      <c r="ACD426" s="9"/>
      <c r="ACE426" s="9"/>
      <c r="ACF426" s="9"/>
      <c r="ACG426" s="9"/>
      <c r="ACH426" s="9"/>
      <c r="ACI426" s="9"/>
      <c r="ACJ426" s="9"/>
      <c r="ACK426" s="9"/>
      <c r="ACL426" s="9"/>
      <c r="ACM426" s="9"/>
      <c r="ACN426" s="9"/>
      <c r="ACO426" s="9"/>
      <c r="ACP426" s="9"/>
      <c r="ACQ426" s="9"/>
      <c r="ACR426" s="9"/>
      <c r="ACS426" s="9"/>
      <c r="ACT426" s="9"/>
      <c r="ACU426" s="9"/>
      <c r="ACV426" s="9"/>
      <c r="ACW426" s="9"/>
      <c r="ACX426" s="9"/>
      <c r="ACY426" s="9"/>
      <c r="ACZ426" s="9"/>
      <c r="ADA426" s="9"/>
      <c r="ADB426" s="9"/>
      <c r="ADC426" s="9"/>
      <c r="ADD426" s="9"/>
      <c r="ADE426" s="9"/>
      <c r="ADF426" s="9"/>
      <c r="ADG426" s="9"/>
      <c r="ADH426" s="9"/>
      <c r="ADI426" s="9"/>
      <c r="ADJ426" s="9"/>
      <c r="ADK426" s="9"/>
      <c r="ADL426" s="9"/>
      <c r="ADM426" s="9"/>
      <c r="ADN426" s="9"/>
      <c r="ADO426" s="9"/>
      <c r="ADP426" s="9"/>
      <c r="ADQ426" s="9"/>
      <c r="ADR426" s="9"/>
      <c r="ADS426" s="9"/>
      <c r="ADT426" s="9"/>
      <c r="ADU426" s="9"/>
      <c r="ADV426" s="9"/>
      <c r="ADW426" s="9"/>
      <c r="ADX426" s="9"/>
      <c r="ADY426" s="9"/>
      <c r="ADZ426" s="9"/>
      <c r="AEA426" s="9"/>
      <c r="AEB426" s="9"/>
      <c r="AEC426" s="9"/>
      <c r="AED426" s="9"/>
      <c r="AEE426" s="9"/>
      <c r="AEF426" s="9"/>
      <c r="AEG426" s="9"/>
      <c r="AEH426" s="9"/>
      <c r="AEI426" s="9"/>
      <c r="AEJ426" s="9"/>
      <c r="AEK426" s="9"/>
      <c r="AEL426" s="9"/>
      <c r="AEM426" s="9"/>
      <c r="AEN426" s="9"/>
      <c r="AEO426" s="9"/>
      <c r="AEP426" s="9"/>
      <c r="AEQ426" s="9"/>
      <c r="AER426" s="9"/>
      <c r="AES426" s="9"/>
      <c r="AET426" s="9"/>
      <c r="AEU426" s="9"/>
      <c r="AEV426" s="9"/>
      <c r="AEW426" s="9"/>
      <c r="AEX426" s="9"/>
      <c r="AEY426" s="9"/>
      <c r="AEZ426" s="9"/>
      <c r="AFA426" s="9"/>
      <c r="AFB426" s="9"/>
      <c r="AFC426" s="9"/>
      <c r="AFD426" s="9"/>
      <c r="AFE426" s="9"/>
      <c r="AFF426" s="9"/>
      <c r="AFG426" s="9"/>
      <c r="AFH426" s="9"/>
      <c r="AFI426" s="9"/>
      <c r="AFJ426" s="9"/>
      <c r="AFK426" s="9"/>
      <c r="AFL426" s="9"/>
      <c r="AFM426" s="9"/>
      <c r="AFN426" s="9"/>
      <c r="AFO426" s="9"/>
      <c r="AFP426" s="9"/>
      <c r="AFQ426" s="9"/>
      <c r="AFR426" s="9"/>
      <c r="AFS426" s="9"/>
      <c r="AFT426" s="9"/>
      <c r="AFU426" s="9"/>
      <c r="AFV426" s="9"/>
      <c r="AFW426" s="9"/>
      <c r="AFX426" s="9"/>
      <c r="AFY426" s="9"/>
      <c r="AFZ426" s="9"/>
      <c r="AGA426" s="9"/>
      <c r="AGB426" s="9"/>
      <c r="AGC426" s="9"/>
      <c r="AGD426" s="9"/>
      <c r="AGE426" s="9"/>
      <c r="AGF426" s="9"/>
      <c r="AGG426" s="9"/>
      <c r="AGH426" s="9"/>
      <c r="AGI426" s="9"/>
      <c r="AGJ426" s="9"/>
      <c r="AGK426" s="9"/>
      <c r="AGL426" s="9"/>
      <c r="AGM426" s="9"/>
      <c r="AGN426" s="9"/>
      <c r="AGO426" s="9"/>
      <c r="AGP426" s="9"/>
      <c r="AGQ426" s="9"/>
      <c r="AGR426" s="9"/>
      <c r="AGS426" s="9"/>
      <c r="AGT426" s="9"/>
      <c r="AGU426" s="9"/>
      <c r="AGV426" s="9"/>
      <c r="AGW426" s="9"/>
      <c r="AGX426" s="9"/>
      <c r="AGY426" s="9"/>
      <c r="AGZ426" s="9"/>
      <c r="AHA426" s="9"/>
      <c r="AHB426" s="9"/>
      <c r="AHC426" s="9"/>
      <c r="AHD426" s="9"/>
      <c r="AHE426" s="9"/>
      <c r="AHF426" s="9"/>
      <c r="AHG426" s="9"/>
      <c r="AHH426" s="9"/>
      <c r="AHI426" s="9"/>
      <c r="AHJ426" s="9"/>
      <c r="AHK426" s="9"/>
      <c r="AHL426" s="9"/>
      <c r="AHM426" s="9"/>
      <c r="AHN426" s="9"/>
      <c r="AHO426" s="9"/>
      <c r="AHP426" s="9"/>
      <c r="AHQ426" s="9"/>
      <c r="AHR426" s="9"/>
      <c r="AHS426" s="9"/>
      <c r="AHT426" s="9"/>
      <c r="AHU426" s="9"/>
      <c r="AHV426" s="9"/>
      <c r="AHW426" s="9"/>
      <c r="AHX426" s="9"/>
      <c r="AHY426" s="9"/>
      <c r="AHZ426" s="9"/>
      <c r="AIA426" s="9"/>
      <c r="AIB426" s="9"/>
      <c r="AIC426" s="9"/>
      <c r="AID426" s="9"/>
      <c r="AIE426" s="9"/>
      <c r="AIF426" s="9"/>
      <c r="AIG426" s="9"/>
      <c r="AIH426" s="9"/>
      <c r="AII426" s="9"/>
      <c r="AIJ426" s="9"/>
      <c r="AIK426" s="9"/>
      <c r="AIL426" s="9"/>
      <c r="AIM426" s="9"/>
      <c r="AIN426" s="9"/>
      <c r="AIO426" s="9"/>
      <c r="AIP426" s="9"/>
      <c r="AIQ426" s="9"/>
      <c r="AIR426" s="9"/>
      <c r="AIS426" s="9"/>
      <c r="AIT426" s="9"/>
      <c r="AIU426" s="9"/>
      <c r="AIV426" s="9"/>
      <c r="AIW426" s="9"/>
      <c r="AIX426" s="9"/>
      <c r="AIY426" s="9"/>
      <c r="AIZ426" s="9"/>
      <c r="AJA426" s="9"/>
      <c r="AJB426" s="9"/>
      <c r="AJC426" s="9"/>
      <c r="AJD426" s="9"/>
      <c r="AJE426" s="9"/>
      <c r="AJF426" s="9"/>
      <c r="AJG426" s="9"/>
      <c r="AJH426" s="9"/>
      <c r="AJI426" s="9"/>
      <c r="AJJ426" s="9"/>
      <c r="AJK426" s="9"/>
      <c r="AJL426" s="9"/>
      <c r="AJM426" s="9"/>
      <c r="AJN426" s="9"/>
      <c r="AJO426" s="9"/>
      <c r="AJP426" s="9"/>
      <c r="AJQ426" s="9"/>
      <c r="AJR426" s="9"/>
      <c r="AJS426" s="9"/>
      <c r="AJT426" s="9"/>
      <c r="AJU426" s="9"/>
      <c r="AJV426" s="9"/>
      <c r="AJW426" s="9"/>
      <c r="AJX426" s="9"/>
      <c r="AJY426" s="9"/>
      <c r="AJZ426" s="9"/>
      <c r="AKA426" s="9"/>
      <c r="AKB426" s="9"/>
      <c r="AKC426" s="9"/>
      <c r="AKD426" s="9"/>
      <c r="AKE426" s="9"/>
      <c r="AKF426" s="9"/>
      <c r="AKG426" s="9"/>
      <c r="AKH426" s="9"/>
      <c r="AKI426" s="9"/>
      <c r="AKJ426" s="9"/>
      <c r="AKK426" s="9"/>
      <c r="AKL426" s="9"/>
      <c r="AKM426" s="9"/>
      <c r="AKN426" s="9"/>
      <c r="AKO426" s="9"/>
      <c r="AKP426" s="9"/>
      <c r="AKQ426" s="9"/>
      <c r="AKR426" s="9"/>
      <c r="AKS426" s="9"/>
      <c r="AKT426" s="9"/>
      <c r="AKU426" s="9"/>
      <c r="AKV426" s="9"/>
      <c r="AKW426" s="9"/>
      <c r="AKX426" s="9"/>
      <c r="AKY426" s="9"/>
      <c r="AKZ426" s="9"/>
      <c r="ALA426" s="9"/>
      <c r="ALB426" s="9"/>
      <c r="ALC426" s="9"/>
      <c r="ALD426" s="9"/>
      <c r="ALE426" s="9"/>
      <c r="ALF426" s="9"/>
      <c r="ALG426" s="9"/>
      <c r="ALH426" s="9"/>
      <c r="ALI426" s="9"/>
      <c r="ALJ426" s="9"/>
      <c r="ALK426" s="9"/>
      <c r="ALL426" s="9"/>
      <c r="ALM426" s="9"/>
      <c r="ALN426" s="9"/>
      <c r="ALO426" s="9"/>
      <c r="ALP426" s="9"/>
      <c r="ALQ426" s="9"/>
      <c r="ALR426" s="9"/>
      <c r="ALS426" s="9"/>
      <c r="ALT426" s="9"/>
      <c r="ALU426" s="9"/>
      <c r="ALV426" s="9"/>
      <c r="ALW426" s="9"/>
      <c r="ALX426" s="9"/>
      <c r="ALY426" s="9"/>
      <c r="ALZ426" s="9"/>
      <c r="AMA426" s="9"/>
      <c r="AMB426" s="9"/>
      <c r="AMC426" s="9"/>
      <c r="AMD426" s="9"/>
      <c r="AME426" s="9"/>
      <c r="AMF426" s="9"/>
      <c r="AMG426" s="9"/>
      <c r="AMH426" s="9"/>
      <c r="AMI426" s="9"/>
      <c r="AMJ426" s="9"/>
      <c r="AMK426" s="9"/>
    </row>
    <row r="427" spans="1:1025" x14ac:dyDescent="0.25">
      <c r="A427" s="48"/>
      <c r="B427" s="48"/>
      <c r="C427" s="54">
        <v>1</v>
      </c>
      <c r="D427" s="20"/>
      <c r="G427" s="3"/>
      <c r="H427" s="3"/>
      <c r="I427" s="3"/>
      <c r="K427" s="103"/>
      <c r="L427" s="103"/>
      <c r="M427" s="103"/>
      <c r="O427" s="104"/>
      <c r="P427" s="104"/>
      <c r="Q427" s="4"/>
      <c r="R427" s="3"/>
      <c r="S427" s="6"/>
      <c r="T427" s="210"/>
      <c r="U427" s="6"/>
      <c r="V427" s="210"/>
      <c r="W427" s="210"/>
      <c r="Y427" s="6"/>
      <c r="Z427" s="60"/>
      <c r="AA427" s="147"/>
      <c r="AB427" s="217"/>
      <c r="AC427" s="59"/>
      <c r="AD427" s="48"/>
      <c r="AG427" s="48"/>
      <c r="AR427" s="48"/>
      <c r="AS427" s="48"/>
      <c r="AT427" s="48"/>
      <c r="AU427" s="48"/>
      <c r="AV427" s="48"/>
      <c r="AY427" s="16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16"/>
      <c r="BL427" s="16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/>
      <c r="JF427" s="9"/>
      <c r="JG427" s="9"/>
      <c r="JH427" s="9"/>
      <c r="JI427" s="9"/>
      <c r="JJ427" s="9"/>
      <c r="JK427" s="9"/>
      <c r="JL427" s="9"/>
      <c r="JM427" s="9"/>
      <c r="JN427" s="9"/>
      <c r="JO427" s="9"/>
      <c r="JP427" s="9"/>
      <c r="JQ427" s="9"/>
      <c r="JR427" s="9"/>
      <c r="JS427" s="9"/>
      <c r="JT427" s="9"/>
      <c r="JU427" s="9"/>
      <c r="JV427" s="9"/>
      <c r="JW427" s="9"/>
      <c r="JX427" s="9"/>
      <c r="JY427" s="9"/>
      <c r="JZ427" s="9"/>
      <c r="KA427" s="9"/>
      <c r="KB427" s="9"/>
      <c r="KC427" s="9"/>
      <c r="KD427" s="9"/>
      <c r="KE427" s="9"/>
      <c r="KF427" s="9"/>
      <c r="KG427" s="9"/>
      <c r="KH427" s="9"/>
      <c r="KI427" s="9"/>
      <c r="KJ427" s="9"/>
      <c r="KK427" s="9"/>
      <c r="KL427" s="9"/>
      <c r="KM427" s="9"/>
      <c r="KN427" s="9"/>
      <c r="KO427" s="9"/>
      <c r="KP427" s="9"/>
      <c r="KQ427" s="9"/>
      <c r="KR427" s="9"/>
      <c r="KS427" s="9"/>
      <c r="KT427" s="9"/>
      <c r="KU427" s="9"/>
      <c r="KV427" s="9"/>
      <c r="KW427" s="9"/>
      <c r="KX427" s="9"/>
      <c r="KY427" s="9"/>
      <c r="KZ427" s="9"/>
      <c r="LA427" s="9"/>
      <c r="LB427" s="9"/>
      <c r="LC427" s="9"/>
      <c r="LD427" s="9"/>
      <c r="LE427" s="9"/>
      <c r="LF427" s="9"/>
      <c r="LG427" s="9"/>
      <c r="LH427" s="9"/>
      <c r="LI427" s="9"/>
      <c r="LJ427" s="9"/>
      <c r="LK427" s="9"/>
      <c r="LL427" s="9"/>
      <c r="LM427" s="9"/>
      <c r="LN427" s="9"/>
      <c r="LO427" s="9"/>
      <c r="LP427" s="9"/>
      <c r="LQ427" s="9"/>
      <c r="LR427" s="9"/>
      <c r="LS427" s="9"/>
      <c r="LT427" s="9"/>
      <c r="LU427" s="9"/>
      <c r="LV427" s="9"/>
      <c r="LW427" s="9"/>
      <c r="LX427" s="9"/>
      <c r="LY427" s="9"/>
      <c r="LZ427" s="9"/>
      <c r="MA427" s="9"/>
      <c r="MB427" s="9"/>
      <c r="MC427" s="9"/>
      <c r="MD427" s="9"/>
      <c r="ME427" s="9"/>
      <c r="MF427" s="9"/>
      <c r="MG427" s="9"/>
      <c r="MH427" s="9"/>
      <c r="MI427" s="9"/>
      <c r="MJ427" s="9"/>
      <c r="MK427" s="9"/>
      <c r="ML427" s="9"/>
      <c r="MM427" s="9"/>
      <c r="MN427" s="9"/>
      <c r="MO427" s="9"/>
      <c r="MP427" s="9"/>
      <c r="MQ427" s="9"/>
      <c r="MR427" s="9"/>
      <c r="MS427" s="9"/>
      <c r="MT427" s="9"/>
      <c r="MU427" s="9"/>
      <c r="MV427" s="9"/>
      <c r="MW427" s="9"/>
      <c r="MX427" s="9"/>
      <c r="MY427" s="9"/>
      <c r="MZ427" s="9"/>
      <c r="NA427" s="9"/>
      <c r="NB427" s="9"/>
      <c r="NC427" s="9"/>
      <c r="ND427" s="9"/>
      <c r="NE427" s="9"/>
      <c r="NF427" s="9"/>
      <c r="NG427" s="9"/>
      <c r="NH427" s="9"/>
      <c r="NI427" s="9"/>
      <c r="NJ427" s="9"/>
      <c r="NK427" s="9"/>
      <c r="NL427" s="9"/>
      <c r="NM427" s="9"/>
      <c r="NN427" s="9"/>
      <c r="NO427" s="9"/>
      <c r="NP427" s="9"/>
      <c r="NQ427" s="9"/>
      <c r="NR427" s="9"/>
      <c r="NS427" s="9"/>
      <c r="NT427" s="9"/>
      <c r="NU427" s="9"/>
      <c r="NV427" s="9"/>
      <c r="NW427" s="9"/>
      <c r="NX427" s="9"/>
      <c r="NY427" s="9"/>
      <c r="NZ427" s="9"/>
      <c r="OA427" s="9"/>
      <c r="OB427" s="9"/>
      <c r="OC427" s="9"/>
      <c r="OD427" s="9"/>
      <c r="OE427" s="9"/>
      <c r="OF427" s="9"/>
      <c r="OG427" s="9"/>
      <c r="OH427" s="9"/>
      <c r="OI427" s="9"/>
      <c r="OJ427" s="9"/>
      <c r="OK427" s="9"/>
      <c r="OL427" s="9"/>
      <c r="OM427" s="9"/>
      <c r="ON427" s="9"/>
      <c r="OO427" s="9"/>
      <c r="OP427" s="9"/>
      <c r="OQ427" s="9"/>
      <c r="OR427" s="9"/>
      <c r="OS427" s="9"/>
      <c r="OT427" s="9"/>
      <c r="OU427" s="9"/>
      <c r="OV427" s="9"/>
      <c r="OW427" s="9"/>
      <c r="OX427" s="9"/>
      <c r="OY427" s="9"/>
      <c r="OZ427" s="9"/>
      <c r="PA427" s="9"/>
      <c r="PB427" s="9"/>
      <c r="PC427" s="9"/>
      <c r="PD427" s="9"/>
      <c r="PE427" s="9"/>
      <c r="PF427" s="9"/>
      <c r="PG427" s="9"/>
      <c r="PH427" s="9"/>
      <c r="PI427" s="9"/>
      <c r="PJ427" s="9"/>
      <c r="PK427" s="9"/>
      <c r="PL427" s="9"/>
      <c r="PM427" s="9"/>
      <c r="PN427" s="9"/>
      <c r="PO427" s="9"/>
      <c r="PP427" s="9"/>
      <c r="PQ427" s="9"/>
      <c r="PR427" s="9"/>
      <c r="PS427" s="9"/>
      <c r="PT427" s="9"/>
      <c r="PU427" s="9"/>
      <c r="PV427" s="9"/>
      <c r="PW427" s="9"/>
      <c r="PX427" s="9"/>
      <c r="PY427" s="9"/>
      <c r="PZ427" s="9"/>
      <c r="QA427" s="9"/>
      <c r="QB427" s="9"/>
      <c r="QC427" s="9"/>
      <c r="QD427" s="9"/>
      <c r="QE427" s="9"/>
      <c r="QF427" s="9"/>
      <c r="QG427" s="9"/>
      <c r="QH427" s="9"/>
      <c r="QI427" s="9"/>
      <c r="QJ427" s="9"/>
      <c r="QK427" s="9"/>
      <c r="QL427" s="9"/>
      <c r="QM427" s="9"/>
      <c r="QN427" s="9"/>
      <c r="QO427" s="9"/>
      <c r="QP427" s="9"/>
      <c r="QQ427" s="9"/>
      <c r="QR427" s="9"/>
      <c r="QS427" s="9"/>
      <c r="QT427" s="9"/>
      <c r="QU427" s="9"/>
      <c r="QV427" s="9"/>
      <c r="QW427" s="9"/>
      <c r="QX427" s="9"/>
      <c r="QY427" s="9"/>
      <c r="QZ427" s="9"/>
      <c r="RA427" s="9"/>
      <c r="RB427" s="9"/>
      <c r="RC427" s="9"/>
      <c r="RD427" s="9"/>
      <c r="RE427" s="9"/>
      <c r="RF427" s="9"/>
      <c r="RG427" s="9"/>
      <c r="RH427" s="9"/>
      <c r="RI427" s="9"/>
      <c r="RJ427" s="9"/>
      <c r="RK427" s="9"/>
      <c r="RL427" s="9"/>
      <c r="RM427" s="9"/>
      <c r="RN427" s="9"/>
      <c r="RO427" s="9"/>
      <c r="RP427" s="9"/>
      <c r="RQ427" s="9"/>
      <c r="RR427" s="9"/>
      <c r="RS427" s="9"/>
      <c r="RT427" s="9"/>
      <c r="RU427" s="9"/>
      <c r="RV427" s="9"/>
      <c r="RW427" s="9"/>
      <c r="RX427" s="9"/>
      <c r="RY427" s="9"/>
      <c r="RZ427" s="9"/>
      <c r="SA427" s="9"/>
      <c r="SB427" s="9"/>
      <c r="SC427" s="9"/>
      <c r="SD427" s="9"/>
      <c r="SE427" s="9"/>
      <c r="SF427" s="9"/>
      <c r="SG427" s="9"/>
      <c r="SH427" s="9"/>
      <c r="SI427" s="9"/>
      <c r="SJ427" s="9"/>
      <c r="SK427" s="9"/>
      <c r="SL427" s="9"/>
      <c r="SM427" s="9"/>
      <c r="SN427" s="9"/>
      <c r="SO427" s="9"/>
      <c r="SP427" s="9"/>
      <c r="SQ427" s="9"/>
      <c r="SR427" s="9"/>
      <c r="SS427" s="9"/>
      <c r="ST427" s="9"/>
      <c r="SU427" s="9"/>
      <c r="SV427" s="9"/>
      <c r="SW427" s="9"/>
      <c r="SX427" s="9"/>
      <c r="SY427" s="9"/>
      <c r="SZ427" s="9"/>
      <c r="TA427" s="9"/>
      <c r="TB427" s="9"/>
      <c r="TC427" s="9"/>
      <c r="TD427" s="9"/>
      <c r="TE427" s="9"/>
      <c r="TF427" s="9"/>
      <c r="TG427" s="9"/>
      <c r="TH427" s="9"/>
      <c r="TI427" s="9"/>
      <c r="TJ427" s="9"/>
      <c r="TK427" s="9"/>
      <c r="TL427" s="9"/>
      <c r="TM427" s="9"/>
      <c r="TN427" s="9"/>
      <c r="TO427" s="9"/>
      <c r="TP427" s="9"/>
      <c r="TQ427" s="9"/>
      <c r="TR427" s="9"/>
      <c r="TS427" s="9"/>
      <c r="TT427" s="9"/>
      <c r="TU427" s="9"/>
      <c r="TV427" s="9"/>
      <c r="TW427" s="9"/>
      <c r="TX427" s="9"/>
      <c r="TY427" s="9"/>
      <c r="TZ427" s="9"/>
      <c r="UA427" s="9"/>
      <c r="UB427" s="9"/>
      <c r="UC427" s="9"/>
      <c r="UD427" s="9"/>
      <c r="UE427" s="9"/>
      <c r="UF427" s="9"/>
      <c r="UG427" s="9"/>
      <c r="UH427" s="9"/>
      <c r="UI427" s="9"/>
      <c r="UJ427" s="9"/>
      <c r="UK427" s="9"/>
      <c r="UL427" s="9"/>
      <c r="UM427" s="9"/>
      <c r="UN427" s="9"/>
      <c r="UO427" s="9"/>
      <c r="UP427" s="9"/>
      <c r="UQ427" s="9"/>
      <c r="UR427" s="9"/>
      <c r="US427" s="9"/>
      <c r="UT427" s="9"/>
      <c r="UU427" s="9"/>
      <c r="UV427" s="9"/>
      <c r="UW427" s="9"/>
      <c r="UX427" s="9"/>
      <c r="UY427" s="9"/>
      <c r="UZ427" s="9"/>
      <c r="VA427" s="9"/>
      <c r="VB427" s="9"/>
      <c r="VC427" s="9"/>
      <c r="VD427" s="9"/>
      <c r="VE427" s="9"/>
      <c r="VF427" s="9"/>
      <c r="VG427" s="9"/>
      <c r="VH427" s="9"/>
      <c r="VI427" s="9"/>
      <c r="VJ427" s="9"/>
      <c r="VK427" s="9"/>
      <c r="VL427" s="9"/>
      <c r="VM427" s="9"/>
      <c r="VN427" s="9"/>
      <c r="VO427" s="9"/>
      <c r="VP427" s="9"/>
      <c r="VQ427" s="9"/>
      <c r="VR427" s="9"/>
      <c r="VS427" s="9"/>
      <c r="VT427" s="9"/>
      <c r="VU427" s="9"/>
      <c r="VV427" s="9"/>
      <c r="VW427" s="9"/>
      <c r="VX427" s="9"/>
      <c r="VY427" s="9"/>
      <c r="VZ427" s="9"/>
      <c r="WA427" s="9"/>
      <c r="WB427" s="9"/>
      <c r="WC427" s="9"/>
      <c r="WD427" s="9"/>
      <c r="WE427" s="9"/>
      <c r="WF427" s="9"/>
      <c r="WG427" s="9"/>
      <c r="WH427" s="9"/>
      <c r="WI427" s="9"/>
      <c r="WJ427" s="9"/>
      <c r="WK427" s="9"/>
      <c r="WL427" s="9"/>
      <c r="WM427" s="9"/>
      <c r="WN427" s="9"/>
      <c r="WO427" s="9"/>
      <c r="WP427" s="9"/>
      <c r="WQ427" s="9"/>
      <c r="WR427" s="9"/>
      <c r="WS427" s="9"/>
      <c r="WT427" s="9"/>
      <c r="WU427" s="9"/>
      <c r="WV427" s="9"/>
      <c r="WW427" s="9"/>
      <c r="WX427" s="9"/>
      <c r="WY427" s="9"/>
      <c r="WZ427" s="9"/>
      <c r="XA427" s="9"/>
      <c r="XB427" s="9"/>
      <c r="XC427" s="9"/>
      <c r="XD427" s="9"/>
      <c r="XE427" s="9"/>
      <c r="XF427" s="9"/>
      <c r="XG427" s="9"/>
      <c r="XH427" s="9"/>
      <c r="XI427" s="9"/>
      <c r="XJ427" s="9"/>
      <c r="XK427" s="9"/>
      <c r="XL427" s="9"/>
      <c r="XM427" s="9"/>
      <c r="XN427" s="9"/>
      <c r="XO427" s="9"/>
      <c r="XP427" s="9"/>
      <c r="XQ427" s="9"/>
      <c r="XR427" s="9"/>
      <c r="XS427" s="9"/>
      <c r="XT427" s="9"/>
      <c r="XU427" s="9"/>
      <c r="XV427" s="9"/>
      <c r="XW427" s="9"/>
      <c r="XX427" s="9"/>
      <c r="XY427" s="9"/>
      <c r="XZ427" s="9"/>
      <c r="YA427" s="9"/>
      <c r="YB427" s="9"/>
      <c r="YC427" s="9"/>
      <c r="YD427" s="9"/>
      <c r="YE427" s="9"/>
      <c r="YF427" s="9"/>
      <c r="YG427" s="9"/>
      <c r="YH427" s="9"/>
      <c r="YI427" s="9"/>
      <c r="YJ427" s="9"/>
      <c r="YK427" s="9"/>
      <c r="YL427" s="9"/>
      <c r="YM427" s="9"/>
      <c r="YN427" s="9"/>
      <c r="YO427" s="9"/>
      <c r="YP427" s="9"/>
      <c r="YQ427" s="9"/>
      <c r="YR427" s="9"/>
      <c r="YS427" s="9"/>
      <c r="YT427" s="9"/>
      <c r="YU427" s="9"/>
      <c r="YV427" s="9"/>
      <c r="YW427" s="9"/>
      <c r="YX427" s="9"/>
      <c r="YY427" s="9"/>
      <c r="YZ427" s="9"/>
      <c r="ZA427" s="9"/>
      <c r="ZB427" s="9"/>
      <c r="ZC427" s="9"/>
      <c r="ZD427" s="9"/>
      <c r="ZE427" s="9"/>
      <c r="ZF427" s="9"/>
      <c r="ZG427" s="9"/>
      <c r="ZH427" s="9"/>
      <c r="ZI427" s="9"/>
      <c r="ZJ427" s="9"/>
      <c r="ZK427" s="9"/>
      <c r="ZL427" s="9"/>
      <c r="ZM427" s="9"/>
      <c r="ZN427" s="9"/>
      <c r="ZO427" s="9"/>
      <c r="ZP427" s="9"/>
      <c r="ZQ427" s="9"/>
      <c r="ZR427" s="9"/>
      <c r="ZS427" s="9"/>
      <c r="ZT427" s="9"/>
      <c r="ZU427" s="9"/>
      <c r="ZV427" s="9"/>
      <c r="ZW427" s="9"/>
      <c r="ZX427" s="9"/>
      <c r="ZY427" s="9"/>
      <c r="ZZ427" s="9"/>
      <c r="AAA427" s="9"/>
      <c r="AAB427" s="9"/>
      <c r="AAC427" s="9"/>
      <c r="AAD427" s="9"/>
      <c r="AAE427" s="9"/>
      <c r="AAF427" s="9"/>
      <c r="AAG427" s="9"/>
      <c r="AAH427" s="9"/>
      <c r="AAI427" s="9"/>
      <c r="AAJ427" s="9"/>
      <c r="AAK427" s="9"/>
      <c r="AAL427" s="9"/>
      <c r="AAM427" s="9"/>
      <c r="AAN427" s="9"/>
      <c r="AAO427" s="9"/>
      <c r="AAP427" s="9"/>
      <c r="AAQ427" s="9"/>
      <c r="AAR427" s="9"/>
      <c r="AAS427" s="9"/>
      <c r="AAT427" s="9"/>
      <c r="AAU427" s="9"/>
      <c r="AAV427" s="9"/>
      <c r="AAW427" s="9"/>
      <c r="AAX427" s="9"/>
      <c r="AAY427" s="9"/>
      <c r="AAZ427" s="9"/>
      <c r="ABA427" s="9"/>
      <c r="ABB427" s="9"/>
      <c r="ABC427" s="9"/>
      <c r="ABD427" s="9"/>
      <c r="ABE427" s="9"/>
      <c r="ABF427" s="9"/>
      <c r="ABG427" s="9"/>
      <c r="ABH427" s="9"/>
      <c r="ABI427" s="9"/>
      <c r="ABJ427" s="9"/>
      <c r="ABK427" s="9"/>
      <c r="ABL427" s="9"/>
      <c r="ABM427" s="9"/>
      <c r="ABN427" s="9"/>
      <c r="ABO427" s="9"/>
      <c r="ABP427" s="9"/>
      <c r="ABQ427" s="9"/>
      <c r="ABR427" s="9"/>
      <c r="ABS427" s="9"/>
      <c r="ABT427" s="9"/>
      <c r="ABU427" s="9"/>
      <c r="ABV427" s="9"/>
      <c r="ABW427" s="9"/>
      <c r="ABX427" s="9"/>
      <c r="ABY427" s="9"/>
      <c r="ABZ427" s="9"/>
      <c r="ACA427" s="9"/>
      <c r="ACB427" s="9"/>
      <c r="ACC427" s="9"/>
      <c r="ACD427" s="9"/>
      <c r="ACE427" s="9"/>
      <c r="ACF427" s="9"/>
      <c r="ACG427" s="9"/>
      <c r="ACH427" s="9"/>
      <c r="ACI427" s="9"/>
      <c r="ACJ427" s="9"/>
      <c r="ACK427" s="9"/>
      <c r="ACL427" s="9"/>
      <c r="ACM427" s="9"/>
      <c r="ACN427" s="9"/>
      <c r="ACO427" s="9"/>
      <c r="ACP427" s="9"/>
      <c r="ACQ427" s="9"/>
      <c r="ACR427" s="9"/>
      <c r="ACS427" s="9"/>
      <c r="ACT427" s="9"/>
      <c r="ACU427" s="9"/>
      <c r="ACV427" s="9"/>
      <c r="ACW427" s="9"/>
      <c r="ACX427" s="9"/>
      <c r="ACY427" s="9"/>
      <c r="ACZ427" s="9"/>
      <c r="ADA427" s="9"/>
      <c r="ADB427" s="9"/>
      <c r="ADC427" s="9"/>
      <c r="ADD427" s="9"/>
      <c r="ADE427" s="9"/>
      <c r="ADF427" s="9"/>
      <c r="ADG427" s="9"/>
      <c r="ADH427" s="9"/>
      <c r="ADI427" s="9"/>
      <c r="ADJ427" s="9"/>
      <c r="ADK427" s="9"/>
      <c r="ADL427" s="9"/>
      <c r="ADM427" s="9"/>
      <c r="ADN427" s="9"/>
      <c r="ADO427" s="9"/>
      <c r="ADP427" s="9"/>
      <c r="ADQ427" s="9"/>
      <c r="ADR427" s="9"/>
      <c r="ADS427" s="9"/>
      <c r="ADT427" s="9"/>
      <c r="ADU427" s="9"/>
      <c r="ADV427" s="9"/>
      <c r="ADW427" s="9"/>
      <c r="ADX427" s="9"/>
      <c r="ADY427" s="9"/>
      <c r="ADZ427" s="9"/>
      <c r="AEA427" s="9"/>
      <c r="AEB427" s="9"/>
      <c r="AEC427" s="9"/>
      <c r="AED427" s="9"/>
      <c r="AEE427" s="9"/>
      <c r="AEF427" s="9"/>
      <c r="AEG427" s="9"/>
      <c r="AEH427" s="9"/>
      <c r="AEI427" s="9"/>
      <c r="AEJ427" s="9"/>
      <c r="AEK427" s="9"/>
      <c r="AEL427" s="9"/>
      <c r="AEM427" s="9"/>
      <c r="AEN427" s="9"/>
      <c r="AEO427" s="9"/>
      <c r="AEP427" s="9"/>
      <c r="AEQ427" s="9"/>
      <c r="AER427" s="9"/>
      <c r="AES427" s="9"/>
      <c r="AET427" s="9"/>
      <c r="AEU427" s="9"/>
      <c r="AEV427" s="9"/>
      <c r="AEW427" s="9"/>
      <c r="AEX427" s="9"/>
      <c r="AEY427" s="9"/>
      <c r="AEZ427" s="9"/>
      <c r="AFA427" s="9"/>
      <c r="AFB427" s="9"/>
      <c r="AFC427" s="9"/>
      <c r="AFD427" s="9"/>
      <c r="AFE427" s="9"/>
      <c r="AFF427" s="9"/>
      <c r="AFG427" s="9"/>
      <c r="AFH427" s="9"/>
      <c r="AFI427" s="9"/>
      <c r="AFJ427" s="9"/>
      <c r="AFK427" s="9"/>
      <c r="AFL427" s="9"/>
      <c r="AFM427" s="9"/>
      <c r="AFN427" s="9"/>
      <c r="AFO427" s="9"/>
      <c r="AFP427" s="9"/>
      <c r="AFQ427" s="9"/>
      <c r="AFR427" s="9"/>
      <c r="AFS427" s="9"/>
      <c r="AFT427" s="9"/>
      <c r="AFU427" s="9"/>
      <c r="AFV427" s="9"/>
      <c r="AFW427" s="9"/>
      <c r="AFX427" s="9"/>
      <c r="AFY427" s="9"/>
      <c r="AFZ427" s="9"/>
      <c r="AGA427" s="9"/>
      <c r="AGB427" s="9"/>
      <c r="AGC427" s="9"/>
      <c r="AGD427" s="9"/>
      <c r="AGE427" s="9"/>
      <c r="AGF427" s="9"/>
      <c r="AGG427" s="9"/>
      <c r="AGH427" s="9"/>
      <c r="AGI427" s="9"/>
      <c r="AGJ427" s="9"/>
      <c r="AGK427" s="9"/>
      <c r="AGL427" s="9"/>
      <c r="AGM427" s="9"/>
      <c r="AGN427" s="9"/>
      <c r="AGO427" s="9"/>
      <c r="AGP427" s="9"/>
      <c r="AGQ427" s="9"/>
      <c r="AGR427" s="9"/>
      <c r="AGS427" s="9"/>
      <c r="AGT427" s="9"/>
      <c r="AGU427" s="9"/>
      <c r="AGV427" s="9"/>
      <c r="AGW427" s="9"/>
      <c r="AGX427" s="9"/>
      <c r="AGY427" s="9"/>
      <c r="AGZ427" s="9"/>
      <c r="AHA427" s="9"/>
      <c r="AHB427" s="9"/>
      <c r="AHC427" s="9"/>
      <c r="AHD427" s="9"/>
      <c r="AHE427" s="9"/>
      <c r="AHF427" s="9"/>
      <c r="AHG427" s="9"/>
      <c r="AHH427" s="9"/>
      <c r="AHI427" s="9"/>
      <c r="AHJ427" s="9"/>
      <c r="AHK427" s="9"/>
      <c r="AHL427" s="9"/>
      <c r="AHM427" s="9"/>
      <c r="AHN427" s="9"/>
      <c r="AHO427" s="9"/>
      <c r="AHP427" s="9"/>
      <c r="AHQ427" s="9"/>
      <c r="AHR427" s="9"/>
      <c r="AHS427" s="9"/>
      <c r="AHT427" s="9"/>
      <c r="AHU427" s="9"/>
      <c r="AHV427" s="9"/>
      <c r="AHW427" s="9"/>
      <c r="AHX427" s="9"/>
      <c r="AHY427" s="9"/>
      <c r="AHZ427" s="9"/>
      <c r="AIA427" s="9"/>
      <c r="AIB427" s="9"/>
      <c r="AIC427" s="9"/>
      <c r="AID427" s="9"/>
      <c r="AIE427" s="9"/>
      <c r="AIF427" s="9"/>
      <c r="AIG427" s="9"/>
      <c r="AIH427" s="9"/>
      <c r="AII427" s="9"/>
      <c r="AIJ427" s="9"/>
      <c r="AIK427" s="9"/>
      <c r="AIL427" s="9"/>
      <c r="AIM427" s="9"/>
      <c r="AIN427" s="9"/>
      <c r="AIO427" s="9"/>
      <c r="AIP427" s="9"/>
      <c r="AIQ427" s="9"/>
      <c r="AIR427" s="9"/>
      <c r="AIS427" s="9"/>
      <c r="AIT427" s="9"/>
      <c r="AIU427" s="9"/>
      <c r="AIV427" s="9"/>
      <c r="AIW427" s="9"/>
      <c r="AIX427" s="9"/>
      <c r="AIY427" s="9"/>
      <c r="AIZ427" s="9"/>
      <c r="AJA427" s="9"/>
      <c r="AJB427" s="9"/>
      <c r="AJC427" s="9"/>
      <c r="AJD427" s="9"/>
      <c r="AJE427" s="9"/>
      <c r="AJF427" s="9"/>
      <c r="AJG427" s="9"/>
      <c r="AJH427" s="9"/>
      <c r="AJI427" s="9"/>
      <c r="AJJ427" s="9"/>
      <c r="AJK427" s="9"/>
      <c r="AJL427" s="9"/>
      <c r="AJM427" s="9"/>
      <c r="AJN427" s="9"/>
      <c r="AJO427" s="9"/>
      <c r="AJP427" s="9"/>
      <c r="AJQ427" s="9"/>
      <c r="AJR427" s="9"/>
      <c r="AJS427" s="9"/>
      <c r="AJT427" s="9"/>
      <c r="AJU427" s="9"/>
      <c r="AJV427" s="9"/>
      <c r="AJW427" s="9"/>
      <c r="AJX427" s="9"/>
      <c r="AJY427" s="9"/>
      <c r="AJZ427" s="9"/>
      <c r="AKA427" s="9"/>
      <c r="AKB427" s="9"/>
      <c r="AKC427" s="9"/>
      <c r="AKD427" s="9"/>
      <c r="AKE427" s="9"/>
      <c r="AKF427" s="9"/>
      <c r="AKG427" s="9"/>
      <c r="AKH427" s="9"/>
      <c r="AKI427" s="9"/>
      <c r="AKJ427" s="9"/>
      <c r="AKK427" s="9"/>
      <c r="AKL427" s="9"/>
      <c r="AKM427" s="9"/>
      <c r="AKN427" s="9"/>
      <c r="AKO427" s="9"/>
      <c r="AKP427" s="9"/>
      <c r="AKQ427" s="9"/>
      <c r="AKR427" s="9"/>
      <c r="AKS427" s="9"/>
      <c r="AKT427" s="9"/>
      <c r="AKU427" s="9"/>
      <c r="AKV427" s="9"/>
      <c r="AKW427" s="9"/>
      <c r="AKX427" s="9"/>
      <c r="AKY427" s="9"/>
      <c r="AKZ427" s="9"/>
      <c r="ALA427" s="9"/>
      <c r="ALB427" s="9"/>
      <c r="ALC427" s="9"/>
      <c r="ALD427" s="9"/>
      <c r="ALE427" s="9"/>
      <c r="ALF427" s="9"/>
      <c r="ALG427" s="9"/>
      <c r="ALH427" s="9"/>
      <c r="ALI427" s="9"/>
      <c r="ALJ427" s="9"/>
      <c r="ALK427" s="9"/>
      <c r="ALL427" s="9"/>
      <c r="ALM427" s="9"/>
      <c r="ALN427" s="9"/>
      <c r="ALO427" s="9"/>
      <c r="ALP427" s="9"/>
      <c r="ALQ427" s="9"/>
      <c r="ALR427" s="9"/>
      <c r="ALS427" s="9"/>
      <c r="ALT427" s="9"/>
      <c r="ALU427" s="9"/>
      <c r="ALV427" s="9"/>
      <c r="ALW427" s="9"/>
      <c r="ALX427" s="9"/>
      <c r="ALY427" s="9"/>
      <c r="ALZ427" s="9"/>
      <c r="AMA427" s="9"/>
      <c r="AMB427" s="9"/>
      <c r="AMC427" s="9"/>
      <c r="AMD427" s="9"/>
      <c r="AME427" s="9"/>
      <c r="AMF427" s="9"/>
      <c r="AMG427" s="9"/>
      <c r="AMH427" s="9"/>
      <c r="AMI427" s="9"/>
      <c r="AMJ427" s="9"/>
      <c r="AMK427" s="9"/>
    </row>
    <row r="428" spans="1:1025" x14ac:dyDescent="0.25">
      <c r="A428" s="48"/>
      <c r="B428" s="48"/>
      <c r="C428" s="54">
        <v>2</v>
      </c>
      <c r="D428" s="48"/>
      <c r="G428" s="3"/>
      <c r="H428" s="3"/>
      <c r="I428" s="3"/>
      <c r="K428" s="103"/>
      <c r="L428" s="103"/>
      <c r="M428" s="103"/>
      <c r="O428" s="104"/>
      <c r="P428" s="104"/>
      <c r="Q428" s="4"/>
      <c r="R428" s="3"/>
      <c r="S428" s="6"/>
      <c r="T428" s="210"/>
      <c r="U428" s="6"/>
      <c r="V428" s="210"/>
      <c r="W428" s="210"/>
      <c r="Y428" s="6"/>
      <c r="Z428" s="60"/>
      <c r="AA428" s="147"/>
      <c r="AB428" s="217"/>
      <c r="AC428" s="59"/>
      <c r="AD428" s="48"/>
      <c r="AG428" s="48"/>
      <c r="AR428" s="48"/>
      <c r="AS428" s="48"/>
      <c r="AT428" s="48"/>
      <c r="AU428" s="48"/>
      <c r="AV428" s="48"/>
      <c r="AY428" s="16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16"/>
      <c r="BL428" s="16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9"/>
      <c r="JE428" s="9"/>
      <c r="JF428" s="9"/>
      <c r="JG428" s="9"/>
      <c r="JH428" s="9"/>
      <c r="JI428" s="9"/>
      <c r="JJ428" s="9"/>
      <c r="JK428" s="9"/>
      <c r="JL428" s="9"/>
      <c r="JM428" s="9"/>
      <c r="JN428" s="9"/>
      <c r="JO428" s="9"/>
      <c r="JP428" s="9"/>
      <c r="JQ428" s="9"/>
      <c r="JR428" s="9"/>
      <c r="JS428" s="9"/>
      <c r="JT428" s="9"/>
      <c r="JU428" s="9"/>
      <c r="JV428" s="9"/>
      <c r="JW428" s="9"/>
      <c r="JX428" s="9"/>
      <c r="JY428" s="9"/>
      <c r="JZ428" s="9"/>
      <c r="KA428" s="9"/>
      <c r="KB428" s="9"/>
      <c r="KC428" s="9"/>
      <c r="KD428" s="9"/>
      <c r="KE428" s="9"/>
      <c r="KF428" s="9"/>
      <c r="KG428" s="9"/>
      <c r="KH428" s="9"/>
      <c r="KI428" s="9"/>
      <c r="KJ428" s="9"/>
      <c r="KK428" s="9"/>
      <c r="KL428" s="9"/>
      <c r="KM428" s="9"/>
      <c r="KN428" s="9"/>
      <c r="KO428" s="9"/>
      <c r="KP428" s="9"/>
      <c r="KQ428" s="9"/>
      <c r="KR428" s="9"/>
      <c r="KS428" s="9"/>
      <c r="KT428" s="9"/>
      <c r="KU428" s="9"/>
      <c r="KV428" s="9"/>
      <c r="KW428" s="9"/>
      <c r="KX428" s="9"/>
      <c r="KY428" s="9"/>
      <c r="KZ428" s="9"/>
      <c r="LA428" s="9"/>
      <c r="LB428" s="9"/>
      <c r="LC428" s="9"/>
      <c r="LD428" s="9"/>
      <c r="LE428" s="9"/>
      <c r="LF428" s="9"/>
      <c r="LG428" s="9"/>
      <c r="LH428" s="9"/>
      <c r="LI428" s="9"/>
      <c r="LJ428" s="9"/>
      <c r="LK428" s="9"/>
      <c r="LL428" s="9"/>
      <c r="LM428" s="9"/>
      <c r="LN428" s="9"/>
      <c r="LO428" s="9"/>
      <c r="LP428" s="9"/>
      <c r="LQ428" s="9"/>
      <c r="LR428" s="9"/>
      <c r="LS428" s="9"/>
      <c r="LT428" s="9"/>
      <c r="LU428" s="9"/>
      <c r="LV428" s="9"/>
      <c r="LW428" s="9"/>
      <c r="LX428" s="9"/>
      <c r="LY428" s="9"/>
      <c r="LZ428" s="9"/>
      <c r="MA428" s="9"/>
      <c r="MB428" s="9"/>
      <c r="MC428" s="9"/>
      <c r="MD428" s="9"/>
      <c r="ME428" s="9"/>
      <c r="MF428" s="9"/>
      <c r="MG428" s="9"/>
      <c r="MH428" s="9"/>
      <c r="MI428" s="9"/>
      <c r="MJ428" s="9"/>
      <c r="MK428" s="9"/>
      <c r="ML428" s="9"/>
      <c r="MM428" s="9"/>
      <c r="MN428" s="9"/>
      <c r="MO428" s="9"/>
      <c r="MP428" s="9"/>
      <c r="MQ428" s="9"/>
      <c r="MR428" s="9"/>
      <c r="MS428" s="9"/>
      <c r="MT428" s="9"/>
      <c r="MU428" s="9"/>
      <c r="MV428" s="9"/>
      <c r="MW428" s="9"/>
      <c r="MX428" s="9"/>
      <c r="MY428" s="9"/>
      <c r="MZ428" s="9"/>
      <c r="NA428" s="9"/>
      <c r="NB428" s="9"/>
      <c r="NC428" s="9"/>
      <c r="ND428" s="9"/>
      <c r="NE428" s="9"/>
      <c r="NF428" s="9"/>
      <c r="NG428" s="9"/>
      <c r="NH428" s="9"/>
      <c r="NI428" s="9"/>
      <c r="NJ428" s="9"/>
      <c r="NK428" s="9"/>
      <c r="NL428" s="9"/>
      <c r="NM428" s="9"/>
      <c r="NN428" s="9"/>
      <c r="NO428" s="9"/>
      <c r="NP428" s="9"/>
      <c r="NQ428" s="9"/>
      <c r="NR428" s="9"/>
      <c r="NS428" s="9"/>
      <c r="NT428" s="9"/>
      <c r="NU428" s="9"/>
      <c r="NV428" s="9"/>
      <c r="NW428" s="9"/>
      <c r="NX428" s="9"/>
      <c r="NY428" s="9"/>
      <c r="NZ428" s="9"/>
      <c r="OA428" s="9"/>
      <c r="OB428" s="9"/>
      <c r="OC428" s="9"/>
      <c r="OD428" s="9"/>
      <c r="OE428" s="9"/>
      <c r="OF428" s="9"/>
      <c r="OG428" s="9"/>
      <c r="OH428" s="9"/>
      <c r="OI428" s="9"/>
      <c r="OJ428" s="9"/>
      <c r="OK428" s="9"/>
      <c r="OL428" s="9"/>
      <c r="OM428" s="9"/>
      <c r="ON428" s="9"/>
      <c r="OO428" s="9"/>
      <c r="OP428" s="9"/>
      <c r="OQ428" s="9"/>
      <c r="OR428" s="9"/>
      <c r="OS428" s="9"/>
      <c r="OT428" s="9"/>
      <c r="OU428" s="9"/>
      <c r="OV428" s="9"/>
      <c r="OW428" s="9"/>
      <c r="OX428" s="9"/>
      <c r="OY428" s="9"/>
      <c r="OZ428" s="9"/>
      <c r="PA428" s="9"/>
      <c r="PB428" s="9"/>
      <c r="PC428" s="9"/>
      <c r="PD428" s="9"/>
      <c r="PE428" s="9"/>
      <c r="PF428" s="9"/>
      <c r="PG428" s="9"/>
      <c r="PH428" s="9"/>
      <c r="PI428" s="9"/>
      <c r="PJ428" s="9"/>
      <c r="PK428" s="9"/>
      <c r="PL428" s="9"/>
      <c r="PM428" s="9"/>
      <c r="PN428" s="9"/>
      <c r="PO428" s="9"/>
      <c r="PP428" s="9"/>
      <c r="PQ428" s="9"/>
      <c r="PR428" s="9"/>
      <c r="PS428" s="9"/>
      <c r="PT428" s="9"/>
      <c r="PU428" s="9"/>
      <c r="PV428" s="9"/>
      <c r="PW428" s="9"/>
      <c r="PX428" s="9"/>
      <c r="PY428" s="9"/>
      <c r="PZ428" s="9"/>
      <c r="QA428" s="9"/>
      <c r="QB428" s="9"/>
      <c r="QC428" s="9"/>
      <c r="QD428" s="9"/>
      <c r="QE428" s="9"/>
      <c r="QF428" s="9"/>
      <c r="QG428" s="9"/>
      <c r="QH428" s="9"/>
      <c r="QI428" s="9"/>
      <c r="QJ428" s="9"/>
      <c r="QK428" s="9"/>
      <c r="QL428" s="9"/>
      <c r="QM428" s="9"/>
      <c r="QN428" s="9"/>
      <c r="QO428" s="9"/>
      <c r="QP428" s="9"/>
      <c r="QQ428" s="9"/>
      <c r="QR428" s="9"/>
      <c r="QS428" s="9"/>
      <c r="QT428" s="9"/>
      <c r="QU428" s="9"/>
      <c r="QV428" s="9"/>
      <c r="QW428" s="9"/>
      <c r="QX428" s="9"/>
      <c r="QY428" s="9"/>
      <c r="QZ428" s="9"/>
      <c r="RA428" s="9"/>
      <c r="RB428" s="9"/>
      <c r="RC428" s="9"/>
      <c r="RD428" s="9"/>
      <c r="RE428" s="9"/>
      <c r="RF428" s="9"/>
      <c r="RG428" s="9"/>
      <c r="RH428" s="9"/>
      <c r="RI428" s="9"/>
      <c r="RJ428" s="9"/>
      <c r="RK428" s="9"/>
      <c r="RL428" s="9"/>
      <c r="RM428" s="9"/>
      <c r="RN428" s="9"/>
      <c r="RO428" s="9"/>
      <c r="RP428" s="9"/>
      <c r="RQ428" s="9"/>
      <c r="RR428" s="9"/>
      <c r="RS428" s="9"/>
      <c r="RT428" s="9"/>
      <c r="RU428" s="9"/>
      <c r="RV428" s="9"/>
      <c r="RW428" s="9"/>
      <c r="RX428" s="9"/>
      <c r="RY428" s="9"/>
      <c r="RZ428" s="9"/>
      <c r="SA428" s="9"/>
      <c r="SB428" s="9"/>
      <c r="SC428" s="9"/>
      <c r="SD428" s="9"/>
      <c r="SE428" s="9"/>
      <c r="SF428" s="9"/>
      <c r="SG428" s="9"/>
      <c r="SH428" s="9"/>
      <c r="SI428" s="9"/>
      <c r="SJ428" s="9"/>
      <c r="SK428" s="9"/>
      <c r="SL428" s="9"/>
      <c r="SM428" s="9"/>
      <c r="SN428" s="9"/>
      <c r="SO428" s="9"/>
      <c r="SP428" s="9"/>
      <c r="SQ428" s="9"/>
      <c r="SR428" s="9"/>
      <c r="SS428" s="9"/>
      <c r="ST428" s="9"/>
      <c r="SU428" s="9"/>
      <c r="SV428" s="9"/>
      <c r="SW428" s="9"/>
      <c r="SX428" s="9"/>
      <c r="SY428" s="9"/>
      <c r="SZ428" s="9"/>
      <c r="TA428" s="9"/>
      <c r="TB428" s="9"/>
      <c r="TC428" s="9"/>
      <c r="TD428" s="9"/>
      <c r="TE428" s="9"/>
      <c r="TF428" s="9"/>
      <c r="TG428" s="9"/>
      <c r="TH428" s="9"/>
      <c r="TI428" s="9"/>
      <c r="TJ428" s="9"/>
      <c r="TK428" s="9"/>
      <c r="TL428" s="9"/>
      <c r="TM428" s="9"/>
      <c r="TN428" s="9"/>
      <c r="TO428" s="9"/>
      <c r="TP428" s="9"/>
      <c r="TQ428" s="9"/>
      <c r="TR428" s="9"/>
      <c r="TS428" s="9"/>
      <c r="TT428" s="9"/>
      <c r="TU428" s="9"/>
      <c r="TV428" s="9"/>
      <c r="TW428" s="9"/>
      <c r="TX428" s="9"/>
      <c r="TY428" s="9"/>
      <c r="TZ428" s="9"/>
      <c r="UA428" s="9"/>
      <c r="UB428" s="9"/>
      <c r="UC428" s="9"/>
      <c r="UD428" s="9"/>
      <c r="UE428" s="9"/>
      <c r="UF428" s="9"/>
      <c r="UG428" s="9"/>
      <c r="UH428" s="9"/>
      <c r="UI428" s="9"/>
      <c r="UJ428" s="9"/>
      <c r="UK428" s="9"/>
      <c r="UL428" s="9"/>
      <c r="UM428" s="9"/>
      <c r="UN428" s="9"/>
      <c r="UO428" s="9"/>
      <c r="UP428" s="9"/>
      <c r="UQ428" s="9"/>
      <c r="UR428" s="9"/>
      <c r="US428" s="9"/>
      <c r="UT428" s="9"/>
      <c r="UU428" s="9"/>
      <c r="UV428" s="9"/>
      <c r="UW428" s="9"/>
      <c r="UX428" s="9"/>
      <c r="UY428" s="9"/>
      <c r="UZ428" s="9"/>
      <c r="VA428" s="9"/>
      <c r="VB428" s="9"/>
      <c r="VC428" s="9"/>
      <c r="VD428" s="9"/>
      <c r="VE428" s="9"/>
      <c r="VF428" s="9"/>
      <c r="VG428" s="9"/>
      <c r="VH428" s="9"/>
      <c r="VI428" s="9"/>
      <c r="VJ428" s="9"/>
      <c r="VK428" s="9"/>
      <c r="VL428" s="9"/>
      <c r="VM428" s="9"/>
      <c r="VN428" s="9"/>
      <c r="VO428" s="9"/>
      <c r="VP428" s="9"/>
      <c r="VQ428" s="9"/>
      <c r="VR428" s="9"/>
      <c r="VS428" s="9"/>
      <c r="VT428" s="9"/>
      <c r="VU428" s="9"/>
      <c r="VV428" s="9"/>
      <c r="VW428" s="9"/>
      <c r="VX428" s="9"/>
      <c r="VY428" s="9"/>
      <c r="VZ428" s="9"/>
      <c r="WA428" s="9"/>
      <c r="WB428" s="9"/>
      <c r="WC428" s="9"/>
      <c r="WD428" s="9"/>
      <c r="WE428" s="9"/>
      <c r="WF428" s="9"/>
      <c r="WG428" s="9"/>
      <c r="WH428" s="9"/>
      <c r="WI428" s="9"/>
      <c r="WJ428" s="9"/>
      <c r="WK428" s="9"/>
      <c r="WL428" s="9"/>
      <c r="WM428" s="9"/>
      <c r="WN428" s="9"/>
      <c r="WO428" s="9"/>
      <c r="WP428" s="9"/>
      <c r="WQ428" s="9"/>
      <c r="WR428" s="9"/>
      <c r="WS428" s="9"/>
      <c r="WT428" s="9"/>
      <c r="WU428" s="9"/>
      <c r="WV428" s="9"/>
      <c r="WW428" s="9"/>
      <c r="WX428" s="9"/>
      <c r="WY428" s="9"/>
      <c r="WZ428" s="9"/>
      <c r="XA428" s="9"/>
      <c r="XB428" s="9"/>
      <c r="XC428" s="9"/>
      <c r="XD428" s="9"/>
      <c r="XE428" s="9"/>
      <c r="XF428" s="9"/>
      <c r="XG428" s="9"/>
      <c r="XH428" s="9"/>
      <c r="XI428" s="9"/>
      <c r="XJ428" s="9"/>
      <c r="XK428" s="9"/>
      <c r="XL428" s="9"/>
      <c r="XM428" s="9"/>
      <c r="XN428" s="9"/>
      <c r="XO428" s="9"/>
      <c r="XP428" s="9"/>
      <c r="XQ428" s="9"/>
      <c r="XR428" s="9"/>
      <c r="XS428" s="9"/>
      <c r="XT428" s="9"/>
      <c r="XU428" s="9"/>
      <c r="XV428" s="9"/>
      <c r="XW428" s="9"/>
      <c r="XX428" s="9"/>
      <c r="XY428" s="9"/>
      <c r="XZ428" s="9"/>
      <c r="YA428" s="9"/>
      <c r="YB428" s="9"/>
      <c r="YC428" s="9"/>
      <c r="YD428" s="9"/>
      <c r="YE428" s="9"/>
      <c r="YF428" s="9"/>
      <c r="YG428" s="9"/>
      <c r="YH428" s="9"/>
      <c r="YI428" s="9"/>
      <c r="YJ428" s="9"/>
      <c r="YK428" s="9"/>
      <c r="YL428" s="9"/>
      <c r="YM428" s="9"/>
      <c r="YN428" s="9"/>
      <c r="YO428" s="9"/>
      <c r="YP428" s="9"/>
      <c r="YQ428" s="9"/>
      <c r="YR428" s="9"/>
      <c r="YS428" s="9"/>
      <c r="YT428" s="9"/>
      <c r="YU428" s="9"/>
      <c r="YV428" s="9"/>
      <c r="YW428" s="9"/>
      <c r="YX428" s="9"/>
      <c r="YY428" s="9"/>
      <c r="YZ428" s="9"/>
      <c r="ZA428" s="9"/>
      <c r="ZB428" s="9"/>
      <c r="ZC428" s="9"/>
      <c r="ZD428" s="9"/>
      <c r="ZE428" s="9"/>
      <c r="ZF428" s="9"/>
      <c r="ZG428" s="9"/>
      <c r="ZH428" s="9"/>
      <c r="ZI428" s="9"/>
      <c r="ZJ428" s="9"/>
      <c r="ZK428" s="9"/>
      <c r="ZL428" s="9"/>
      <c r="ZM428" s="9"/>
      <c r="ZN428" s="9"/>
      <c r="ZO428" s="9"/>
      <c r="ZP428" s="9"/>
      <c r="ZQ428" s="9"/>
      <c r="ZR428" s="9"/>
      <c r="ZS428" s="9"/>
      <c r="ZT428" s="9"/>
      <c r="ZU428" s="9"/>
      <c r="ZV428" s="9"/>
      <c r="ZW428" s="9"/>
      <c r="ZX428" s="9"/>
      <c r="ZY428" s="9"/>
      <c r="ZZ428" s="9"/>
      <c r="AAA428" s="9"/>
      <c r="AAB428" s="9"/>
      <c r="AAC428" s="9"/>
      <c r="AAD428" s="9"/>
      <c r="AAE428" s="9"/>
      <c r="AAF428" s="9"/>
      <c r="AAG428" s="9"/>
      <c r="AAH428" s="9"/>
      <c r="AAI428" s="9"/>
      <c r="AAJ428" s="9"/>
      <c r="AAK428" s="9"/>
      <c r="AAL428" s="9"/>
      <c r="AAM428" s="9"/>
      <c r="AAN428" s="9"/>
      <c r="AAO428" s="9"/>
      <c r="AAP428" s="9"/>
      <c r="AAQ428" s="9"/>
      <c r="AAR428" s="9"/>
      <c r="AAS428" s="9"/>
      <c r="AAT428" s="9"/>
      <c r="AAU428" s="9"/>
      <c r="AAV428" s="9"/>
      <c r="AAW428" s="9"/>
      <c r="AAX428" s="9"/>
      <c r="AAY428" s="9"/>
      <c r="AAZ428" s="9"/>
      <c r="ABA428" s="9"/>
      <c r="ABB428" s="9"/>
      <c r="ABC428" s="9"/>
      <c r="ABD428" s="9"/>
      <c r="ABE428" s="9"/>
      <c r="ABF428" s="9"/>
      <c r="ABG428" s="9"/>
      <c r="ABH428" s="9"/>
      <c r="ABI428" s="9"/>
      <c r="ABJ428" s="9"/>
      <c r="ABK428" s="9"/>
      <c r="ABL428" s="9"/>
      <c r="ABM428" s="9"/>
      <c r="ABN428" s="9"/>
      <c r="ABO428" s="9"/>
      <c r="ABP428" s="9"/>
      <c r="ABQ428" s="9"/>
      <c r="ABR428" s="9"/>
      <c r="ABS428" s="9"/>
      <c r="ABT428" s="9"/>
      <c r="ABU428" s="9"/>
      <c r="ABV428" s="9"/>
      <c r="ABW428" s="9"/>
      <c r="ABX428" s="9"/>
      <c r="ABY428" s="9"/>
      <c r="ABZ428" s="9"/>
      <c r="ACA428" s="9"/>
      <c r="ACB428" s="9"/>
      <c r="ACC428" s="9"/>
      <c r="ACD428" s="9"/>
      <c r="ACE428" s="9"/>
      <c r="ACF428" s="9"/>
      <c r="ACG428" s="9"/>
      <c r="ACH428" s="9"/>
      <c r="ACI428" s="9"/>
      <c r="ACJ428" s="9"/>
      <c r="ACK428" s="9"/>
      <c r="ACL428" s="9"/>
      <c r="ACM428" s="9"/>
      <c r="ACN428" s="9"/>
      <c r="ACO428" s="9"/>
      <c r="ACP428" s="9"/>
      <c r="ACQ428" s="9"/>
      <c r="ACR428" s="9"/>
      <c r="ACS428" s="9"/>
      <c r="ACT428" s="9"/>
      <c r="ACU428" s="9"/>
      <c r="ACV428" s="9"/>
      <c r="ACW428" s="9"/>
      <c r="ACX428" s="9"/>
      <c r="ACY428" s="9"/>
      <c r="ACZ428" s="9"/>
      <c r="ADA428" s="9"/>
      <c r="ADB428" s="9"/>
      <c r="ADC428" s="9"/>
      <c r="ADD428" s="9"/>
      <c r="ADE428" s="9"/>
      <c r="ADF428" s="9"/>
      <c r="ADG428" s="9"/>
      <c r="ADH428" s="9"/>
      <c r="ADI428" s="9"/>
      <c r="ADJ428" s="9"/>
      <c r="ADK428" s="9"/>
      <c r="ADL428" s="9"/>
      <c r="ADM428" s="9"/>
      <c r="ADN428" s="9"/>
      <c r="ADO428" s="9"/>
      <c r="ADP428" s="9"/>
      <c r="ADQ428" s="9"/>
      <c r="ADR428" s="9"/>
      <c r="ADS428" s="9"/>
      <c r="ADT428" s="9"/>
      <c r="ADU428" s="9"/>
      <c r="ADV428" s="9"/>
      <c r="ADW428" s="9"/>
      <c r="ADX428" s="9"/>
      <c r="ADY428" s="9"/>
      <c r="ADZ428" s="9"/>
      <c r="AEA428" s="9"/>
      <c r="AEB428" s="9"/>
      <c r="AEC428" s="9"/>
      <c r="AED428" s="9"/>
      <c r="AEE428" s="9"/>
      <c r="AEF428" s="9"/>
      <c r="AEG428" s="9"/>
      <c r="AEH428" s="9"/>
      <c r="AEI428" s="9"/>
      <c r="AEJ428" s="9"/>
      <c r="AEK428" s="9"/>
      <c r="AEL428" s="9"/>
      <c r="AEM428" s="9"/>
      <c r="AEN428" s="9"/>
      <c r="AEO428" s="9"/>
      <c r="AEP428" s="9"/>
      <c r="AEQ428" s="9"/>
      <c r="AER428" s="9"/>
      <c r="AES428" s="9"/>
      <c r="AET428" s="9"/>
      <c r="AEU428" s="9"/>
      <c r="AEV428" s="9"/>
      <c r="AEW428" s="9"/>
      <c r="AEX428" s="9"/>
      <c r="AEY428" s="9"/>
      <c r="AEZ428" s="9"/>
      <c r="AFA428" s="9"/>
      <c r="AFB428" s="9"/>
      <c r="AFC428" s="9"/>
      <c r="AFD428" s="9"/>
      <c r="AFE428" s="9"/>
      <c r="AFF428" s="9"/>
      <c r="AFG428" s="9"/>
      <c r="AFH428" s="9"/>
      <c r="AFI428" s="9"/>
      <c r="AFJ428" s="9"/>
      <c r="AFK428" s="9"/>
      <c r="AFL428" s="9"/>
      <c r="AFM428" s="9"/>
      <c r="AFN428" s="9"/>
      <c r="AFO428" s="9"/>
      <c r="AFP428" s="9"/>
      <c r="AFQ428" s="9"/>
      <c r="AFR428" s="9"/>
      <c r="AFS428" s="9"/>
      <c r="AFT428" s="9"/>
      <c r="AFU428" s="9"/>
      <c r="AFV428" s="9"/>
      <c r="AFW428" s="9"/>
      <c r="AFX428" s="9"/>
      <c r="AFY428" s="9"/>
      <c r="AFZ428" s="9"/>
      <c r="AGA428" s="9"/>
      <c r="AGB428" s="9"/>
      <c r="AGC428" s="9"/>
      <c r="AGD428" s="9"/>
      <c r="AGE428" s="9"/>
      <c r="AGF428" s="9"/>
      <c r="AGG428" s="9"/>
      <c r="AGH428" s="9"/>
      <c r="AGI428" s="9"/>
      <c r="AGJ428" s="9"/>
      <c r="AGK428" s="9"/>
      <c r="AGL428" s="9"/>
      <c r="AGM428" s="9"/>
      <c r="AGN428" s="9"/>
      <c r="AGO428" s="9"/>
      <c r="AGP428" s="9"/>
      <c r="AGQ428" s="9"/>
      <c r="AGR428" s="9"/>
      <c r="AGS428" s="9"/>
      <c r="AGT428" s="9"/>
      <c r="AGU428" s="9"/>
      <c r="AGV428" s="9"/>
      <c r="AGW428" s="9"/>
      <c r="AGX428" s="9"/>
      <c r="AGY428" s="9"/>
      <c r="AGZ428" s="9"/>
      <c r="AHA428" s="9"/>
      <c r="AHB428" s="9"/>
      <c r="AHC428" s="9"/>
      <c r="AHD428" s="9"/>
      <c r="AHE428" s="9"/>
      <c r="AHF428" s="9"/>
      <c r="AHG428" s="9"/>
      <c r="AHH428" s="9"/>
      <c r="AHI428" s="9"/>
      <c r="AHJ428" s="9"/>
      <c r="AHK428" s="9"/>
      <c r="AHL428" s="9"/>
      <c r="AHM428" s="9"/>
      <c r="AHN428" s="9"/>
      <c r="AHO428" s="9"/>
      <c r="AHP428" s="9"/>
      <c r="AHQ428" s="9"/>
      <c r="AHR428" s="9"/>
      <c r="AHS428" s="9"/>
      <c r="AHT428" s="9"/>
      <c r="AHU428" s="9"/>
      <c r="AHV428" s="9"/>
      <c r="AHW428" s="9"/>
      <c r="AHX428" s="9"/>
      <c r="AHY428" s="9"/>
      <c r="AHZ428" s="9"/>
      <c r="AIA428" s="9"/>
      <c r="AIB428" s="9"/>
      <c r="AIC428" s="9"/>
      <c r="AID428" s="9"/>
      <c r="AIE428" s="9"/>
      <c r="AIF428" s="9"/>
      <c r="AIG428" s="9"/>
      <c r="AIH428" s="9"/>
      <c r="AII428" s="9"/>
      <c r="AIJ428" s="9"/>
      <c r="AIK428" s="9"/>
      <c r="AIL428" s="9"/>
      <c r="AIM428" s="9"/>
      <c r="AIN428" s="9"/>
      <c r="AIO428" s="9"/>
      <c r="AIP428" s="9"/>
      <c r="AIQ428" s="9"/>
      <c r="AIR428" s="9"/>
      <c r="AIS428" s="9"/>
      <c r="AIT428" s="9"/>
      <c r="AIU428" s="9"/>
      <c r="AIV428" s="9"/>
      <c r="AIW428" s="9"/>
      <c r="AIX428" s="9"/>
      <c r="AIY428" s="9"/>
      <c r="AIZ428" s="9"/>
      <c r="AJA428" s="9"/>
      <c r="AJB428" s="9"/>
      <c r="AJC428" s="9"/>
      <c r="AJD428" s="9"/>
      <c r="AJE428" s="9"/>
      <c r="AJF428" s="9"/>
      <c r="AJG428" s="9"/>
      <c r="AJH428" s="9"/>
      <c r="AJI428" s="9"/>
      <c r="AJJ428" s="9"/>
      <c r="AJK428" s="9"/>
      <c r="AJL428" s="9"/>
      <c r="AJM428" s="9"/>
      <c r="AJN428" s="9"/>
      <c r="AJO428" s="9"/>
      <c r="AJP428" s="9"/>
      <c r="AJQ428" s="9"/>
      <c r="AJR428" s="9"/>
      <c r="AJS428" s="9"/>
      <c r="AJT428" s="9"/>
      <c r="AJU428" s="9"/>
      <c r="AJV428" s="9"/>
      <c r="AJW428" s="9"/>
      <c r="AJX428" s="9"/>
      <c r="AJY428" s="9"/>
      <c r="AJZ428" s="9"/>
      <c r="AKA428" s="9"/>
      <c r="AKB428" s="9"/>
      <c r="AKC428" s="9"/>
      <c r="AKD428" s="9"/>
      <c r="AKE428" s="9"/>
      <c r="AKF428" s="9"/>
      <c r="AKG428" s="9"/>
      <c r="AKH428" s="9"/>
      <c r="AKI428" s="9"/>
      <c r="AKJ428" s="9"/>
      <c r="AKK428" s="9"/>
      <c r="AKL428" s="9"/>
      <c r="AKM428" s="9"/>
      <c r="AKN428" s="9"/>
      <c r="AKO428" s="9"/>
      <c r="AKP428" s="9"/>
      <c r="AKQ428" s="9"/>
      <c r="AKR428" s="9"/>
      <c r="AKS428" s="9"/>
      <c r="AKT428" s="9"/>
      <c r="AKU428" s="9"/>
      <c r="AKV428" s="9"/>
      <c r="AKW428" s="9"/>
      <c r="AKX428" s="9"/>
      <c r="AKY428" s="9"/>
      <c r="AKZ428" s="9"/>
      <c r="ALA428" s="9"/>
      <c r="ALB428" s="9"/>
      <c r="ALC428" s="9"/>
      <c r="ALD428" s="9"/>
      <c r="ALE428" s="9"/>
      <c r="ALF428" s="9"/>
      <c r="ALG428" s="9"/>
      <c r="ALH428" s="9"/>
      <c r="ALI428" s="9"/>
      <c r="ALJ428" s="9"/>
      <c r="ALK428" s="9"/>
      <c r="ALL428" s="9"/>
      <c r="ALM428" s="9"/>
      <c r="ALN428" s="9"/>
      <c r="ALO428" s="9"/>
      <c r="ALP428" s="9"/>
      <c r="ALQ428" s="9"/>
      <c r="ALR428" s="9"/>
      <c r="ALS428" s="9"/>
      <c r="ALT428" s="9"/>
      <c r="ALU428" s="9"/>
      <c r="ALV428" s="9"/>
      <c r="ALW428" s="9"/>
      <c r="ALX428" s="9"/>
      <c r="ALY428" s="9"/>
      <c r="ALZ428" s="9"/>
      <c r="AMA428" s="9"/>
      <c r="AMB428" s="9"/>
      <c r="AMC428" s="9"/>
      <c r="AMD428" s="9"/>
      <c r="AME428" s="9"/>
      <c r="AMF428" s="9"/>
      <c r="AMG428" s="9"/>
      <c r="AMH428" s="9"/>
      <c r="AMI428" s="9"/>
      <c r="AMJ428" s="9"/>
      <c r="AMK428" s="9"/>
    </row>
    <row r="429" spans="1:1025" x14ac:dyDescent="0.25">
      <c r="A429" s="48"/>
      <c r="B429" s="48"/>
      <c r="C429" s="54">
        <v>3</v>
      </c>
      <c r="D429" s="15"/>
      <c r="H429" s="3"/>
      <c r="I429" s="3"/>
      <c r="K429" s="103"/>
      <c r="L429" s="103"/>
      <c r="M429" s="103"/>
      <c r="O429" s="104"/>
      <c r="P429" s="104"/>
      <c r="Q429" s="4"/>
      <c r="R429" s="3"/>
      <c r="S429" s="6"/>
      <c r="T429" s="210"/>
      <c r="U429" s="6"/>
      <c r="V429" s="210"/>
      <c r="W429" s="210"/>
      <c r="Y429" s="6"/>
      <c r="Z429" s="60"/>
      <c r="AA429" s="147"/>
      <c r="AB429" s="217"/>
      <c r="AC429" s="59"/>
      <c r="AD429" s="48"/>
      <c r="AG429" s="48"/>
      <c r="AR429" s="48"/>
      <c r="AS429" s="48"/>
      <c r="AT429" s="48"/>
      <c r="AU429" s="48"/>
      <c r="AV429" s="48"/>
      <c r="AY429" s="16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16"/>
      <c r="BL429" s="16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/>
      <c r="JF429" s="9"/>
      <c r="JG429" s="9"/>
      <c r="JH429" s="9"/>
      <c r="JI429" s="9"/>
      <c r="JJ429" s="9"/>
      <c r="JK429" s="9"/>
      <c r="JL429" s="9"/>
      <c r="JM429" s="9"/>
      <c r="JN429" s="9"/>
      <c r="JO429" s="9"/>
      <c r="JP429" s="9"/>
      <c r="JQ429" s="9"/>
      <c r="JR429" s="9"/>
      <c r="JS429" s="9"/>
      <c r="JT429" s="9"/>
      <c r="JU429" s="9"/>
      <c r="JV429" s="9"/>
      <c r="JW429" s="9"/>
      <c r="JX429" s="9"/>
      <c r="JY429" s="9"/>
      <c r="JZ429" s="9"/>
      <c r="KA429" s="9"/>
      <c r="KB429" s="9"/>
      <c r="KC429" s="9"/>
      <c r="KD429" s="9"/>
      <c r="KE429" s="9"/>
      <c r="KF429" s="9"/>
      <c r="KG429" s="9"/>
      <c r="KH429" s="9"/>
      <c r="KI429" s="9"/>
      <c r="KJ429" s="9"/>
      <c r="KK429" s="9"/>
      <c r="KL429" s="9"/>
      <c r="KM429" s="9"/>
      <c r="KN429" s="9"/>
      <c r="KO429" s="9"/>
      <c r="KP429" s="9"/>
      <c r="KQ429" s="9"/>
      <c r="KR429" s="9"/>
      <c r="KS429" s="9"/>
      <c r="KT429" s="9"/>
      <c r="KU429" s="9"/>
      <c r="KV429" s="9"/>
      <c r="KW429" s="9"/>
      <c r="KX429" s="9"/>
      <c r="KY429" s="9"/>
      <c r="KZ429" s="9"/>
      <c r="LA429" s="9"/>
      <c r="LB429" s="9"/>
      <c r="LC429" s="9"/>
      <c r="LD429" s="9"/>
      <c r="LE429" s="9"/>
      <c r="LF429" s="9"/>
      <c r="LG429" s="9"/>
      <c r="LH429" s="9"/>
      <c r="LI429" s="9"/>
      <c r="LJ429" s="9"/>
      <c r="LK429" s="9"/>
      <c r="LL429" s="9"/>
      <c r="LM429" s="9"/>
      <c r="LN429" s="9"/>
      <c r="LO429" s="9"/>
      <c r="LP429" s="9"/>
      <c r="LQ429" s="9"/>
      <c r="LR429" s="9"/>
      <c r="LS429" s="9"/>
      <c r="LT429" s="9"/>
      <c r="LU429" s="9"/>
      <c r="LV429" s="9"/>
      <c r="LW429" s="9"/>
      <c r="LX429" s="9"/>
      <c r="LY429" s="9"/>
      <c r="LZ429" s="9"/>
      <c r="MA429" s="9"/>
      <c r="MB429" s="9"/>
      <c r="MC429" s="9"/>
      <c r="MD429" s="9"/>
      <c r="ME429" s="9"/>
      <c r="MF429" s="9"/>
      <c r="MG429" s="9"/>
      <c r="MH429" s="9"/>
      <c r="MI429" s="9"/>
      <c r="MJ429" s="9"/>
      <c r="MK429" s="9"/>
      <c r="ML429" s="9"/>
      <c r="MM429" s="9"/>
      <c r="MN429" s="9"/>
      <c r="MO429" s="9"/>
      <c r="MP429" s="9"/>
      <c r="MQ429" s="9"/>
      <c r="MR429" s="9"/>
      <c r="MS429" s="9"/>
      <c r="MT429" s="9"/>
      <c r="MU429" s="9"/>
      <c r="MV429" s="9"/>
      <c r="MW429" s="9"/>
      <c r="MX429" s="9"/>
      <c r="MY429" s="9"/>
      <c r="MZ429" s="9"/>
      <c r="NA429" s="9"/>
      <c r="NB429" s="9"/>
      <c r="NC429" s="9"/>
      <c r="ND429" s="9"/>
      <c r="NE429" s="9"/>
      <c r="NF429" s="9"/>
      <c r="NG429" s="9"/>
      <c r="NH429" s="9"/>
      <c r="NI429" s="9"/>
      <c r="NJ429" s="9"/>
      <c r="NK429" s="9"/>
      <c r="NL429" s="9"/>
      <c r="NM429" s="9"/>
      <c r="NN429" s="9"/>
      <c r="NO429" s="9"/>
      <c r="NP429" s="9"/>
      <c r="NQ429" s="9"/>
      <c r="NR429" s="9"/>
      <c r="NS429" s="9"/>
      <c r="NT429" s="9"/>
      <c r="NU429" s="9"/>
      <c r="NV429" s="9"/>
      <c r="NW429" s="9"/>
      <c r="NX429" s="9"/>
      <c r="NY429" s="9"/>
      <c r="NZ429" s="9"/>
      <c r="OA429" s="9"/>
      <c r="OB429" s="9"/>
      <c r="OC429" s="9"/>
      <c r="OD429" s="9"/>
      <c r="OE429" s="9"/>
      <c r="OF429" s="9"/>
      <c r="OG429" s="9"/>
      <c r="OH429" s="9"/>
      <c r="OI429" s="9"/>
      <c r="OJ429" s="9"/>
      <c r="OK429" s="9"/>
      <c r="OL429" s="9"/>
      <c r="OM429" s="9"/>
      <c r="ON429" s="9"/>
      <c r="OO429" s="9"/>
      <c r="OP429" s="9"/>
      <c r="OQ429" s="9"/>
      <c r="OR429" s="9"/>
      <c r="OS429" s="9"/>
      <c r="OT429" s="9"/>
      <c r="OU429" s="9"/>
      <c r="OV429" s="9"/>
      <c r="OW429" s="9"/>
      <c r="OX429" s="9"/>
      <c r="OY429" s="9"/>
      <c r="OZ429" s="9"/>
      <c r="PA429" s="9"/>
      <c r="PB429" s="9"/>
      <c r="PC429" s="9"/>
      <c r="PD429" s="9"/>
      <c r="PE429" s="9"/>
      <c r="PF429" s="9"/>
      <c r="PG429" s="9"/>
      <c r="PH429" s="9"/>
      <c r="PI429" s="9"/>
      <c r="PJ429" s="9"/>
      <c r="PK429" s="9"/>
      <c r="PL429" s="9"/>
      <c r="PM429" s="9"/>
      <c r="PN429" s="9"/>
      <c r="PO429" s="9"/>
      <c r="PP429" s="9"/>
      <c r="PQ429" s="9"/>
      <c r="PR429" s="9"/>
      <c r="PS429" s="9"/>
      <c r="PT429" s="9"/>
      <c r="PU429" s="9"/>
      <c r="PV429" s="9"/>
      <c r="PW429" s="9"/>
      <c r="PX429" s="9"/>
      <c r="PY429" s="9"/>
      <c r="PZ429" s="9"/>
      <c r="QA429" s="9"/>
      <c r="QB429" s="9"/>
      <c r="QC429" s="9"/>
      <c r="QD429" s="9"/>
      <c r="QE429" s="9"/>
      <c r="QF429" s="9"/>
      <c r="QG429" s="9"/>
      <c r="QH429" s="9"/>
      <c r="QI429" s="9"/>
      <c r="QJ429" s="9"/>
      <c r="QK429" s="9"/>
      <c r="QL429" s="9"/>
      <c r="QM429" s="9"/>
      <c r="QN429" s="9"/>
      <c r="QO429" s="9"/>
      <c r="QP429" s="9"/>
      <c r="QQ429" s="9"/>
      <c r="QR429" s="9"/>
      <c r="QS429" s="9"/>
      <c r="QT429" s="9"/>
      <c r="QU429" s="9"/>
      <c r="QV429" s="9"/>
      <c r="QW429" s="9"/>
      <c r="QX429" s="9"/>
      <c r="QY429" s="9"/>
      <c r="QZ429" s="9"/>
      <c r="RA429" s="9"/>
      <c r="RB429" s="9"/>
      <c r="RC429" s="9"/>
      <c r="RD429" s="9"/>
      <c r="RE429" s="9"/>
      <c r="RF429" s="9"/>
      <c r="RG429" s="9"/>
      <c r="RH429" s="9"/>
      <c r="RI429" s="9"/>
      <c r="RJ429" s="9"/>
      <c r="RK429" s="9"/>
      <c r="RL429" s="9"/>
      <c r="RM429" s="9"/>
      <c r="RN429" s="9"/>
      <c r="RO429" s="9"/>
      <c r="RP429" s="9"/>
      <c r="RQ429" s="9"/>
      <c r="RR429" s="9"/>
      <c r="RS429" s="9"/>
      <c r="RT429" s="9"/>
      <c r="RU429" s="9"/>
      <c r="RV429" s="9"/>
      <c r="RW429" s="9"/>
      <c r="RX429" s="9"/>
      <c r="RY429" s="9"/>
      <c r="RZ429" s="9"/>
      <c r="SA429" s="9"/>
      <c r="SB429" s="9"/>
      <c r="SC429" s="9"/>
      <c r="SD429" s="9"/>
      <c r="SE429" s="9"/>
      <c r="SF429" s="9"/>
      <c r="SG429" s="9"/>
      <c r="SH429" s="9"/>
      <c r="SI429" s="9"/>
      <c r="SJ429" s="9"/>
      <c r="SK429" s="9"/>
      <c r="SL429" s="9"/>
      <c r="SM429" s="9"/>
      <c r="SN429" s="9"/>
      <c r="SO429" s="9"/>
      <c r="SP429" s="9"/>
      <c r="SQ429" s="9"/>
      <c r="SR429" s="9"/>
      <c r="SS429" s="9"/>
      <c r="ST429" s="9"/>
      <c r="SU429" s="9"/>
      <c r="SV429" s="9"/>
      <c r="SW429" s="9"/>
      <c r="SX429" s="9"/>
      <c r="SY429" s="9"/>
      <c r="SZ429" s="9"/>
      <c r="TA429" s="9"/>
      <c r="TB429" s="9"/>
      <c r="TC429" s="9"/>
      <c r="TD429" s="9"/>
      <c r="TE429" s="9"/>
      <c r="TF429" s="9"/>
      <c r="TG429" s="9"/>
      <c r="TH429" s="9"/>
      <c r="TI429" s="9"/>
      <c r="TJ429" s="9"/>
      <c r="TK429" s="9"/>
      <c r="TL429" s="9"/>
      <c r="TM429" s="9"/>
      <c r="TN429" s="9"/>
      <c r="TO429" s="9"/>
      <c r="TP429" s="9"/>
      <c r="TQ429" s="9"/>
      <c r="TR429" s="9"/>
      <c r="TS429" s="9"/>
      <c r="TT429" s="9"/>
      <c r="TU429" s="9"/>
      <c r="TV429" s="9"/>
      <c r="TW429" s="9"/>
      <c r="TX429" s="9"/>
      <c r="TY429" s="9"/>
      <c r="TZ429" s="9"/>
      <c r="UA429" s="9"/>
      <c r="UB429" s="9"/>
      <c r="UC429" s="9"/>
      <c r="UD429" s="9"/>
      <c r="UE429" s="9"/>
      <c r="UF429" s="9"/>
      <c r="UG429" s="9"/>
      <c r="UH429" s="9"/>
      <c r="UI429" s="9"/>
      <c r="UJ429" s="9"/>
      <c r="UK429" s="9"/>
      <c r="UL429" s="9"/>
      <c r="UM429" s="9"/>
      <c r="UN429" s="9"/>
      <c r="UO429" s="9"/>
      <c r="UP429" s="9"/>
      <c r="UQ429" s="9"/>
      <c r="UR429" s="9"/>
      <c r="US429" s="9"/>
      <c r="UT429" s="9"/>
      <c r="UU429" s="9"/>
      <c r="UV429" s="9"/>
      <c r="UW429" s="9"/>
      <c r="UX429" s="9"/>
      <c r="UY429" s="9"/>
      <c r="UZ429" s="9"/>
      <c r="VA429" s="9"/>
      <c r="VB429" s="9"/>
      <c r="VC429" s="9"/>
      <c r="VD429" s="9"/>
      <c r="VE429" s="9"/>
      <c r="VF429" s="9"/>
      <c r="VG429" s="9"/>
      <c r="VH429" s="9"/>
      <c r="VI429" s="9"/>
      <c r="VJ429" s="9"/>
      <c r="VK429" s="9"/>
      <c r="VL429" s="9"/>
      <c r="VM429" s="9"/>
      <c r="VN429" s="9"/>
      <c r="VO429" s="9"/>
      <c r="VP429" s="9"/>
      <c r="VQ429" s="9"/>
      <c r="VR429" s="9"/>
      <c r="VS429" s="9"/>
      <c r="VT429" s="9"/>
      <c r="VU429" s="9"/>
      <c r="VV429" s="9"/>
      <c r="VW429" s="9"/>
      <c r="VX429" s="9"/>
      <c r="VY429" s="9"/>
      <c r="VZ429" s="9"/>
      <c r="WA429" s="9"/>
      <c r="WB429" s="9"/>
      <c r="WC429" s="9"/>
      <c r="WD429" s="9"/>
      <c r="WE429" s="9"/>
      <c r="WF429" s="9"/>
      <c r="WG429" s="9"/>
      <c r="WH429" s="9"/>
      <c r="WI429" s="9"/>
      <c r="WJ429" s="9"/>
      <c r="WK429" s="9"/>
      <c r="WL429" s="9"/>
      <c r="WM429" s="9"/>
      <c r="WN429" s="9"/>
      <c r="WO429" s="9"/>
      <c r="WP429" s="9"/>
      <c r="WQ429" s="9"/>
      <c r="WR429" s="9"/>
      <c r="WS429" s="9"/>
      <c r="WT429" s="9"/>
      <c r="WU429" s="9"/>
      <c r="WV429" s="9"/>
      <c r="WW429" s="9"/>
      <c r="WX429" s="9"/>
      <c r="WY429" s="9"/>
      <c r="WZ429" s="9"/>
      <c r="XA429" s="9"/>
      <c r="XB429" s="9"/>
      <c r="XC429" s="9"/>
      <c r="XD429" s="9"/>
      <c r="XE429" s="9"/>
      <c r="XF429" s="9"/>
      <c r="XG429" s="9"/>
      <c r="XH429" s="9"/>
      <c r="XI429" s="9"/>
      <c r="XJ429" s="9"/>
      <c r="XK429" s="9"/>
      <c r="XL429" s="9"/>
      <c r="XM429" s="9"/>
      <c r="XN429" s="9"/>
      <c r="XO429" s="9"/>
      <c r="XP429" s="9"/>
      <c r="XQ429" s="9"/>
      <c r="XR429" s="9"/>
      <c r="XS429" s="9"/>
      <c r="XT429" s="9"/>
      <c r="XU429" s="9"/>
      <c r="XV429" s="9"/>
      <c r="XW429" s="9"/>
      <c r="XX429" s="9"/>
      <c r="XY429" s="9"/>
      <c r="XZ429" s="9"/>
      <c r="YA429" s="9"/>
      <c r="YB429" s="9"/>
      <c r="YC429" s="9"/>
      <c r="YD429" s="9"/>
      <c r="YE429" s="9"/>
      <c r="YF429" s="9"/>
      <c r="YG429" s="9"/>
      <c r="YH429" s="9"/>
      <c r="YI429" s="9"/>
      <c r="YJ429" s="9"/>
      <c r="YK429" s="9"/>
      <c r="YL429" s="9"/>
      <c r="YM429" s="9"/>
      <c r="YN429" s="9"/>
      <c r="YO429" s="9"/>
      <c r="YP429" s="9"/>
      <c r="YQ429" s="9"/>
      <c r="YR429" s="9"/>
      <c r="YS429" s="9"/>
      <c r="YT429" s="9"/>
      <c r="YU429" s="9"/>
      <c r="YV429" s="9"/>
      <c r="YW429" s="9"/>
      <c r="YX429" s="9"/>
      <c r="YY429" s="9"/>
      <c r="YZ429" s="9"/>
      <c r="ZA429" s="9"/>
      <c r="ZB429" s="9"/>
      <c r="ZC429" s="9"/>
      <c r="ZD429" s="9"/>
      <c r="ZE429" s="9"/>
      <c r="ZF429" s="9"/>
      <c r="ZG429" s="9"/>
      <c r="ZH429" s="9"/>
      <c r="ZI429" s="9"/>
      <c r="ZJ429" s="9"/>
      <c r="ZK429" s="9"/>
      <c r="ZL429" s="9"/>
      <c r="ZM429" s="9"/>
      <c r="ZN429" s="9"/>
      <c r="ZO429" s="9"/>
      <c r="ZP429" s="9"/>
      <c r="ZQ429" s="9"/>
      <c r="ZR429" s="9"/>
      <c r="ZS429" s="9"/>
      <c r="ZT429" s="9"/>
      <c r="ZU429" s="9"/>
      <c r="ZV429" s="9"/>
      <c r="ZW429" s="9"/>
      <c r="ZX429" s="9"/>
      <c r="ZY429" s="9"/>
      <c r="ZZ429" s="9"/>
      <c r="AAA429" s="9"/>
      <c r="AAB429" s="9"/>
      <c r="AAC429" s="9"/>
      <c r="AAD429" s="9"/>
      <c r="AAE429" s="9"/>
      <c r="AAF429" s="9"/>
      <c r="AAG429" s="9"/>
      <c r="AAH429" s="9"/>
      <c r="AAI429" s="9"/>
      <c r="AAJ429" s="9"/>
      <c r="AAK429" s="9"/>
      <c r="AAL429" s="9"/>
      <c r="AAM429" s="9"/>
      <c r="AAN429" s="9"/>
      <c r="AAO429" s="9"/>
      <c r="AAP429" s="9"/>
      <c r="AAQ429" s="9"/>
      <c r="AAR429" s="9"/>
      <c r="AAS429" s="9"/>
      <c r="AAT429" s="9"/>
      <c r="AAU429" s="9"/>
      <c r="AAV429" s="9"/>
      <c r="AAW429" s="9"/>
      <c r="AAX429" s="9"/>
      <c r="AAY429" s="9"/>
      <c r="AAZ429" s="9"/>
      <c r="ABA429" s="9"/>
      <c r="ABB429" s="9"/>
      <c r="ABC429" s="9"/>
      <c r="ABD429" s="9"/>
      <c r="ABE429" s="9"/>
      <c r="ABF429" s="9"/>
      <c r="ABG429" s="9"/>
      <c r="ABH429" s="9"/>
      <c r="ABI429" s="9"/>
      <c r="ABJ429" s="9"/>
      <c r="ABK429" s="9"/>
      <c r="ABL429" s="9"/>
      <c r="ABM429" s="9"/>
      <c r="ABN429" s="9"/>
      <c r="ABO429" s="9"/>
      <c r="ABP429" s="9"/>
      <c r="ABQ429" s="9"/>
      <c r="ABR429" s="9"/>
      <c r="ABS429" s="9"/>
      <c r="ABT429" s="9"/>
      <c r="ABU429" s="9"/>
      <c r="ABV429" s="9"/>
      <c r="ABW429" s="9"/>
      <c r="ABX429" s="9"/>
      <c r="ABY429" s="9"/>
      <c r="ABZ429" s="9"/>
      <c r="ACA429" s="9"/>
      <c r="ACB429" s="9"/>
      <c r="ACC429" s="9"/>
      <c r="ACD429" s="9"/>
      <c r="ACE429" s="9"/>
      <c r="ACF429" s="9"/>
      <c r="ACG429" s="9"/>
      <c r="ACH429" s="9"/>
      <c r="ACI429" s="9"/>
      <c r="ACJ429" s="9"/>
      <c r="ACK429" s="9"/>
      <c r="ACL429" s="9"/>
      <c r="ACM429" s="9"/>
      <c r="ACN429" s="9"/>
      <c r="ACO429" s="9"/>
      <c r="ACP429" s="9"/>
      <c r="ACQ429" s="9"/>
      <c r="ACR429" s="9"/>
      <c r="ACS429" s="9"/>
      <c r="ACT429" s="9"/>
      <c r="ACU429" s="9"/>
      <c r="ACV429" s="9"/>
      <c r="ACW429" s="9"/>
      <c r="ACX429" s="9"/>
      <c r="ACY429" s="9"/>
      <c r="ACZ429" s="9"/>
      <c r="ADA429" s="9"/>
      <c r="ADB429" s="9"/>
      <c r="ADC429" s="9"/>
      <c r="ADD429" s="9"/>
      <c r="ADE429" s="9"/>
      <c r="ADF429" s="9"/>
      <c r="ADG429" s="9"/>
      <c r="ADH429" s="9"/>
      <c r="ADI429" s="9"/>
      <c r="ADJ429" s="9"/>
      <c r="ADK429" s="9"/>
      <c r="ADL429" s="9"/>
      <c r="ADM429" s="9"/>
      <c r="ADN429" s="9"/>
      <c r="ADO429" s="9"/>
      <c r="ADP429" s="9"/>
      <c r="ADQ429" s="9"/>
      <c r="ADR429" s="9"/>
      <c r="ADS429" s="9"/>
      <c r="ADT429" s="9"/>
      <c r="ADU429" s="9"/>
      <c r="ADV429" s="9"/>
      <c r="ADW429" s="9"/>
      <c r="ADX429" s="9"/>
      <c r="ADY429" s="9"/>
      <c r="ADZ429" s="9"/>
      <c r="AEA429" s="9"/>
      <c r="AEB429" s="9"/>
      <c r="AEC429" s="9"/>
      <c r="AED429" s="9"/>
      <c r="AEE429" s="9"/>
      <c r="AEF429" s="9"/>
      <c r="AEG429" s="9"/>
      <c r="AEH429" s="9"/>
      <c r="AEI429" s="9"/>
      <c r="AEJ429" s="9"/>
      <c r="AEK429" s="9"/>
      <c r="AEL429" s="9"/>
      <c r="AEM429" s="9"/>
      <c r="AEN429" s="9"/>
      <c r="AEO429" s="9"/>
      <c r="AEP429" s="9"/>
      <c r="AEQ429" s="9"/>
      <c r="AER429" s="9"/>
      <c r="AES429" s="9"/>
      <c r="AET429" s="9"/>
      <c r="AEU429" s="9"/>
      <c r="AEV429" s="9"/>
      <c r="AEW429" s="9"/>
      <c r="AEX429" s="9"/>
      <c r="AEY429" s="9"/>
      <c r="AEZ429" s="9"/>
      <c r="AFA429" s="9"/>
      <c r="AFB429" s="9"/>
      <c r="AFC429" s="9"/>
      <c r="AFD429" s="9"/>
      <c r="AFE429" s="9"/>
      <c r="AFF429" s="9"/>
      <c r="AFG429" s="9"/>
      <c r="AFH429" s="9"/>
      <c r="AFI429" s="9"/>
      <c r="AFJ429" s="9"/>
      <c r="AFK429" s="9"/>
      <c r="AFL429" s="9"/>
      <c r="AFM429" s="9"/>
      <c r="AFN429" s="9"/>
      <c r="AFO429" s="9"/>
      <c r="AFP429" s="9"/>
      <c r="AFQ429" s="9"/>
      <c r="AFR429" s="9"/>
      <c r="AFS429" s="9"/>
      <c r="AFT429" s="9"/>
      <c r="AFU429" s="9"/>
      <c r="AFV429" s="9"/>
      <c r="AFW429" s="9"/>
      <c r="AFX429" s="9"/>
      <c r="AFY429" s="9"/>
      <c r="AFZ429" s="9"/>
      <c r="AGA429" s="9"/>
      <c r="AGB429" s="9"/>
      <c r="AGC429" s="9"/>
      <c r="AGD429" s="9"/>
      <c r="AGE429" s="9"/>
      <c r="AGF429" s="9"/>
      <c r="AGG429" s="9"/>
      <c r="AGH429" s="9"/>
      <c r="AGI429" s="9"/>
      <c r="AGJ429" s="9"/>
      <c r="AGK429" s="9"/>
      <c r="AGL429" s="9"/>
      <c r="AGM429" s="9"/>
      <c r="AGN429" s="9"/>
      <c r="AGO429" s="9"/>
      <c r="AGP429" s="9"/>
      <c r="AGQ429" s="9"/>
      <c r="AGR429" s="9"/>
      <c r="AGS429" s="9"/>
      <c r="AGT429" s="9"/>
      <c r="AGU429" s="9"/>
      <c r="AGV429" s="9"/>
      <c r="AGW429" s="9"/>
      <c r="AGX429" s="9"/>
      <c r="AGY429" s="9"/>
      <c r="AGZ429" s="9"/>
      <c r="AHA429" s="9"/>
      <c r="AHB429" s="9"/>
      <c r="AHC429" s="9"/>
      <c r="AHD429" s="9"/>
      <c r="AHE429" s="9"/>
      <c r="AHF429" s="9"/>
      <c r="AHG429" s="9"/>
      <c r="AHH429" s="9"/>
      <c r="AHI429" s="9"/>
      <c r="AHJ429" s="9"/>
      <c r="AHK429" s="9"/>
      <c r="AHL429" s="9"/>
      <c r="AHM429" s="9"/>
      <c r="AHN429" s="9"/>
      <c r="AHO429" s="9"/>
      <c r="AHP429" s="9"/>
      <c r="AHQ429" s="9"/>
      <c r="AHR429" s="9"/>
      <c r="AHS429" s="9"/>
      <c r="AHT429" s="9"/>
      <c r="AHU429" s="9"/>
      <c r="AHV429" s="9"/>
      <c r="AHW429" s="9"/>
      <c r="AHX429" s="9"/>
      <c r="AHY429" s="9"/>
      <c r="AHZ429" s="9"/>
      <c r="AIA429" s="9"/>
      <c r="AIB429" s="9"/>
      <c r="AIC429" s="9"/>
      <c r="AID429" s="9"/>
      <c r="AIE429" s="9"/>
      <c r="AIF429" s="9"/>
      <c r="AIG429" s="9"/>
      <c r="AIH429" s="9"/>
      <c r="AII429" s="9"/>
      <c r="AIJ429" s="9"/>
      <c r="AIK429" s="9"/>
      <c r="AIL429" s="9"/>
      <c r="AIM429" s="9"/>
      <c r="AIN429" s="9"/>
      <c r="AIO429" s="9"/>
      <c r="AIP429" s="9"/>
      <c r="AIQ429" s="9"/>
      <c r="AIR429" s="9"/>
      <c r="AIS429" s="9"/>
      <c r="AIT429" s="9"/>
      <c r="AIU429" s="9"/>
      <c r="AIV429" s="9"/>
      <c r="AIW429" s="9"/>
      <c r="AIX429" s="9"/>
      <c r="AIY429" s="9"/>
      <c r="AIZ429" s="9"/>
      <c r="AJA429" s="9"/>
      <c r="AJB429" s="9"/>
      <c r="AJC429" s="9"/>
      <c r="AJD429" s="9"/>
      <c r="AJE429" s="9"/>
      <c r="AJF429" s="9"/>
      <c r="AJG429" s="9"/>
      <c r="AJH429" s="9"/>
      <c r="AJI429" s="9"/>
      <c r="AJJ429" s="9"/>
      <c r="AJK429" s="9"/>
      <c r="AJL429" s="9"/>
      <c r="AJM429" s="9"/>
      <c r="AJN429" s="9"/>
      <c r="AJO429" s="9"/>
      <c r="AJP429" s="9"/>
      <c r="AJQ429" s="9"/>
      <c r="AJR429" s="9"/>
      <c r="AJS429" s="9"/>
      <c r="AJT429" s="9"/>
      <c r="AJU429" s="9"/>
      <c r="AJV429" s="9"/>
      <c r="AJW429" s="9"/>
      <c r="AJX429" s="9"/>
      <c r="AJY429" s="9"/>
      <c r="AJZ429" s="9"/>
      <c r="AKA429" s="9"/>
      <c r="AKB429" s="9"/>
      <c r="AKC429" s="9"/>
      <c r="AKD429" s="9"/>
      <c r="AKE429" s="9"/>
      <c r="AKF429" s="9"/>
      <c r="AKG429" s="9"/>
      <c r="AKH429" s="9"/>
      <c r="AKI429" s="9"/>
      <c r="AKJ429" s="9"/>
      <c r="AKK429" s="9"/>
      <c r="AKL429" s="9"/>
      <c r="AKM429" s="9"/>
      <c r="AKN429" s="9"/>
      <c r="AKO429" s="9"/>
      <c r="AKP429" s="9"/>
      <c r="AKQ429" s="9"/>
      <c r="AKR429" s="9"/>
      <c r="AKS429" s="9"/>
      <c r="AKT429" s="9"/>
      <c r="AKU429" s="9"/>
      <c r="AKV429" s="9"/>
      <c r="AKW429" s="9"/>
      <c r="AKX429" s="9"/>
      <c r="AKY429" s="9"/>
      <c r="AKZ429" s="9"/>
      <c r="ALA429" s="9"/>
      <c r="ALB429" s="9"/>
      <c r="ALC429" s="9"/>
      <c r="ALD429" s="9"/>
      <c r="ALE429" s="9"/>
      <c r="ALF429" s="9"/>
      <c r="ALG429" s="9"/>
      <c r="ALH429" s="9"/>
      <c r="ALI429" s="9"/>
      <c r="ALJ429" s="9"/>
      <c r="ALK429" s="9"/>
      <c r="ALL429" s="9"/>
      <c r="ALM429" s="9"/>
      <c r="ALN429" s="9"/>
      <c r="ALO429" s="9"/>
      <c r="ALP429" s="9"/>
      <c r="ALQ429" s="9"/>
      <c r="ALR429" s="9"/>
      <c r="ALS429" s="9"/>
      <c r="ALT429" s="9"/>
      <c r="ALU429" s="9"/>
      <c r="ALV429" s="9"/>
      <c r="ALW429" s="9"/>
      <c r="ALX429" s="9"/>
      <c r="ALY429" s="9"/>
      <c r="ALZ429" s="9"/>
      <c r="AMA429" s="9"/>
      <c r="AMB429" s="9"/>
      <c r="AMC429" s="9"/>
      <c r="AMD429" s="9"/>
      <c r="AME429" s="9"/>
      <c r="AMF429" s="9"/>
      <c r="AMG429" s="9"/>
      <c r="AMH429" s="9"/>
      <c r="AMI429" s="9"/>
      <c r="AMJ429" s="9"/>
      <c r="AMK429" s="9"/>
    </row>
    <row r="430" spans="1:1025" x14ac:dyDescent="0.25">
      <c r="A430" s="48"/>
      <c r="B430" s="48"/>
      <c r="C430" s="54">
        <v>4</v>
      </c>
      <c r="D430" s="20"/>
      <c r="H430" s="3"/>
      <c r="I430" s="3"/>
      <c r="K430" s="103"/>
      <c r="L430" s="103"/>
      <c r="M430" s="103"/>
      <c r="O430" s="104"/>
      <c r="P430" s="104"/>
      <c r="Q430" s="4"/>
      <c r="R430" s="3"/>
      <c r="S430" s="6"/>
      <c r="T430" s="210"/>
      <c r="U430" s="6"/>
      <c r="V430" s="210"/>
      <c r="W430" s="210"/>
      <c r="Y430" s="6"/>
      <c r="Z430" s="60"/>
      <c r="AA430" s="147"/>
      <c r="AB430" s="217"/>
      <c r="AC430" s="59"/>
      <c r="AD430" s="48"/>
      <c r="AG430" s="48"/>
      <c r="AR430" s="48"/>
      <c r="AS430" s="48"/>
      <c r="AT430" s="48"/>
      <c r="AU430" s="48"/>
      <c r="AV430" s="48"/>
      <c r="AY430" s="16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16"/>
      <c r="BL430" s="16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9"/>
      <c r="JE430" s="9"/>
      <c r="JF430" s="9"/>
      <c r="JG430" s="9"/>
      <c r="JH430" s="9"/>
      <c r="JI430" s="9"/>
      <c r="JJ430" s="9"/>
      <c r="JK430" s="9"/>
      <c r="JL430" s="9"/>
      <c r="JM430" s="9"/>
      <c r="JN430" s="9"/>
      <c r="JO430" s="9"/>
      <c r="JP430" s="9"/>
      <c r="JQ430" s="9"/>
      <c r="JR430" s="9"/>
      <c r="JS430" s="9"/>
      <c r="JT430" s="9"/>
      <c r="JU430" s="9"/>
      <c r="JV430" s="9"/>
      <c r="JW430" s="9"/>
      <c r="JX430" s="9"/>
      <c r="JY430" s="9"/>
      <c r="JZ430" s="9"/>
      <c r="KA430" s="9"/>
      <c r="KB430" s="9"/>
      <c r="KC430" s="9"/>
      <c r="KD430" s="9"/>
      <c r="KE430" s="9"/>
      <c r="KF430" s="9"/>
      <c r="KG430" s="9"/>
      <c r="KH430" s="9"/>
      <c r="KI430" s="9"/>
      <c r="KJ430" s="9"/>
      <c r="KK430" s="9"/>
      <c r="KL430" s="9"/>
      <c r="KM430" s="9"/>
      <c r="KN430" s="9"/>
      <c r="KO430" s="9"/>
      <c r="KP430" s="9"/>
      <c r="KQ430" s="9"/>
      <c r="KR430" s="9"/>
      <c r="KS430" s="9"/>
      <c r="KT430" s="9"/>
      <c r="KU430" s="9"/>
      <c r="KV430" s="9"/>
      <c r="KW430" s="9"/>
      <c r="KX430" s="9"/>
      <c r="KY430" s="9"/>
      <c r="KZ430" s="9"/>
      <c r="LA430" s="9"/>
      <c r="LB430" s="9"/>
      <c r="LC430" s="9"/>
      <c r="LD430" s="9"/>
      <c r="LE430" s="9"/>
      <c r="LF430" s="9"/>
      <c r="LG430" s="9"/>
      <c r="LH430" s="9"/>
      <c r="LI430" s="9"/>
      <c r="LJ430" s="9"/>
      <c r="LK430" s="9"/>
      <c r="LL430" s="9"/>
      <c r="LM430" s="9"/>
      <c r="LN430" s="9"/>
      <c r="LO430" s="9"/>
      <c r="LP430" s="9"/>
      <c r="LQ430" s="9"/>
      <c r="LR430" s="9"/>
      <c r="LS430" s="9"/>
      <c r="LT430" s="9"/>
      <c r="LU430" s="9"/>
      <c r="LV430" s="9"/>
      <c r="LW430" s="9"/>
      <c r="LX430" s="9"/>
      <c r="LY430" s="9"/>
      <c r="LZ430" s="9"/>
      <c r="MA430" s="9"/>
      <c r="MB430" s="9"/>
      <c r="MC430" s="9"/>
      <c r="MD430" s="9"/>
      <c r="ME430" s="9"/>
      <c r="MF430" s="9"/>
      <c r="MG430" s="9"/>
      <c r="MH430" s="9"/>
      <c r="MI430" s="9"/>
      <c r="MJ430" s="9"/>
      <c r="MK430" s="9"/>
      <c r="ML430" s="9"/>
      <c r="MM430" s="9"/>
      <c r="MN430" s="9"/>
      <c r="MO430" s="9"/>
      <c r="MP430" s="9"/>
      <c r="MQ430" s="9"/>
      <c r="MR430" s="9"/>
      <c r="MS430" s="9"/>
      <c r="MT430" s="9"/>
      <c r="MU430" s="9"/>
      <c r="MV430" s="9"/>
      <c r="MW430" s="9"/>
      <c r="MX430" s="9"/>
      <c r="MY430" s="9"/>
      <c r="MZ430" s="9"/>
      <c r="NA430" s="9"/>
      <c r="NB430" s="9"/>
      <c r="NC430" s="9"/>
      <c r="ND430" s="9"/>
      <c r="NE430" s="9"/>
      <c r="NF430" s="9"/>
      <c r="NG430" s="9"/>
      <c r="NH430" s="9"/>
      <c r="NI430" s="9"/>
      <c r="NJ430" s="9"/>
      <c r="NK430" s="9"/>
      <c r="NL430" s="9"/>
      <c r="NM430" s="9"/>
      <c r="NN430" s="9"/>
      <c r="NO430" s="9"/>
      <c r="NP430" s="9"/>
      <c r="NQ430" s="9"/>
      <c r="NR430" s="9"/>
      <c r="NS430" s="9"/>
      <c r="NT430" s="9"/>
      <c r="NU430" s="9"/>
      <c r="NV430" s="9"/>
      <c r="NW430" s="9"/>
      <c r="NX430" s="9"/>
      <c r="NY430" s="9"/>
      <c r="NZ430" s="9"/>
      <c r="OA430" s="9"/>
      <c r="OB430" s="9"/>
      <c r="OC430" s="9"/>
      <c r="OD430" s="9"/>
      <c r="OE430" s="9"/>
      <c r="OF430" s="9"/>
      <c r="OG430" s="9"/>
      <c r="OH430" s="9"/>
      <c r="OI430" s="9"/>
      <c r="OJ430" s="9"/>
      <c r="OK430" s="9"/>
      <c r="OL430" s="9"/>
      <c r="OM430" s="9"/>
      <c r="ON430" s="9"/>
      <c r="OO430" s="9"/>
      <c r="OP430" s="9"/>
      <c r="OQ430" s="9"/>
      <c r="OR430" s="9"/>
      <c r="OS430" s="9"/>
      <c r="OT430" s="9"/>
      <c r="OU430" s="9"/>
      <c r="OV430" s="9"/>
      <c r="OW430" s="9"/>
      <c r="OX430" s="9"/>
      <c r="OY430" s="9"/>
      <c r="OZ430" s="9"/>
      <c r="PA430" s="9"/>
      <c r="PB430" s="9"/>
      <c r="PC430" s="9"/>
      <c r="PD430" s="9"/>
      <c r="PE430" s="9"/>
      <c r="PF430" s="9"/>
      <c r="PG430" s="9"/>
      <c r="PH430" s="9"/>
      <c r="PI430" s="9"/>
      <c r="PJ430" s="9"/>
      <c r="PK430" s="9"/>
      <c r="PL430" s="9"/>
      <c r="PM430" s="9"/>
      <c r="PN430" s="9"/>
      <c r="PO430" s="9"/>
      <c r="PP430" s="9"/>
      <c r="PQ430" s="9"/>
      <c r="PR430" s="9"/>
      <c r="PS430" s="9"/>
      <c r="PT430" s="9"/>
      <c r="PU430" s="9"/>
      <c r="PV430" s="9"/>
      <c r="PW430" s="9"/>
      <c r="PX430" s="9"/>
      <c r="PY430" s="9"/>
      <c r="PZ430" s="9"/>
      <c r="QA430" s="9"/>
      <c r="QB430" s="9"/>
      <c r="QC430" s="9"/>
      <c r="QD430" s="9"/>
      <c r="QE430" s="9"/>
      <c r="QF430" s="9"/>
      <c r="QG430" s="9"/>
      <c r="QH430" s="9"/>
      <c r="QI430" s="9"/>
      <c r="QJ430" s="9"/>
      <c r="QK430" s="9"/>
      <c r="QL430" s="9"/>
      <c r="QM430" s="9"/>
      <c r="QN430" s="9"/>
      <c r="QO430" s="9"/>
      <c r="QP430" s="9"/>
      <c r="QQ430" s="9"/>
      <c r="QR430" s="9"/>
      <c r="QS430" s="9"/>
      <c r="QT430" s="9"/>
      <c r="QU430" s="9"/>
      <c r="QV430" s="9"/>
      <c r="QW430" s="9"/>
      <c r="QX430" s="9"/>
      <c r="QY430" s="9"/>
      <c r="QZ430" s="9"/>
      <c r="RA430" s="9"/>
      <c r="RB430" s="9"/>
      <c r="RC430" s="9"/>
      <c r="RD430" s="9"/>
      <c r="RE430" s="9"/>
      <c r="RF430" s="9"/>
      <c r="RG430" s="9"/>
      <c r="RH430" s="9"/>
      <c r="RI430" s="9"/>
      <c r="RJ430" s="9"/>
      <c r="RK430" s="9"/>
      <c r="RL430" s="9"/>
      <c r="RM430" s="9"/>
      <c r="RN430" s="9"/>
      <c r="RO430" s="9"/>
      <c r="RP430" s="9"/>
      <c r="RQ430" s="9"/>
      <c r="RR430" s="9"/>
      <c r="RS430" s="9"/>
      <c r="RT430" s="9"/>
      <c r="RU430" s="9"/>
      <c r="RV430" s="9"/>
      <c r="RW430" s="9"/>
      <c r="RX430" s="9"/>
      <c r="RY430" s="9"/>
      <c r="RZ430" s="9"/>
      <c r="SA430" s="9"/>
      <c r="SB430" s="9"/>
      <c r="SC430" s="9"/>
      <c r="SD430" s="9"/>
      <c r="SE430" s="9"/>
      <c r="SF430" s="9"/>
      <c r="SG430" s="9"/>
      <c r="SH430" s="9"/>
      <c r="SI430" s="9"/>
      <c r="SJ430" s="9"/>
      <c r="SK430" s="9"/>
      <c r="SL430" s="9"/>
      <c r="SM430" s="9"/>
      <c r="SN430" s="9"/>
      <c r="SO430" s="9"/>
      <c r="SP430" s="9"/>
      <c r="SQ430" s="9"/>
      <c r="SR430" s="9"/>
      <c r="SS430" s="9"/>
      <c r="ST430" s="9"/>
      <c r="SU430" s="9"/>
      <c r="SV430" s="9"/>
      <c r="SW430" s="9"/>
      <c r="SX430" s="9"/>
      <c r="SY430" s="9"/>
      <c r="SZ430" s="9"/>
      <c r="TA430" s="9"/>
      <c r="TB430" s="9"/>
      <c r="TC430" s="9"/>
      <c r="TD430" s="9"/>
      <c r="TE430" s="9"/>
      <c r="TF430" s="9"/>
      <c r="TG430" s="9"/>
      <c r="TH430" s="9"/>
      <c r="TI430" s="9"/>
      <c r="TJ430" s="9"/>
      <c r="TK430" s="9"/>
      <c r="TL430" s="9"/>
      <c r="TM430" s="9"/>
      <c r="TN430" s="9"/>
      <c r="TO430" s="9"/>
      <c r="TP430" s="9"/>
      <c r="TQ430" s="9"/>
      <c r="TR430" s="9"/>
      <c r="TS430" s="9"/>
      <c r="TT430" s="9"/>
      <c r="TU430" s="9"/>
      <c r="TV430" s="9"/>
      <c r="TW430" s="9"/>
      <c r="TX430" s="9"/>
      <c r="TY430" s="9"/>
      <c r="TZ430" s="9"/>
      <c r="UA430" s="9"/>
      <c r="UB430" s="9"/>
      <c r="UC430" s="9"/>
      <c r="UD430" s="9"/>
      <c r="UE430" s="9"/>
      <c r="UF430" s="9"/>
      <c r="UG430" s="9"/>
      <c r="UH430" s="9"/>
      <c r="UI430" s="9"/>
      <c r="UJ430" s="9"/>
      <c r="UK430" s="9"/>
      <c r="UL430" s="9"/>
      <c r="UM430" s="9"/>
      <c r="UN430" s="9"/>
      <c r="UO430" s="9"/>
      <c r="UP430" s="9"/>
      <c r="UQ430" s="9"/>
      <c r="UR430" s="9"/>
      <c r="US430" s="9"/>
      <c r="UT430" s="9"/>
      <c r="UU430" s="9"/>
      <c r="UV430" s="9"/>
      <c r="UW430" s="9"/>
      <c r="UX430" s="9"/>
      <c r="UY430" s="9"/>
      <c r="UZ430" s="9"/>
      <c r="VA430" s="9"/>
      <c r="VB430" s="9"/>
      <c r="VC430" s="9"/>
      <c r="VD430" s="9"/>
      <c r="VE430" s="9"/>
      <c r="VF430" s="9"/>
      <c r="VG430" s="9"/>
      <c r="VH430" s="9"/>
      <c r="VI430" s="9"/>
      <c r="VJ430" s="9"/>
      <c r="VK430" s="9"/>
      <c r="VL430" s="9"/>
      <c r="VM430" s="9"/>
      <c r="VN430" s="9"/>
      <c r="VO430" s="9"/>
      <c r="VP430" s="9"/>
      <c r="VQ430" s="9"/>
      <c r="VR430" s="9"/>
      <c r="VS430" s="9"/>
      <c r="VT430" s="9"/>
      <c r="VU430" s="9"/>
      <c r="VV430" s="9"/>
      <c r="VW430" s="9"/>
      <c r="VX430" s="9"/>
      <c r="VY430" s="9"/>
      <c r="VZ430" s="9"/>
      <c r="WA430" s="9"/>
      <c r="WB430" s="9"/>
      <c r="WC430" s="9"/>
      <c r="WD430" s="9"/>
      <c r="WE430" s="9"/>
      <c r="WF430" s="9"/>
      <c r="WG430" s="9"/>
      <c r="WH430" s="9"/>
      <c r="WI430" s="9"/>
      <c r="WJ430" s="9"/>
      <c r="WK430" s="9"/>
      <c r="WL430" s="9"/>
      <c r="WM430" s="9"/>
      <c r="WN430" s="9"/>
      <c r="WO430" s="9"/>
      <c r="WP430" s="9"/>
      <c r="WQ430" s="9"/>
      <c r="WR430" s="9"/>
      <c r="WS430" s="9"/>
      <c r="WT430" s="9"/>
      <c r="WU430" s="9"/>
      <c r="WV430" s="9"/>
      <c r="WW430" s="9"/>
      <c r="WX430" s="9"/>
      <c r="WY430" s="9"/>
      <c r="WZ430" s="9"/>
      <c r="XA430" s="9"/>
      <c r="XB430" s="9"/>
      <c r="XC430" s="9"/>
      <c r="XD430" s="9"/>
      <c r="XE430" s="9"/>
      <c r="XF430" s="9"/>
      <c r="XG430" s="9"/>
      <c r="XH430" s="9"/>
      <c r="XI430" s="9"/>
      <c r="XJ430" s="9"/>
      <c r="XK430" s="9"/>
      <c r="XL430" s="9"/>
      <c r="XM430" s="9"/>
      <c r="XN430" s="9"/>
      <c r="XO430" s="9"/>
      <c r="XP430" s="9"/>
      <c r="XQ430" s="9"/>
      <c r="XR430" s="9"/>
      <c r="XS430" s="9"/>
      <c r="XT430" s="9"/>
      <c r="XU430" s="9"/>
      <c r="XV430" s="9"/>
      <c r="XW430" s="9"/>
      <c r="XX430" s="9"/>
      <c r="XY430" s="9"/>
      <c r="XZ430" s="9"/>
      <c r="YA430" s="9"/>
      <c r="YB430" s="9"/>
      <c r="YC430" s="9"/>
      <c r="YD430" s="9"/>
      <c r="YE430" s="9"/>
      <c r="YF430" s="9"/>
      <c r="YG430" s="9"/>
      <c r="YH430" s="9"/>
      <c r="YI430" s="9"/>
      <c r="YJ430" s="9"/>
      <c r="YK430" s="9"/>
      <c r="YL430" s="9"/>
      <c r="YM430" s="9"/>
      <c r="YN430" s="9"/>
      <c r="YO430" s="9"/>
      <c r="YP430" s="9"/>
      <c r="YQ430" s="9"/>
      <c r="YR430" s="9"/>
      <c r="YS430" s="9"/>
      <c r="YT430" s="9"/>
      <c r="YU430" s="9"/>
      <c r="YV430" s="9"/>
      <c r="YW430" s="9"/>
      <c r="YX430" s="9"/>
      <c r="YY430" s="9"/>
      <c r="YZ430" s="9"/>
      <c r="ZA430" s="9"/>
      <c r="ZB430" s="9"/>
      <c r="ZC430" s="9"/>
      <c r="ZD430" s="9"/>
      <c r="ZE430" s="9"/>
      <c r="ZF430" s="9"/>
      <c r="ZG430" s="9"/>
      <c r="ZH430" s="9"/>
      <c r="ZI430" s="9"/>
      <c r="ZJ430" s="9"/>
      <c r="ZK430" s="9"/>
      <c r="ZL430" s="9"/>
      <c r="ZM430" s="9"/>
      <c r="ZN430" s="9"/>
      <c r="ZO430" s="9"/>
      <c r="ZP430" s="9"/>
      <c r="ZQ430" s="9"/>
      <c r="ZR430" s="9"/>
      <c r="ZS430" s="9"/>
      <c r="ZT430" s="9"/>
      <c r="ZU430" s="9"/>
      <c r="ZV430" s="9"/>
      <c r="ZW430" s="9"/>
      <c r="ZX430" s="9"/>
      <c r="ZY430" s="9"/>
      <c r="ZZ430" s="9"/>
      <c r="AAA430" s="9"/>
      <c r="AAB430" s="9"/>
      <c r="AAC430" s="9"/>
      <c r="AAD430" s="9"/>
      <c r="AAE430" s="9"/>
      <c r="AAF430" s="9"/>
      <c r="AAG430" s="9"/>
      <c r="AAH430" s="9"/>
      <c r="AAI430" s="9"/>
      <c r="AAJ430" s="9"/>
      <c r="AAK430" s="9"/>
      <c r="AAL430" s="9"/>
      <c r="AAM430" s="9"/>
      <c r="AAN430" s="9"/>
      <c r="AAO430" s="9"/>
      <c r="AAP430" s="9"/>
      <c r="AAQ430" s="9"/>
      <c r="AAR430" s="9"/>
      <c r="AAS430" s="9"/>
      <c r="AAT430" s="9"/>
      <c r="AAU430" s="9"/>
      <c r="AAV430" s="9"/>
      <c r="AAW430" s="9"/>
      <c r="AAX430" s="9"/>
      <c r="AAY430" s="9"/>
      <c r="AAZ430" s="9"/>
      <c r="ABA430" s="9"/>
      <c r="ABB430" s="9"/>
      <c r="ABC430" s="9"/>
      <c r="ABD430" s="9"/>
      <c r="ABE430" s="9"/>
      <c r="ABF430" s="9"/>
      <c r="ABG430" s="9"/>
      <c r="ABH430" s="9"/>
      <c r="ABI430" s="9"/>
      <c r="ABJ430" s="9"/>
      <c r="ABK430" s="9"/>
      <c r="ABL430" s="9"/>
      <c r="ABM430" s="9"/>
      <c r="ABN430" s="9"/>
      <c r="ABO430" s="9"/>
      <c r="ABP430" s="9"/>
      <c r="ABQ430" s="9"/>
      <c r="ABR430" s="9"/>
      <c r="ABS430" s="9"/>
      <c r="ABT430" s="9"/>
      <c r="ABU430" s="9"/>
      <c r="ABV430" s="9"/>
      <c r="ABW430" s="9"/>
      <c r="ABX430" s="9"/>
      <c r="ABY430" s="9"/>
      <c r="ABZ430" s="9"/>
      <c r="ACA430" s="9"/>
      <c r="ACB430" s="9"/>
      <c r="ACC430" s="9"/>
      <c r="ACD430" s="9"/>
      <c r="ACE430" s="9"/>
      <c r="ACF430" s="9"/>
      <c r="ACG430" s="9"/>
      <c r="ACH430" s="9"/>
      <c r="ACI430" s="9"/>
      <c r="ACJ430" s="9"/>
      <c r="ACK430" s="9"/>
      <c r="ACL430" s="9"/>
      <c r="ACM430" s="9"/>
      <c r="ACN430" s="9"/>
      <c r="ACO430" s="9"/>
      <c r="ACP430" s="9"/>
      <c r="ACQ430" s="9"/>
      <c r="ACR430" s="9"/>
      <c r="ACS430" s="9"/>
      <c r="ACT430" s="9"/>
      <c r="ACU430" s="9"/>
      <c r="ACV430" s="9"/>
      <c r="ACW430" s="9"/>
      <c r="ACX430" s="9"/>
      <c r="ACY430" s="9"/>
      <c r="ACZ430" s="9"/>
      <c r="ADA430" s="9"/>
      <c r="ADB430" s="9"/>
      <c r="ADC430" s="9"/>
      <c r="ADD430" s="9"/>
      <c r="ADE430" s="9"/>
      <c r="ADF430" s="9"/>
      <c r="ADG430" s="9"/>
      <c r="ADH430" s="9"/>
      <c r="ADI430" s="9"/>
      <c r="ADJ430" s="9"/>
      <c r="ADK430" s="9"/>
      <c r="ADL430" s="9"/>
      <c r="ADM430" s="9"/>
      <c r="ADN430" s="9"/>
      <c r="ADO430" s="9"/>
      <c r="ADP430" s="9"/>
      <c r="ADQ430" s="9"/>
      <c r="ADR430" s="9"/>
      <c r="ADS430" s="9"/>
      <c r="ADT430" s="9"/>
      <c r="ADU430" s="9"/>
      <c r="ADV430" s="9"/>
      <c r="ADW430" s="9"/>
      <c r="ADX430" s="9"/>
      <c r="ADY430" s="9"/>
      <c r="ADZ430" s="9"/>
      <c r="AEA430" s="9"/>
      <c r="AEB430" s="9"/>
      <c r="AEC430" s="9"/>
      <c r="AED430" s="9"/>
      <c r="AEE430" s="9"/>
      <c r="AEF430" s="9"/>
      <c r="AEG430" s="9"/>
      <c r="AEH430" s="9"/>
      <c r="AEI430" s="9"/>
      <c r="AEJ430" s="9"/>
      <c r="AEK430" s="9"/>
      <c r="AEL430" s="9"/>
      <c r="AEM430" s="9"/>
      <c r="AEN430" s="9"/>
      <c r="AEO430" s="9"/>
      <c r="AEP430" s="9"/>
      <c r="AEQ430" s="9"/>
      <c r="AER430" s="9"/>
      <c r="AES430" s="9"/>
      <c r="AET430" s="9"/>
      <c r="AEU430" s="9"/>
      <c r="AEV430" s="9"/>
      <c r="AEW430" s="9"/>
      <c r="AEX430" s="9"/>
      <c r="AEY430" s="9"/>
      <c r="AEZ430" s="9"/>
      <c r="AFA430" s="9"/>
      <c r="AFB430" s="9"/>
      <c r="AFC430" s="9"/>
      <c r="AFD430" s="9"/>
      <c r="AFE430" s="9"/>
      <c r="AFF430" s="9"/>
      <c r="AFG430" s="9"/>
      <c r="AFH430" s="9"/>
      <c r="AFI430" s="9"/>
      <c r="AFJ430" s="9"/>
      <c r="AFK430" s="9"/>
      <c r="AFL430" s="9"/>
      <c r="AFM430" s="9"/>
      <c r="AFN430" s="9"/>
      <c r="AFO430" s="9"/>
      <c r="AFP430" s="9"/>
      <c r="AFQ430" s="9"/>
      <c r="AFR430" s="9"/>
      <c r="AFS430" s="9"/>
      <c r="AFT430" s="9"/>
      <c r="AFU430" s="9"/>
      <c r="AFV430" s="9"/>
      <c r="AFW430" s="9"/>
      <c r="AFX430" s="9"/>
      <c r="AFY430" s="9"/>
      <c r="AFZ430" s="9"/>
      <c r="AGA430" s="9"/>
      <c r="AGB430" s="9"/>
      <c r="AGC430" s="9"/>
      <c r="AGD430" s="9"/>
      <c r="AGE430" s="9"/>
      <c r="AGF430" s="9"/>
      <c r="AGG430" s="9"/>
      <c r="AGH430" s="9"/>
      <c r="AGI430" s="9"/>
      <c r="AGJ430" s="9"/>
      <c r="AGK430" s="9"/>
      <c r="AGL430" s="9"/>
      <c r="AGM430" s="9"/>
      <c r="AGN430" s="9"/>
      <c r="AGO430" s="9"/>
      <c r="AGP430" s="9"/>
      <c r="AGQ430" s="9"/>
      <c r="AGR430" s="9"/>
      <c r="AGS430" s="9"/>
      <c r="AGT430" s="9"/>
      <c r="AGU430" s="9"/>
      <c r="AGV430" s="9"/>
      <c r="AGW430" s="9"/>
      <c r="AGX430" s="9"/>
      <c r="AGY430" s="9"/>
      <c r="AGZ430" s="9"/>
      <c r="AHA430" s="9"/>
      <c r="AHB430" s="9"/>
      <c r="AHC430" s="9"/>
      <c r="AHD430" s="9"/>
      <c r="AHE430" s="9"/>
      <c r="AHF430" s="9"/>
      <c r="AHG430" s="9"/>
      <c r="AHH430" s="9"/>
      <c r="AHI430" s="9"/>
      <c r="AHJ430" s="9"/>
      <c r="AHK430" s="9"/>
      <c r="AHL430" s="9"/>
      <c r="AHM430" s="9"/>
      <c r="AHN430" s="9"/>
      <c r="AHO430" s="9"/>
      <c r="AHP430" s="9"/>
      <c r="AHQ430" s="9"/>
      <c r="AHR430" s="9"/>
      <c r="AHS430" s="9"/>
      <c r="AHT430" s="9"/>
      <c r="AHU430" s="9"/>
      <c r="AHV430" s="9"/>
      <c r="AHW430" s="9"/>
      <c r="AHX430" s="9"/>
      <c r="AHY430" s="9"/>
      <c r="AHZ430" s="9"/>
      <c r="AIA430" s="9"/>
      <c r="AIB430" s="9"/>
      <c r="AIC430" s="9"/>
      <c r="AID430" s="9"/>
      <c r="AIE430" s="9"/>
      <c r="AIF430" s="9"/>
      <c r="AIG430" s="9"/>
      <c r="AIH430" s="9"/>
      <c r="AII430" s="9"/>
      <c r="AIJ430" s="9"/>
      <c r="AIK430" s="9"/>
      <c r="AIL430" s="9"/>
      <c r="AIM430" s="9"/>
      <c r="AIN430" s="9"/>
      <c r="AIO430" s="9"/>
      <c r="AIP430" s="9"/>
      <c r="AIQ430" s="9"/>
      <c r="AIR430" s="9"/>
      <c r="AIS430" s="9"/>
      <c r="AIT430" s="9"/>
      <c r="AIU430" s="9"/>
      <c r="AIV430" s="9"/>
      <c r="AIW430" s="9"/>
      <c r="AIX430" s="9"/>
      <c r="AIY430" s="9"/>
      <c r="AIZ430" s="9"/>
      <c r="AJA430" s="9"/>
      <c r="AJB430" s="9"/>
      <c r="AJC430" s="9"/>
      <c r="AJD430" s="9"/>
      <c r="AJE430" s="9"/>
      <c r="AJF430" s="9"/>
      <c r="AJG430" s="9"/>
      <c r="AJH430" s="9"/>
      <c r="AJI430" s="9"/>
      <c r="AJJ430" s="9"/>
      <c r="AJK430" s="9"/>
      <c r="AJL430" s="9"/>
      <c r="AJM430" s="9"/>
      <c r="AJN430" s="9"/>
      <c r="AJO430" s="9"/>
      <c r="AJP430" s="9"/>
      <c r="AJQ430" s="9"/>
      <c r="AJR430" s="9"/>
      <c r="AJS430" s="9"/>
      <c r="AJT430" s="9"/>
      <c r="AJU430" s="9"/>
      <c r="AJV430" s="9"/>
      <c r="AJW430" s="9"/>
      <c r="AJX430" s="9"/>
      <c r="AJY430" s="9"/>
      <c r="AJZ430" s="9"/>
      <c r="AKA430" s="9"/>
      <c r="AKB430" s="9"/>
      <c r="AKC430" s="9"/>
      <c r="AKD430" s="9"/>
      <c r="AKE430" s="9"/>
      <c r="AKF430" s="9"/>
      <c r="AKG430" s="9"/>
      <c r="AKH430" s="9"/>
      <c r="AKI430" s="9"/>
      <c r="AKJ430" s="9"/>
      <c r="AKK430" s="9"/>
      <c r="AKL430" s="9"/>
      <c r="AKM430" s="9"/>
      <c r="AKN430" s="9"/>
      <c r="AKO430" s="9"/>
      <c r="AKP430" s="9"/>
      <c r="AKQ430" s="9"/>
      <c r="AKR430" s="9"/>
      <c r="AKS430" s="9"/>
      <c r="AKT430" s="9"/>
      <c r="AKU430" s="9"/>
      <c r="AKV430" s="9"/>
      <c r="AKW430" s="9"/>
      <c r="AKX430" s="9"/>
      <c r="AKY430" s="9"/>
      <c r="AKZ430" s="9"/>
      <c r="ALA430" s="9"/>
      <c r="ALB430" s="9"/>
      <c r="ALC430" s="9"/>
      <c r="ALD430" s="9"/>
      <c r="ALE430" s="9"/>
      <c r="ALF430" s="9"/>
      <c r="ALG430" s="9"/>
      <c r="ALH430" s="9"/>
      <c r="ALI430" s="9"/>
      <c r="ALJ430" s="9"/>
      <c r="ALK430" s="9"/>
      <c r="ALL430" s="9"/>
      <c r="ALM430" s="9"/>
      <c r="ALN430" s="9"/>
      <c r="ALO430" s="9"/>
      <c r="ALP430" s="9"/>
      <c r="ALQ430" s="9"/>
      <c r="ALR430" s="9"/>
      <c r="ALS430" s="9"/>
      <c r="ALT430" s="9"/>
      <c r="ALU430" s="9"/>
      <c r="ALV430" s="9"/>
      <c r="ALW430" s="9"/>
      <c r="ALX430" s="9"/>
      <c r="ALY430" s="9"/>
      <c r="ALZ430" s="9"/>
      <c r="AMA430" s="9"/>
      <c r="AMB430" s="9"/>
      <c r="AMC430" s="9"/>
      <c r="AMD430" s="9"/>
      <c r="AME430" s="9"/>
      <c r="AMF430" s="9"/>
      <c r="AMG430" s="9"/>
      <c r="AMH430" s="9"/>
      <c r="AMI430" s="9"/>
      <c r="AMJ430" s="9"/>
      <c r="AMK430" s="9"/>
    </row>
    <row r="431" spans="1:1025" x14ac:dyDescent="0.25">
      <c r="A431" s="55"/>
      <c r="B431" s="55"/>
      <c r="C431" s="54">
        <v>5</v>
      </c>
      <c r="D431" s="21"/>
      <c r="E431" s="46"/>
      <c r="F431" s="46"/>
      <c r="H431" s="3"/>
      <c r="I431" s="3"/>
      <c r="K431" s="103"/>
      <c r="L431" s="103"/>
      <c r="M431" s="103"/>
      <c r="O431" s="104"/>
      <c r="P431" s="104"/>
      <c r="Q431" s="4"/>
      <c r="R431" s="3"/>
      <c r="S431" s="6"/>
      <c r="T431" s="210"/>
      <c r="U431" s="6"/>
      <c r="V431" s="210"/>
      <c r="W431" s="210"/>
      <c r="Y431" s="6"/>
      <c r="Z431" s="60"/>
      <c r="AA431" s="147"/>
      <c r="AB431" s="217"/>
      <c r="AC431" s="59"/>
      <c r="AD431" s="48"/>
      <c r="AG431" s="48"/>
      <c r="AR431" s="48"/>
      <c r="AS431" s="48"/>
      <c r="AT431" s="48"/>
      <c r="AU431" s="48"/>
      <c r="AV431" s="48"/>
      <c r="AY431" s="16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16"/>
      <c r="BL431" s="16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/>
      <c r="IP431" s="9"/>
      <c r="IQ431" s="9"/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9"/>
      <c r="JE431" s="9"/>
      <c r="JF431" s="9"/>
      <c r="JG431" s="9"/>
      <c r="JH431" s="9"/>
      <c r="JI431" s="9"/>
      <c r="JJ431" s="9"/>
      <c r="JK431" s="9"/>
      <c r="JL431" s="9"/>
      <c r="JM431" s="9"/>
      <c r="JN431" s="9"/>
      <c r="JO431" s="9"/>
      <c r="JP431" s="9"/>
      <c r="JQ431" s="9"/>
      <c r="JR431" s="9"/>
      <c r="JS431" s="9"/>
      <c r="JT431" s="9"/>
      <c r="JU431" s="9"/>
      <c r="JV431" s="9"/>
      <c r="JW431" s="9"/>
      <c r="JX431" s="9"/>
      <c r="JY431" s="9"/>
      <c r="JZ431" s="9"/>
      <c r="KA431" s="9"/>
      <c r="KB431" s="9"/>
      <c r="KC431" s="9"/>
      <c r="KD431" s="9"/>
      <c r="KE431" s="9"/>
      <c r="KF431" s="9"/>
      <c r="KG431" s="9"/>
      <c r="KH431" s="9"/>
      <c r="KI431" s="9"/>
      <c r="KJ431" s="9"/>
      <c r="KK431" s="9"/>
      <c r="KL431" s="9"/>
      <c r="KM431" s="9"/>
      <c r="KN431" s="9"/>
      <c r="KO431" s="9"/>
      <c r="KP431" s="9"/>
      <c r="KQ431" s="9"/>
      <c r="KR431" s="9"/>
      <c r="KS431" s="9"/>
      <c r="KT431" s="9"/>
      <c r="KU431" s="9"/>
      <c r="KV431" s="9"/>
      <c r="KW431" s="9"/>
      <c r="KX431" s="9"/>
      <c r="KY431" s="9"/>
      <c r="KZ431" s="9"/>
      <c r="LA431" s="9"/>
      <c r="LB431" s="9"/>
      <c r="LC431" s="9"/>
      <c r="LD431" s="9"/>
      <c r="LE431" s="9"/>
      <c r="LF431" s="9"/>
      <c r="LG431" s="9"/>
      <c r="LH431" s="9"/>
      <c r="LI431" s="9"/>
      <c r="LJ431" s="9"/>
      <c r="LK431" s="9"/>
      <c r="LL431" s="9"/>
      <c r="LM431" s="9"/>
      <c r="LN431" s="9"/>
      <c r="LO431" s="9"/>
      <c r="LP431" s="9"/>
      <c r="LQ431" s="9"/>
      <c r="LR431" s="9"/>
      <c r="LS431" s="9"/>
      <c r="LT431" s="9"/>
      <c r="LU431" s="9"/>
      <c r="LV431" s="9"/>
      <c r="LW431" s="9"/>
      <c r="LX431" s="9"/>
      <c r="LY431" s="9"/>
      <c r="LZ431" s="9"/>
      <c r="MA431" s="9"/>
      <c r="MB431" s="9"/>
      <c r="MC431" s="9"/>
      <c r="MD431" s="9"/>
      <c r="ME431" s="9"/>
      <c r="MF431" s="9"/>
      <c r="MG431" s="9"/>
      <c r="MH431" s="9"/>
      <c r="MI431" s="9"/>
      <c r="MJ431" s="9"/>
      <c r="MK431" s="9"/>
      <c r="ML431" s="9"/>
      <c r="MM431" s="9"/>
      <c r="MN431" s="9"/>
      <c r="MO431" s="9"/>
      <c r="MP431" s="9"/>
      <c r="MQ431" s="9"/>
      <c r="MR431" s="9"/>
      <c r="MS431" s="9"/>
      <c r="MT431" s="9"/>
      <c r="MU431" s="9"/>
      <c r="MV431" s="9"/>
      <c r="MW431" s="9"/>
      <c r="MX431" s="9"/>
      <c r="MY431" s="9"/>
      <c r="MZ431" s="9"/>
      <c r="NA431" s="9"/>
      <c r="NB431" s="9"/>
      <c r="NC431" s="9"/>
      <c r="ND431" s="9"/>
      <c r="NE431" s="9"/>
      <c r="NF431" s="9"/>
      <c r="NG431" s="9"/>
      <c r="NH431" s="9"/>
      <c r="NI431" s="9"/>
      <c r="NJ431" s="9"/>
      <c r="NK431" s="9"/>
      <c r="NL431" s="9"/>
      <c r="NM431" s="9"/>
      <c r="NN431" s="9"/>
      <c r="NO431" s="9"/>
      <c r="NP431" s="9"/>
      <c r="NQ431" s="9"/>
      <c r="NR431" s="9"/>
      <c r="NS431" s="9"/>
      <c r="NT431" s="9"/>
      <c r="NU431" s="9"/>
      <c r="NV431" s="9"/>
      <c r="NW431" s="9"/>
      <c r="NX431" s="9"/>
      <c r="NY431" s="9"/>
      <c r="NZ431" s="9"/>
      <c r="OA431" s="9"/>
      <c r="OB431" s="9"/>
      <c r="OC431" s="9"/>
      <c r="OD431" s="9"/>
      <c r="OE431" s="9"/>
      <c r="OF431" s="9"/>
      <c r="OG431" s="9"/>
      <c r="OH431" s="9"/>
      <c r="OI431" s="9"/>
      <c r="OJ431" s="9"/>
      <c r="OK431" s="9"/>
      <c r="OL431" s="9"/>
      <c r="OM431" s="9"/>
      <c r="ON431" s="9"/>
      <c r="OO431" s="9"/>
      <c r="OP431" s="9"/>
      <c r="OQ431" s="9"/>
      <c r="OR431" s="9"/>
      <c r="OS431" s="9"/>
      <c r="OT431" s="9"/>
      <c r="OU431" s="9"/>
      <c r="OV431" s="9"/>
      <c r="OW431" s="9"/>
      <c r="OX431" s="9"/>
      <c r="OY431" s="9"/>
      <c r="OZ431" s="9"/>
      <c r="PA431" s="9"/>
      <c r="PB431" s="9"/>
      <c r="PC431" s="9"/>
      <c r="PD431" s="9"/>
      <c r="PE431" s="9"/>
      <c r="PF431" s="9"/>
      <c r="PG431" s="9"/>
      <c r="PH431" s="9"/>
      <c r="PI431" s="9"/>
      <c r="PJ431" s="9"/>
      <c r="PK431" s="9"/>
      <c r="PL431" s="9"/>
      <c r="PM431" s="9"/>
      <c r="PN431" s="9"/>
      <c r="PO431" s="9"/>
      <c r="PP431" s="9"/>
      <c r="PQ431" s="9"/>
      <c r="PR431" s="9"/>
      <c r="PS431" s="9"/>
      <c r="PT431" s="9"/>
      <c r="PU431" s="9"/>
      <c r="PV431" s="9"/>
      <c r="PW431" s="9"/>
      <c r="PX431" s="9"/>
      <c r="PY431" s="9"/>
      <c r="PZ431" s="9"/>
      <c r="QA431" s="9"/>
      <c r="QB431" s="9"/>
      <c r="QC431" s="9"/>
      <c r="QD431" s="9"/>
      <c r="QE431" s="9"/>
      <c r="QF431" s="9"/>
      <c r="QG431" s="9"/>
      <c r="QH431" s="9"/>
      <c r="QI431" s="9"/>
      <c r="QJ431" s="9"/>
      <c r="QK431" s="9"/>
      <c r="QL431" s="9"/>
      <c r="QM431" s="9"/>
      <c r="QN431" s="9"/>
      <c r="QO431" s="9"/>
      <c r="QP431" s="9"/>
      <c r="QQ431" s="9"/>
      <c r="QR431" s="9"/>
      <c r="QS431" s="9"/>
      <c r="QT431" s="9"/>
      <c r="QU431" s="9"/>
      <c r="QV431" s="9"/>
      <c r="QW431" s="9"/>
      <c r="QX431" s="9"/>
      <c r="QY431" s="9"/>
      <c r="QZ431" s="9"/>
      <c r="RA431" s="9"/>
      <c r="RB431" s="9"/>
      <c r="RC431" s="9"/>
      <c r="RD431" s="9"/>
      <c r="RE431" s="9"/>
      <c r="RF431" s="9"/>
      <c r="RG431" s="9"/>
      <c r="RH431" s="9"/>
      <c r="RI431" s="9"/>
      <c r="RJ431" s="9"/>
      <c r="RK431" s="9"/>
      <c r="RL431" s="9"/>
      <c r="RM431" s="9"/>
      <c r="RN431" s="9"/>
      <c r="RO431" s="9"/>
      <c r="RP431" s="9"/>
      <c r="RQ431" s="9"/>
      <c r="RR431" s="9"/>
      <c r="RS431" s="9"/>
      <c r="RT431" s="9"/>
      <c r="RU431" s="9"/>
      <c r="RV431" s="9"/>
      <c r="RW431" s="9"/>
      <c r="RX431" s="9"/>
      <c r="RY431" s="9"/>
      <c r="RZ431" s="9"/>
      <c r="SA431" s="9"/>
      <c r="SB431" s="9"/>
      <c r="SC431" s="9"/>
      <c r="SD431" s="9"/>
      <c r="SE431" s="9"/>
      <c r="SF431" s="9"/>
      <c r="SG431" s="9"/>
      <c r="SH431" s="9"/>
      <c r="SI431" s="9"/>
      <c r="SJ431" s="9"/>
      <c r="SK431" s="9"/>
      <c r="SL431" s="9"/>
      <c r="SM431" s="9"/>
      <c r="SN431" s="9"/>
      <c r="SO431" s="9"/>
      <c r="SP431" s="9"/>
      <c r="SQ431" s="9"/>
      <c r="SR431" s="9"/>
      <c r="SS431" s="9"/>
      <c r="ST431" s="9"/>
      <c r="SU431" s="9"/>
      <c r="SV431" s="9"/>
      <c r="SW431" s="9"/>
      <c r="SX431" s="9"/>
      <c r="SY431" s="9"/>
      <c r="SZ431" s="9"/>
      <c r="TA431" s="9"/>
      <c r="TB431" s="9"/>
      <c r="TC431" s="9"/>
      <c r="TD431" s="9"/>
      <c r="TE431" s="9"/>
      <c r="TF431" s="9"/>
      <c r="TG431" s="9"/>
      <c r="TH431" s="9"/>
      <c r="TI431" s="9"/>
      <c r="TJ431" s="9"/>
      <c r="TK431" s="9"/>
      <c r="TL431" s="9"/>
      <c r="TM431" s="9"/>
      <c r="TN431" s="9"/>
      <c r="TO431" s="9"/>
      <c r="TP431" s="9"/>
      <c r="TQ431" s="9"/>
      <c r="TR431" s="9"/>
      <c r="TS431" s="9"/>
      <c r="TT431" s="9"/>
      <c r="TU431" s="9"/>
      <c r="TV431" s="9"/>
      <c r="TW431" s="9"/>
      <c r="TX431" s="9"/>
      <c r="TY431" s="9"/>
      <c r="TZ431" s="9"/>
      <c r="UA431" s="9"/>
      <c r="UB431" s="9"/>
      <c r="UC431" s="9"/>
      <c r="UD431" s="9"/>
      <c r="UE431" s="9"/>
      <c r="UF431" s="9"/>
      <c r="UG431" s="9"/>
      <c r="UH431" s="9"/>
      <c r="UI431" s="9"/>
      <c r="UJ431" s="9"/>
      <c r="UK431" s="9"/>
      <c r="UL431" s="9"/>
      <c r="UM431" s="9"/>
      <c r="UN431" s="9"/>
      <c r="UO431" s="9"/>
      <c r="UP431" s="9"/>
      <c r="UQ431" s="9"/>
      <c r="UR431" s="9"/>
      <c r="US431" s="9"/>
      <c r="UT431" s="9"/>
      <c r="UU431" s="9"/>
      <c r="UV431" s="9"/>
      <c r="UW431" s="9"/>
      <c r="UX431" s="9"/>
      <c r="UY431" s="9"/>
      <c r="UZ431" s="9"/>
      <c r="VA431" s="9"/>
      <c r="VB431" s="9"/>
      <c r="VC431" s="9"/>
      <c r="VD431" s="9"/>
      <c r="VE431" s="9"/>
      <c r="VF431" s="9"/>
      <c r="VG431" s="9"/>
      <c r="VH431" s="9"/>
      <c r="VI431" s="9"/>
      <c r="VJ431" s="9"/>
      <c r="VK431" s="9"/>
      <c r="VL431" s="9"/>
      <c r="VM431" s="9"/>
      <c r="VN431" s="9"/>
      <c r="VO431" s="9"/>
      <c r="VP431" s="9"/>
      <c r="VQ431" s="9"/>
      <c r="VR431" s="9"/>
      <c r="VS431" s="9"/>
      <c r="VT431" s="9"/>
      <c r="VU431" s="9"/>
      <c r="VV431" s="9"/>
      <c r="VW431" s="9"/>
      <c r="VX431" s="9"/>
      <c r="VY431" s="9"/>
      <c r="VZ431" s="9"/>
      <c r="WA431" s="9"/>
      <c r="WB431" s="9"/>
      <c r="WC431" s="9"/>
      <c r="WD431" s="9"/>
      <c r="WE431" s="9"/>
      <c r="WF431" s="9"/>
      <c r="WG431" s="9"/>
      <c r="WH431" s="9"/>
      <c r="WI431" s="9"/>
      <c r="WJ431" s="9"/>
      <c r="WK431" s="9"/>
      <c r="WL431" s="9"/>
      <c r="WM431" s="9"/>
      <c r="WN431" s="9"/>
      <c r="WO431" s="9"/>
      <c r="WP431" s="9"/>
      <c r="WQ431" s="9"/>
      <c r="WR431" s="9"/>
      <c r="WS431" s="9"/>
      <c r="WT431" s="9"/>
      <c r="WU431" s="9"/>
      <c r="WV431" s="9"/>
      <c r="WW431" s="9"/>
      <c r="WX431" s="9"/>
      <c r="WY431" s="9"/>
      <c r="WZ431" s="9"/>
      <c r="XA431" s="9"/>
      <c r="XB431" s="9"/>
      <c r="XC431" s="9"/>
      <c r="XD431" s="9"/>
      <c r="XE431" s="9"/>
      <c r="XF431" s="9"/>
      <c r="XG431" s="9"/>
      <c r="XH431" s="9"/>
      <c r="XI431" s="9"/>
      <c r="XJ431" s="9"/>
      <c r="XK431" s="9"/>
      <c r="XL431" s="9"/>
      <c r="XM431" s="9"/>
      <c r="XN431" s="9"/>
      <c r="XO431" s="9"/>
      <c r="XP431" s="9"/>
      <c r="XQ431" s="9"/>
      <c r="XR431" s="9"/>
      <c r="XS431" s="9"/>
      <c r="XT431" s="9"/>
      <c r="XU431" s="9"/>
      <c r="XV431" s="9"/>
      <c r="XW431" s="9"/>
      <c r="XX431" s="9"/>
      <c r="XY431" s="9"/>
      <c r="XZ431" s="9"/>
      <c r="YA431" s="9"/>
      <c r="YB431" s="9"/>
      <c r="YC431" s="9"/>
      <c r="YD431" s="9"/>
      <c r="YE431" s="9"/>
      <c r="YF431" s="9"/>
      <c r="YG431" s="9"/>
      <c r="YH431" s="9"/>
      <c r="YI431" s="9"/>
      <c r="YJ431" s="9"/>
      <c r="YK431" s="9"/>
      <c r="YL431" s="9"/>
      <c r="YM431" s="9"/>
      <c r="YN431" s="9"/>
      <c r="YO431" s="9"/>
      <c r="YP431" s="9"/>
      <c r="YQ431" s="9"/>
      <c r="YR431" s="9"/>
      <c r="YS431" s="9"/>
      <c r="YT431" s="9"/>
      <c r="YU431" s="9"/>
      <c r="YV431" s="9"/>
      <c r="YW431" s="9"/>
      <c r="YX431" s="9"/>
      <c r="YY431" s="9"/>
      <c r="YZ431" s="9"/>
      <c r="ZA431" s="9"/>
      <c r="ZB431" s="9"/>
      <c r="ZC431" s="9"/>
      <c r="ZD431" s="9"/>
      <c r="ZE431" s="9"/>
      <c r="ZF431" s="9"/>
      <c r="ZG431" s="9"/>
      <c r="ZH431" s="9"/>
      <c r="ZI431" s="9"/>
      <c r="ZJ431" s="9"/>
      <c r="ZK431" s="9"/>
      <c r="ZL431" s="9"/>
      <c r="ZM431" s="9"/>
      <c r="ZN431" s="9"/>
      <c r="ZO431" s="9"/>
      <c r="ZP431" s="9"/>
      <c r="ZQ431" s="9"/>
      <c r="ZR431" s="9"/>
      <c r="ZS431" s="9"/>
      <c r="ZT431" s="9"/>
      <c r="ZU431" s="9"/>
      <c r="ZV431" s="9"/>
      <c r="ZW431" s="9"/>
      <c r="ZX431" s="9"/>
      <c r="ZY431" s="9"/>
      <c r="ZZ431" s="9"/>
      <c r="AAA431" s="9"/>
      <c r="AAB431" s="9"/>
      <c r="AAC431" s="9"/>
      <c r="AAD431" s="9"/>
      <c r="AAE431" s="9"/>
      <c r="AAF431" s="9"/>
      <c r="AAG431" s="9"/>
      <c r="AAH431" s="9"/>
      <c r="AAI431" s="9"/>
      <c r="AAJ431" s="9"/>
      <c r="AAK431" s="9"/>
      <c r="AAL431" s="9"/>
      <c r="AAM431" s="9"/>
      <c r="AAN431" s="9"/>
      <c r="AAO431" s="9"/>
      <c r="AAP431" s="9"/>
      <c r="AAQ431" s="9"/>
      <c r="AAR431" s="9"/>
      <c r="AAS431" s="9"/>
      <c r="AAT431" s="9"/>
      <c r="AAU431" s="9"/>
      <c r="AAV431" s="9"/>
      <c r="AAW431" s="9"/>
      <c r="AAX431" s="9"/>
      <c r="AAY431" s="9"/>
      <c r="AAZ431" s="9"/>
      <c r="ABA431" s="9"/>
      <c r="ABB431" s="9"/>
      <c r="ABC431" s="9"/>
      <c r="ABD431" s="9"/>
      <c r="ABE431" s="9"/>
      <c r="ABF431" s="9"/>
      <c r="ABG431" s="9"/>
      <c r="ABH431" s="9"/>
      <c r="ABI431" s="9"/>
      <c r="ABJ431" s="9"/>
      <c r="ABK431" s="9"/>
      <c r="ABL431" s="9"/>
      <c r="ABM431" s="9"/>
      <c r="ABN431" s="9"/>
      <c r="ABO431" s="9"/>
      <c r="ABP431" s="9"/>
      <c r="ABQ431" s="9"/>
      <c r="ABR431" s="9"/>
      <c r="ABS431" s="9"/>
      <c r="ABT431" s="9"/>
      <c r="ABU431" s="9"/>
      <c r="ABV431" s="9"/>
      <c r="ABW431" s="9"/>
      <c r="ABX431" s="9"/>
      <c r="ABY431" s="9"/>
      <c r="ABZ431" s="9"/>
      <c r="ACA431" s="9"/>
      <c r="ACB431" s="9"/>
      <c r="ACC431" s="9"/>
      <c r="ACD431" s="9"/>
      <c r="ACE431" s="9"/>
      <c r="ACF431" s="9"/>
      <c r="ACG431" s="9"/>
      <c r="ACH431" s="9"/>
      <c r="ACI431" s="9"/>
      <c r="ACJ431" s="9"/>
      <c r="ACK431" s="9"/>
      <c r="ACL431" s="9"/>
      <c r="ACM431" s="9"/>
      <c r="ACN431" s="9"/>
      <c r="ACO431" s="9"/>
      <c r="ACP431" s="9"/>
      <c r="ACQ431" s="9"/>
      <c r="ACR431" s="9"/>
      <c r="ACS431" s="9"/>
      <c r="ACT431" s="9"/>
      <c r="ACU431" s="9"/>
      <c r="ACV431" s="9"/>
      <c r="ACW431" s="9"/>
      <c r="ACX431" s="9"/>
      <c r="ACY431" s="9"/>
      <c r="ACZ431" s="9"/>
      <c r="ADA431" s="9"/>
      <c r="ADB431" s="9"/>
      <c r="ADC431" s="9"/>
      <c r="ADD431" s="9"/>
      <c r="ADE431" s="9"/>
      <c r="ADF431" s="9"/>
      <c r="ADG431" s="9"/>
      <c r="ADH431" s="9"/>
      <c r="ADI431" s="9"/>
      <c r="ADJ431" s="9"/>
      <c r="ADK431" s="9"/>
      <c r="ADL431" s="9"/>
      <c r="ADM431" s="9"/>
      <c r="ADN431" s="9"/>
      <c r="ADO431" s="9"/>
      <c r="ADP431" s="9"/>
      <c r="ADQ431" s="9"/>
      <c r="ADR431" s="9"/>
      <c r="ADS431" s="9"/>
      <c r="ADT431" s="9"/>
      <c r="ADU431" s="9"/>
      <c r="ADV431" s="9"/>
      <c r="ADW431" s="9"/>
      <c r="ADX431" s="9"/>
      <c r="ADY431" s="9"/>
      <c r="ADZ431" s="9"/>
      <c r="AEA431" s="9"/>
      <c r="AEB431" s="9"/>
      <c r="AEC431" s="9"/>
      <c r="AED431" s="9"/>
      <c r="AEE431" s="9"/>
      <c r="AEF431" s="9"/>
      <c r="AEG431" s="9"/>
      <c r="AEH431" s="9"/>
      <c r="AEI431" s="9"/>
      <c r="AEJ431" s="9"/>
      <c r="AEK431" s="9"/>
      <c r="AEL431" s="9"/>
      <c r="AEM431" s="9"/>
      <c r="AEN431" s="9"/>
      <c r="AEO431" s="9"/>
      <c r="AEP431" s="9"/>
      <c r="AEQ431" s="9"/>
      <c r="AER431" s="9"/>
      <c r="AES431" s="9"/>
      <c r="AET431" s="9"/>
      <c r="AEU431" s="9"/>
      <c r="AEV431" s="9"/>
      <c r="AEW431" s="9"/>
      <c r="AEX431" s="9"/>
      <c r="AEY431" s="9"/>
      <c r="AEZ431" s="9"/>
      <c r="AFA431" s="9"/>
      <c r="AFB431" s="9"/>
      <c r="AFC431" s="9"/>
      <c r="AFD431" s="9"/>
      <c r="AFE431" s="9"/>
      <c r="AFF431" s="9"/>
      <c r="AFG431" s="9"/>
      <c r="AFH431" s="9"/>
      <c r="AFI431" s="9"/>
      <c r="AFJ431" s="9"/>
      <c r="AFK431" s="9"/>
      <c r="AFL431" s="9"/>
      <c r="AFM431" s="9"/>
      <c r="AFN431" s="9"/>
      <c r="AFO431" s="9"/>
      <c r="AFP431" s="9"/>
      <c r="AFQ431" s="9"/>
      <c r="AFR431" s="9"/>
      <c r="AFS431" s="9"/>
      <c r="AFT431" s="9"/>
      <c r="AFU431" s="9"/>
      <c r="AFV431" s="9"/>
      <c r="AFW431" s="9"/>
      <c r="AFX431" s="9"/>
      <c r="AFY431" s="9"/>
      <c r="AFZ431" s="9"/>
      <c r="AGA431" s="9"/>
      <c r="AGB431" s="9"/>
      <c r="AGC431" s="9"/>
      <c r="AGD431" s="9"/>
      <c r="AGE431" s="9"/>
      <c r="AGF431" s="9"/>
      <c r="AGG431" s="9"/>
      <c r="AGH431" s="9"/>
      <c r="AGI431" s="9"/>
      <c r="AGJ431" s="9"/>
      <c r="AGK431" s="9"/>
      <c r="AGL431" s="9"/>
      <c r="AGM431" s="9"/>
      <c r="AGN431" s="9"/>
      <c r="AGO431" s="9"/>
      <c r="AGP431" s="9"/>
      <c r="AGQ431" s="9"/>
      <c r="AGR431" s="9"/>
      <c r="AGS431" s="9"/>
      <c r="AGT431" s="9"/>
      <c r="AGU431" s="9"/>
      <c r="AGV431" s="9"/>
      <c r="AGW431" s="9"/>
      <c r="AGX431" s="9"/>
      <c r="AGY431" s="9"/>
      <c r="AGZ431" s="9"/>
      <c r="AHA431" s="9"/>
      <c r="AHB431" s="9"/>
      <c r="AHC431" s="9"/>
      <c r="AHD431" s="9"/>
      <c r="AHE431" s="9"/>
      <c r="AHF431" s="9"/>
      <c r="AHG431" s="9"/>
      <c r="AHH431" s="9"/>
      <c r="AHI431" s="9"/>
      <c r="AHJ431" s="9"/>
      <c r="AHK431" s="9"/>
      <c r="AHL431" s="9"/>
      <c r="AHM431" s="9"/>
      <c r="AHN431" s="9"/>
      <c r="AHO431" s="9"/>
      <c r="AHP431" s="9"/>
      <c r="AHQ431" s="9"/>
      <c r="AHR431" s="9"/>
      <c r="AHS431" s="9"/>
      <c r="AHT431" s="9"/>
      <c r="AHU431" s="9"/>
      <c r="AHV431" s="9"/>
      <c r="AHW431" s="9"/>
      <c r="AHX431" s="9"/>
      <c r="AHY431" s="9"/>
      <c r="AHZ431" s="9"/>
      <c r="AIA431" s="9"/>
      <c r="AIB431" s="9"/>
      <c r="AIC431" s="9"/>
      <c r="AID431" s="9"/>
      <c r="AIE431" s="9"/>
      <c r="AIF431" s="9"/>
      <c r="AIG431" s="9"/>
      <c r="AIH431" s="9"/>
      <c r="AII431" s="9"/>
      <c r="AIJ431" s="9"/>
      <c r="AIK431" s="9"/>
      <c r="AIL431" s="9"/>
      <c r="AIM431" s="9"/>
      <c r="AIN431" s="9"/>
      <c r="AIO431" s="9"/>
      <c r="AIP431" s="9"/>
      <c r="AIQ431" s="9"/>
      <c r="AIR431" s="9"/>
      <c r="AIS431" s="9"/>
      <c r="AIT431" s="9"/>
      <c r="AIU431" s="9"/>
      <c r="AIV431" s="9"/>
      <c r="AIW431" s="9"/>
      <c r="AIX431" s="9"/>
      <c r="AIY431" s="9"/>
      <c r="AIZ431" s="9"/>
      <c r="AJA431" s="9"/>
      <c r="AJB431" s="9"/>
      <c r="AJC431" s="9"/>
      <c r="AJD431" s="9"/>
      <c r="AJE431" s="9"/>
      <c r="AJF431" s="9"/>
      <c r="AJG431" s="9"/>
      <c r="AJH431" s="9"/>
      <c r="AJI431" s="9"/>
      <c r="AJJ431" s="9"/>
      <c r="AJK431" s="9"/>
      <c r="AJL431" s="9"/>
      <c r="AJM431" s="9"/>
      <c r="AJN431" s="9"/>
      <c r="AJO431" s="9"/>
      <c r="AJP431" s="9"/>
      <c r="AJQ431" s="9"/>
      <c r="AJR431" s="9"/>
      <c r="AJS431" s="9"/>
      <c r="AJT431" s="9"/>
      <c r="AJU431" s="9"/>
      <c r="AJV431" s="9"/>
      <c r="AJW431" s="9"/>
      <c r="AJX431" s="9"/>
      <c r="AJY431" s="9"/>
      <c r="AJZ431" s="9"/>
      <c r="AKA431" s="9"/>
      <c r="AKB431" s="9"/>
      <c r="AKC431" s="9"/>
      <c r="AKD431" s="9"/>
      <c r="AKE431" s="9"/>
      <c r="AKF431" s="9"/>
      <c r="AKG431" s="9"/>
      <c r="AKH431" s="9"/>
      <c r="AKI431" s="9"/>
      <c r="AKJ431" s="9"/>
      <c r="AKK431" s="9"/>
      <c r="AKL431" s="9"/>
      <c r="AKM431" s="9"/>
      <c r="AKN431" s="9"/>
      <c r="AKO431" s="9"/>
      <c r="AKP431" s="9"/>
      <c r="AKQ431" s="9"/>
      <c r="AKR431" s="9"/>
      <c r="AKS431" s="9"/>
      <c r="AKT431" s="9"/>
      <c r="AKU431" s="9"/>
      <c r="AKV431" s="9"/>
      <c r="AKW431" s="9"/>
      <c r="AKX431" s="9"/>
      <c r="AKY431" s="9"/>
      <c r="AKZ431" s="9"/>
      <c r="ALA431" s="9"/>
      <c r="ALB431" s="9"/>
      <c r="ALC431" s="9"/>
      <c r="ALD431" s="9"/>
      <c r="ALE431" s="9"/>
      <c r="ALF431" s="9"/>
      <c r="ALG431" s="9"/>
      <c r="ALH431" s="9"/>
      <c r="ALI431" s="9"/>
      <c r="ALJ431" s="9"/>
      <c r="ALK431" s="9"/>
      <c r="ALL431" s="9"/>
      <c r="ALM431" s="9"/>
      <c r="ALN431" s="9"/>
      <c r="ALO431" s="9"/>
      <c r="ALP431" s="9"/>
      <c r="ALQ431" s="9"/>
      <c r="ALR431" s="9"/>
      <c r="ALS431" s="9"/>
      <c r="ALT431" s="9"/>
      <c r="ALU431" s="9"/>
      <c r="ALV431" s="9"/>
      <c r="ALW431" s="9"/>
      <c r="ALX431" s="9"/>
      <c r="ALY431" s="9"/>
      <c r="ALZ431" s="9"/>
      <c r="AMA431" s="9"/>
      <c r="AMB431" s="9"/>
      <c r="AMC431" s="9"/>
      <c r="AMD431" s="9"/>
      <c r="AME431" s="9"/>
      <c r="AMF431" s="9"/>
      <c r="AMG431" s="9"/>
      <c r="AMH431" s="9"/>
      <c r="AMI431" s="9"/>
      <c r="AMJ431" s="9"/>
      <c r="AMK431" s="9"/>
    </row>
    <row r="432" spans="1:1025" x14ac:dyDescent="0.25">
      <c r="A432" s="9"/>
      <c r="B432" s="9"/>
      <c r="C432" s="54" t="s">
        <v>1280</v>
      </c>
      <c r="E432" s="3"/>
      <c r="F432" s="3"/>
      <c r="G432" s="3"/>
      <c r="H432" s="3"/>
      <c r="I432" s="3"/>
      <c r="K432" s="103"/>
      <c r="L432" s="103"/>
      <c r="M432" s="103"/>
      <c r="O432" s="104"/>
      <c r="P432" s="104"/>
      <c r="Q432" s="4"/>
      <c r="R432" s="3"/>
      <c r="S432" s="6"/>
      <c r="T432" s="210"/>
      <c r="U432" s="6"/>
      <c r="V432" s="210"/>
      <c r="W432" s="210"/>
      <c r="Y432" s="6"/>
      <c r="Z432" s="60"/>
      <c r="AA432" s="147"/>
      <c r="AB432" s="217"/>
      <c r="AC432" s="59"/>
      <c r="AD432" s="48"/>
      <c r="AG432" s="48"/>
      <c r="AR432" s="48"/>
      <c r="AS432" s="48"/>
      <c r="AT432" s="48"/>
      <c r="AU432" s="48"/>
      <c r="AV432" s="48"/>
      <c r="AY432" s="16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16"/>
      <c r="BL432" s="16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</row>
    <row r="433" spans="1:1030" x14ac:dyDescent="0.25">
      <c r="A433" s="9"/>
      <c r="B433" s="9"/>
      <c r="C433" s="32"/>
      <c r="E433" s="3"/>
      <c r="F433" s="3"/>
      <c r="G433" s="3"/>
      <c r="H433" s="3"/>
      <c r="I433" s="3"/>
      <c r="K433" s="103"/>
      <c r="L433" s="103"/>
      <c r="M433" s="103"/>
      <c r="O433" s="104"/>
      <c r="P433" s="104"/>
      <c r="Q433" s="4"/>
      <c r="R433" s="3"/>
      <c r="S433" s="6"/>
      <c r="T433" s="210"/>
      <c r="U433" s="6"/>
      <c r="V433" s="210"/>
      <c r="W433" s="210"/>
      <c r="Y433" s="6"/>
      <c r="Z433" s="60"/>
      <c r="AA433" s="147"/>
      <c r="AB433" s="217"/>
      <c r="AC433" s="59"/>
      <c r="AD433" s="48"/>
      <c r="AG433" s="48"/>
      <c r="AR433" s="48"/>
      <c r="AS433" s="48"/>
      <c r="AT433" s="48"/>
      <c r="AU433" s="48"/>
      <c r="AV433" s="48"/>
      <c r="AY433" s="16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16"/>
      <c r="BL433" s="16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</row>
    <row r="434" spans="1:1030" x14ac:dyDescent="0.25">
      <c r="A434" s="9"/>
      <c r="B434" s="9"/>
      <c r="C434" s="32"/>
      <c r="E434" s="3"/>
      <c r="F434" s="3"/>
      <c r="G434" s="3"/>
      <c r="H434" s="3"/>
      <c r="I434" s="3"/>
      <c r="K434" s="103"/>
      <c r="L434" s="103"/>
      <c r="M434" s="103"/>
      <c r="O434" s="104"/>
      <c r="P434" s="104"/>
      <c r="Q434" s="4"/>
      <c r="R434" s="3"/>
      <c r="S434" s="6"/>
      <c r="T434" s="210"/>
      <c r="U434" s="6"/>
      <c r="V434" s="210"/>
      <c r="W434" s="210"/>
      <c r="Y434" s="6"/>
      <c r="Z434" s="60"/>
      <c r="AA434" s="147"/>
      <c r="AB434" s="217"/>
      <c r="AC434" s="59"/>
      <c r="AD434" s="48"/>
      <c r="AG434" s="48"/>
      <c r="AR434" s="48"/>
      <c r="AS434" s="48"/>
      <c r="AT434" s="48"/>
      <c r="AU434" s="48"/>
      <c r="AV434" s="48"/>
      <c r="AY434" s="16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16"/>
      <c r="BL434" s="16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</row>
    <row r="435" spans="1:1030" x14ac:dyDescent="0.25">
      <c r="A435" s="56"/>
      <c r="B435" s="9"/>
      <c r="C435" s="32"/>
      <c r="E435" s="3"/>
      <c r="F435" s="3"/>
      <c r="G435" s="3"/>
      <c r="H435" s="3"/>
      <c r="I435" s="3"/>
      <c r="K435" s="103"/>
      <c r="L435" s="103"/>
      <c r="M435" s="103"/>
      <c r="O435" s="104"/>
      <c r="P435" s="104"/>
      <c r="Q435" s="4"/>
      <c r="R435" s="3"/>
      <c r="S435" s="6"/>
      <c r="T435" s="210"/>
      <c r="U435" s="6"/>
      <c r="V435" s="210"/>
      <c r="W435" s="210"/>
      <c r="Y435" s="6"/>
      <c r="Z435" s="60"/>
      <c r="AA435" s="147"/>
      <c r="AB435" s="217"/>
      <c r="AC435" s="59"/>
      <c r="AD435" s="48"/>
      <c r="AG435" s="48"/>
      <c r="AR435" s="48"/>
      <c r="AS435" s="48"/>
      <c r="AT435" s="48"/>
      <c r="AU435" s="48"/>
      <c r="AV435" s="48"/>
      <c r="AY435" s="16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  <c r="IN435" s="9"/>
      <c r="IO435" s="9"/>
      <c r="IP435" s="9"/>
      <c r="IQ435" s="9"/>
      <c r="IR435" s="9"/>
      <c r="IS435" s="9"/>
      <c r="IT435" s="9"/>
      <c r="IU435" s="9"/>
      <c r="IV435" s="9"/>
      <c r="IW435" s="9"/>
      <c r="IX435" s="9"/>
      <c r="IY435" s="9"/>
      <c r="IZ435" s="9"/>
      <c r="JA435" s="9"/>
      <c r="JB435" s="9"/>
      <c r="JC435" s="9"/>
      <c r="JD435" s="9"/>
      <c r="JE435" s="9"/>
      <c r="JF435" s="9"/>
      <c r="JG435" s="9"/>
      <c r="JH435" s="9"/>
      <c r="JI435" s="9"/>
      <c r="JJ435" s="9"/>
      <c r="JK435" s="9"/>
      <c r="JL435" s="9"/>
      <c r="JM435" s="9"/>
      <c r="JN435" s="9"/>
      <c r="JO435" s="9"/>
      <c r="JP435" s="9"/>
      <c r="JQ435" s="9"/>
      <c r="JR435" s="9"/>
      <c r="JS435" s="9"/>
      <c r="JT435" s="9"/>
      <c r="JU435" s="9"/>
      <c r="JV435" s="9"/>
      <c r="JW435" s="9"/>
      <c r="JX435" s="9"/>
      <c r="JY435" s="9"/>
      <c r="JZ435" s="9"/>
      <c r="KA435" s="9"/>
      <c r="KB435" s="9"/>
      <c r="KC435" s="9"/>
      <c r="KD435" s="9"/>
      <c r="KE435" s="9"/>
      <c r="KF435" s="9"/>
      <c r="KG435" s="9"/>
      <c r="KH435" s="9"/>
      <c r="KI435" s="9"/>
      <c r="KJ435" s="9"/>
      <c r="KK435" s="9"/>
      <c r="KL435" s="9"/>
      <c r="KM435" s="9"/>
      <c r="KN435" s="9"/>
      <c r="KO435" s="9"/>
      <c r="KP435" s="9"/>
      <c r="KQ435" s="9"/>
      <c r="KR435" s="9"/>
      <c r="KS435" s="9"/>
      <c r="KT435" s="9"/>
      <c r="KU435" s="9"/>
      <c r="KV435" s="9"/>
      <c r="KW435" s="9"/>
      <c r="KX435" s="9"/>
      <c r="KY435" s="9"/>
      <c r="KZ435" s="9"/>
      <c r="LA435" s="9"/>
      <c r="LB435" s="9"/>
      <c r="LC435" s="9"/>
      <c r="LD435" s="9"/>
      <c r="LE435" s="9"/>
      <c r="LF435" s="9"/>
      <c r="LG435" s="9"/>
      <c r="LH435" s="9"/>
      <c r="LI435" s="9"/>
      <c r="LJ435" s="9"/>
      <c r="LK435" s="9"/>
      <c r="LL435" s="9"/>
      <c r="LM435" s="9"/>
      <c r="LN435" s="9"/>
      <c r="LO435" s="9"/>
      <c r="LP435" s="9"/>
      <c r="LQ435" s="9"/>
      <c r="LR435" s="9"/>
      <c r="LS435" s="9"/>
      <c r="LT435" s="9"/>
      <c r="LU435" s="9"/>
      <c r="LV435" s="9"/>
      <c r="LW435" s="9"/>
      <c r="LX435" s="9"/>
      <c r="LY435" s="9"/>
      <c r="LZ435" s="9"/>
      <c r="MA435" s="9"/>
      <c r="MB435" s="9"/>
      <c r="MC435" s="9"/>
      <c r="MD435" s="9"/>
      <c r="ME435" s="9"/>
      <c r="MF435" s="9"/>
      <c r="MG435" s="9"/>
      <c r="MH435" s="9"/>
      <c r="MI435" s="9"/>
      <c r="MJ435" s="9"/>
      <c r="MK435" s="9"/>
      <c r="ML435" s="9"/>
      <c r="MM435" s="9"/>
      <c r="MN435" s="9"/>
      <c r="MO435" s="9"/>
      <c r="MP435" s="9"/>
      <c r="MQ435" s="9"/>
      <c r="MR435" s="9"/>
      <c r="MS435" s="9"/>
      <c r="MT435" s="9"/>
      <c r="MU435" s="9"/>
      <c r="MV435" s="9"/>
      <c r="MW435" s="9"/>
      <c r="MX435" s="9"/>
      <c r="MY435" s="9"/>
      <c r="MZ435" s="9"/>
      <c r="NA435" s="9"/>
      <c r="NB435" s="9"/>
      <c r="NC435" s="9"/>
      <c r="ND435" s="9"/>
      <c r="NE435" s="9"/>
      <c r="NF435" s="9"/>
      <c r="NG435" s="9"/>
      <c r="NH435" s="9"/>
      <c r="NI435" s="9"/>
      <c r="NJ435" s="9"/>
      <c r="NK435" s="9"/>
      <c r="NL435" s="9"/>
      <c r="NM435" s="9"/>
      <c r="NN435" s="9"/>
      <c r="NO435" s="9"/>
      <c r="NP435" s="9"/>
      <c r="NQ435" s="9"/>
      <c r="NR435" s="9"/>
      <c r="NS435" s="9"/>
      <c r="NT435" s="9"/>
      <c r="NU435" s="9"/>
      <c r="NV435" s="9"/>
      <c r="NW435" s="9"/>
      <c r="NX435" s="9"/>
      <c r="NY435" s="9"/>
      <c r="NZ435" s="9"/>
      <c r="OA435" s="9"/>
      <c r="OB435" s="9"/>
      <c r="OC435" s="9"/>
      <c r="OD435" s="9"/>
      <c r="OE435" s="9"/>
      <c r="OF435" s="9"/>
      <c r="OG435" s="9"/>
      <c r="OH435" s="9"/>
      <c r="OI435" s="9"/>
      <c r="OJ435" s="9"/>
      <c r="OK435" s="9"/>
      <c r="OL435" s="9"/>
      <c r="OM435" s="9"/>
      <c r="ON435" s="9"/>
      <c r="OO435" s="9"/>
      <c r="OP435" s="9"/>
      <c r="OQ435" s="9"/>
      <c r="OR435" s="9"/>
      <c r="OS435" s="9"/>
      <c r="OT435" s="9"/>
      <c r="OU435" s="9"/>
      <c r="OV435" s="9"/>
      <c r="OW435" s="9"/>
      <c r="OX435" s="9"/>
      <c r="OY435" s="9"/>
      <c r="OZ435" s="9"/>
      <c r="PA435" s="9"/>
      <c r="PB435" s="9"/>
      <c r="PC435" s="9"/>
      <c r="PD435" s="9"/>
      <c r="PE435" s="9"/>
      <c r="PF435" s="9"/>
      <c r="PG435" s="9"/>
      <c r="PH435" s="9"/>
      <c r="PI435" s="9"/>
      <c r="PJ435" s="9"/>
      <c r="PK435" s="9"/>
      <c r="PL435" s="9"/>
      <c r="PM435" s="9"/>
      <c r="PN435" s="9"/>
      <c r="PO435" s="9"/>
      <c r="PP435" s="9"/>
      <c r="PQ435" s="9"/>
      <c r="PR435" s="9"/>
      <c r="PS435" s="9"/>
      <c r="PT435" s="9"/>
      <c r="PU435" s="9"/>
      <c r="PV435" s="9"/>
      <c r="PW435" s="9"/>
      <c r="PX435" s="9"/>
      <c r="PY435" s="9"/>
      <c r="PZ435" s="9"/>
      <c r="QA435" s="9"/>
      <c r="QB435" s="9"/>
      <c r="QC435" s="9"/>
      <c r="QD435" s="9"/>
      <c r="QE435" s="9"/>
      <c r="QF435" s="9"/>
      <c r="QG435" s="9"/>
      <c r="QH435" s="9"/>
      <c r="QI435" s="9"/>
      <c r="QJ435" s="9"/>
      <c r="QK435" s="9"/>
      <c r="QL435" s="9"/>
      <c r="QM435" s="9"/>
      <c r="QN435" s="9"/>
      <c r="QO435" s="9"/>
      <c r="QP435" s="9"/>
      <c r="QQ435" s="9"/>
      <c r="QR435" s="9"/>
      <c r="QS435" s="9"/>
      <c r="QT435" s="9"/>
      <c r="QU435" s="9"/>
      <c r="QV435" s="9"/>
      <c r="QW435" s="9"/>
      <c r="QX435" s="9"/>
      <c r="QY435" s="9"/>
      <c r="QZ435" s="9"/>
      <c r="RA435" s="9"/>
      <c r="RB435" s="9"/>
      <c r="RC435" s="9"/>
      <c r="RD435" s="9"/>
      <c r="RE435" s="9"/>
      <c r="RF435" s="9"/>
      <c r="RG435" s="9"/>
      <c r="RH435" s="9"/>
      <c r="RI435" s="9"/>
      <c r="RJ435" s="9"/>
      <c r="RK435" s="9"/>
      <c r="RL435" s="9"/>
      <c r="RM435" s="9"/>
      <c r="RN435" s="9"/>
      <c r="RO435" s="9"/>
      <c r="RP435" s="9"/>
      <c r="RQ435" s="9"/>
      <c r="RR435" s="9"/>
      <c r="RS435" s="9"/>
      <c r="RT435" s="9"/>
      <c r="RU435" s="9"/>
      <c r="RV435" s="9"/>
      <c r="RW435" s="9"/>
      <c r="RX435" s="9"/>
      <c r="RY435" s="9"/>
      <c r="RZ435" s="9"/>
      <c r="SA435" s="9"/>
      <c r="SB435" s="9"/>
      <c r="SC435" s="9"/>
      <c r="SD435" s="9"/>
      <c r="SE435" s="9"/>
      <c r="SF435" s="9"/>
      <c r="SG435" s="9"/>
      <c r="SH435" s="9"/>
      <c r="SI435" s="9"/>
      <c r="SJ435" s="9"/>
      <c r="SK435" s="9"/>
      <c r="SL435" s="9"/>
      <c r="SM435" s="9"/>
      <c r="SN435" s="9"/>
      <c r="SO435" s="9"/>
      <c r="SP435" s="9"/>
      <c r="SQ435" s="9"/>
      <c r="SR435" s="9"/>
      <c r="SS435" s="9"/>
      <c r="ST435" s="9"/>
      <c r="SU435" s="9"/>
      <c r="SV435" s="9"/>
      <c r="SW435" s="9"/>
      <c r="SX435" s="9"/>
      <c r="SY435" s="9"/>
      <c r="SZ435" s="9"/>
      <c r="TA435" s="9"/>
      <c r="TB435" s="9"/>
      <c r="TC435" s="9"/>
      <c r="TD435" s="9"/>
      <c r="TE435" s="9"/>
      <c r="TF435" s="9"/>
      <c r="TG435" s="9"/>
      <c r="TH435" s="9"/>
      <c r="TI435" s="9"/>
      <c r="TJ435" s="9"/>
      <c r="TK435" s="9"/>
      <c r="TL435" s="9"/>
      <c r="TM435" s="9"/>
      <c r="TN435" s="9"/>
      <c r="TO435" s="9"/>
      <c r="TP435" s="9"/>
      <c r="TQ435" s="9"/>
      <c r="TR435" s="9"/>
      <c r="TS435" s="9"/>
      <c r="TT435" s="9"/>
      <c r="TU435" s="9"/>
      <c r="TV435" s="9"/>
      <c r="TW435" s="9"/>
      <c r="TX435" s="9"/>
      <c r="TY435" s="9"/>
      <c r="TZ435" s="9"/>
      <c r="UA435" s="9"/>
      <c r="UB435" s="9"/>
      <c r="UC435" s="9"/>
      <c r="UD435" s="9"/>
      <c r="UE435" s="9"/>
      <c r="UF435" s="9"/>
      <c r="UG435" s="9"/>
      <c r="UH435" s="9"/>
      <c r="UI435" s="9"/>
      <c r="UJ435" s="9"/>
      <c r="UK435" s="9"/>
      <c r="UL435" s="9"/>
      <c r="UM435" s="9"/>
      <c r="UN435" s="9"/>
      <c r="UO435" s="9"/>
      <c r="UP435" s="9"/>
      <c r="UQ435" s="9"/>
      <c r="UR435" s="9"/>
      <c r="US435" s="9"/>
      <c r="UT435" s="9"/>
      <c r="UU435" s="9"/>
      <c r="UV435" s="9"/>
      <c r="UW435" s="9"/>
      <c r="UX435" s="9"/>
      <c r="UY435" s="9"/>
      <c r="UZ435" s="9"/>
      <c r="VA435" s="9"/>
      <c r="VB435" s="9"/>
      <c r="VC435" s="9"/>
      <c r="VD435" s="9"/>
      <c r="VE435" s="9"/>
      <c r="VF435" s="9"/>
      <c r="VG435" s="9"/>
      <c r="VH435" s="9"/>
      <c r="VI435" s="9"/>
      <c r="VJ435" s="9"/>
      <c r="VK435" s="9"/>
      <c r="VL435" s="9"/>
      <c r="VM435" s="9"/>
      <c r="VN435" s="9"/>
      <c r="VO435" s="9"/>
      <c r="VP435" s="9"/>
      <c r="VQ435" s="9"/>
      <c r="VR435" s="9"/>
      <c r="VS435" s="9"/>
      <c r="VT435" s="9"/>
      <c r="VU435" s="9"/>
      <c r="VV435" s="9"/>
      <c r="VW435" s="9"/>
      <c r="VX435" s="9"/>
      <c r="VY435" s="9"/>
      <c r="VZ435" s="9"/>
      <c r="WA435" s="9"/>
      <c r="WB435" s="9"/>
      <c r="WC435" s="9"/>
      <c r="WD435" s="9"/>
      <c r="WE435" s="9"/>
      <c r="WF435" s="9"/>
      <c r="WG435" s="9"/>
      <c r="WH435" s="9"/>
      <c r="WI435" s="9"/>
      <c r="WJ435" s="9"/>
      <c r="WK435" s="9"/>
      <c r="WL435" s="9"/>
      <c r="WM435" s="9"/>
      <c r="WN435" s="9"/>
      <c r="WO435" s="9"/>
      <c r="WP435" s="9"/>
      <c r="WQ435" s="9"/>
      <c r="WR435" s="9"/>
      <c r="WS435" s="9"/>
      <c r="WT435" s="9"/>
      <c r="WU435" s="9"/>
      <c r="WV435" s="9"/>
      <c r="WW435" s="9"/>
      <c r="WX435" s="9"/>
      <c r="WY435" s="9"/>
      <c r="WZ435" s="9"/>
      <c r="XA435" s="9"/>
      <c r="XB435" s="9"/>
      <c r="XC435" s="9"/>
      <c r="XD435" s="9"/>
      <c r="XE435" s="9"/>
      <c r="XF435" s="9"/>
      <c r="XG435" s="9"/>
      <c r="XH435" s="9"/>
      <c r="XI435" s="9"/>
      <c r="XJ435" s="9"/>
      <c r="XK435" s="9"/>
      <c r="XL435" s="9"/>
      <c r="XM435" s="9"/>
      <c r="XN435" s="9"/>
      <c r="XO435" s="9"/>
      <c r="XP435" s="9"/>
      <c r="XQ435" s="9"/>
      <c r="XR435" s="9"/>
      <c r="XS435" s="9"/>
      <c r="XT435" s="9"/>
      <c r="XU435" s="9"/>
      <c r="XV435" s="9"/>
      <c r="XW435" s="9"/>
      <c r="XX435" s="9"/>
      <c r="XY435" s="9"/>
      <c r="XZ435" s="9"/>
      <c r="YA435" s="9"/>
      <c r="YB435" s="9"/>
      <c r="YC435" s="9"/>
      <c r="YD435" s="9"/>
      <c r="YE435" s="9"/>
      <c r="YF435" s="9"/>
      <c r="YG435" s="9"/>
      <c r="YH435" s="9"/>
      <c r="YI435" s="9"/>
      <c r="YJ435" s="9"/>
      <c r="YK435" s="9"/>
      <c r="YL435" s="9"/>
      <c r="YM435" s="9"/>
      <c r="YN435" s="9"/>
      <c r="YO435" s="9"/>
      <c r="YP435" s="9"/>
      <c r="YQ435" s="9"/>
      <c r="YR435" s="9"/>
      <c r="YS435" s="9"/>
      <c r="YT435" s="9"/>
      <c r="YU435" s="9"/>
      <c r="YV435" s="9"/>
      <c r="YW435" s="9"/>
      <c r="YX435" s="9"/>
      <c r="YY435" s="9"/>
      <c r="YZ435" s="9"/>
      <c r="ZA435" s="9"/>
      <c r="ZB435" s="9"/>
      <c r="ZC435" s="9"/>
      <c r="ZD435" s="9"/>
      <c r="ZE435" s="9"/>
      <c r="ZF435" s="9"/>
      <c r="ZG435" s="9"/>
      <c r="ZH435" s="9"/>
      <c r="ZI435" s="9"/>
      <c r="ZJ435" s="9"/>
      <c r="ZK435" s="9"/>
      <c r="ZL435" s="9"/>
      <c r="ZM435" s="9"/>
      <c r="ZN435" s="9"/>
      <c r="ZO435" s="9"/>
      <c r="ZP435" s="9"/>
      <c r="ZQ435" s="9"/>
      <c r="ZR435" s="9"/>
      <c r="ZS435" s="9"/>
      <c r="ZT435" s="9"/>
      <c r="ZU435" s="9"/>
      <c r="ZV435" s="9"/>
      <c r="ZW435" s="9"/>
      <c r="ZX435" s="9"/>
      <c r="ZY435" s="9"/>
      <c r="ZZ435" s="9"/>
      <c r="AAA435" s="9"/>
      <c r="AAB435" s="9"/>
      <c r="AAC435" s="9"/>
      <c r="AAD435" s="9"/>
      <c r="AAE435" s="9"/>
      <c r="AAF435" s="9"/>
      <c r="AAG435" s="9"/>
      <c r="AAH435" s="9"/>
      <c r="AAI435" s="9"/>
      <c r="AAJ435" s="9"/>
      <c r="AAK435" s="9"/>
      <c r="AAL435" s="9"/>
      <c r="AAM435" s="9"/>
      <c r="AAN435" s="9"/>
      <c r="AAO435" s="9"/>
      <c r="AAP435" s="9"/>
      <c r="AAQ435" s="9"/>
      <c r="AAR435" s="9"/>
      <c r="AAS435" s="9"/>
      <c r="AAT435" s="9"/>
      <c r="AAU435" s="9"/>
      <c r="AAV435" s="9"/>
      <c r="AAW435" s="9"/>
      <c r="AAX435" s="9"/>
      <c r="AAY435" s="9"/>
      <c r="AAZ435" s="9"/>
      <c r="ABA435" s="9"/>
      <c r="ABB435" s="9"/>
      <c r="ABC435" s="9"/>
      <c r="ABD435" s="9"/>
      <c r="ABE435" s="9"/>
      <c r="ABF435" s="9"/>
      <c r="ABG435" s="9"/>
      <c r="ABH435" s="9"/>
      <c r="ABI435" s="9"/>
      <c r="ABJ435" s="9"/>
      <c r="ABK435" s="9"/>
      <c r="ABL435" s="9"/>
      <c r="ABM435" s="9"/>
      <c r="ABN435" s="9"/>
      <c r="ABO435" s="9"/>
      <c r="ABP435" s="9"/>
      <c r="ABQ435" s="9"/>
      <c r="ABR435" s="9"/>
      <c r="ABS435" s="9"/>
      <c r="ABT435" s="9"/>
      <c r="ABU435" s="9"/>
      <c r="ABV435" s="9"/>
      <c r="ABW435" s="9"/>
      <c r="ABX435" s="9"/>
      <c r="ABY435" s="9"/>
      <c r="ABZ435" s="9"/>
      <c r="ACA435" s="9"/>
      <c r="ACB435" s="9"/>
      <c r="ACC435" s="9"/>
      <c r="ACD435" s="9"/>
      <c r="ACE435" s="9"/>
      <c r="ACF435" s="9"/>
      <c r="ACG435" s="9"/>
      <c r="ACH435" s="9"/>
      <c r="ACI435" s="9"/>
      <c r="ACJ435" s="9"/>
      <c r="ACK435" s="9"/>
      <c r="ACL435" s="9"/>
      <c r="ACM435" s="9"/>
      <c r="ACN435" s="9"/>
      <c r="ACO435" s="9"/>
      <c r="ACP435" s="9"/>
      <c r="ACQ435" s="9"/>
      <c r="ACR435" s="9"/>
      <c r="ACS435" s="9"/>
      <c r="ACT435" s="9"/>
      <c r="ACU435" s="9"/>
      <c r="ACV435" s="9"/>
      <c r="ACW435" s="9"/>
      <c r="ACX435" s="9"/>
      <c r="ACY435" s="9"/>
      <c r="ACZ435" s="9"/>
      <c r="ADA435" s="9"/>
      <c r="ADB435" s="9"/>
      <c r="ADC435" s="9"/>
      <c r="ADD435" s="9"/>
      <c r="ADE435" s="9"/>
      <c r="ADF435" s="9"/>
      <c r="ADG435" s="9"/>
      <c r="ADH435" s="9"/>
      <c r="ADI435" s="9"/>
      <c r="ADJ435" s="9"/>
      <c r="ADK435" s="9"/>
      <c r="ADL435" s="9"/>
      <c r="ADM435" s="9"/>
      <c r="ADN435" s="9"/>
      <c r="ADO435" s="9"/>
      <c r="ADP435" s="9"/>
      <c r="ADQ435" s="9"/>
      <c r="ADR435" s="9"/>
      <c r="ADS435" s="9"/>
      <c r="ADT435" s="9"/>
      <c r="ADU435" s="9"/>
      <c r="ADV435" s="9"/>
      <c r="ADW435" s="9"/>
      <c r="ADX435" s="9"/>
      <c r="ADY435" s="9"/>
      <c r="ADZ435" s="9"/>
      <c r="AEA435" s="9"/>
      <c r="AEB435" s="9"/>
      <c r="AEC435" s="9"/>
      <c r="AED435" s="9"/>
      <c r="AEE435" s="9"/>
      <c r="AEF435" s="9"/>
      <c r="AEG435" s="9"/>
      <c r="AEH435" s="9"/>
      <c r="AEI435" s="9"/>
      <c r="AEJ435" s="9"/>
      <c r="AEK435" s="9"/>
      <c r="AEL435" s="9"/>
      <c r="AEM435" s="9"/>
      <c r="AEN435" s="9"/>
      <c r="AEO435" s="9"/>
      <c r="AEP435" s="9"/>
      <c r="AEQ435" s="9"/>
      <c r="AER435" s="9"/>
      <c r="AES435" s="9"/>
      <c r="AET435" s="9"/>
      <c r="AEU435" s="9"/>
      <c r="AEV435" s="9"/>
      <c r="AEW435" s="9"/>
      <c r="AEX435" s="9"/>
      <c r="AEY435" s="9"/>
      <c r="AEZ435" s="9"/>
      <c r="AFA435" s="9"/>
      <c r="AFB435" s="9"/>
      <c r="AFC435" s="9"/>
      <c r="AFD435" s="9"/>
      <c r="AFE435" s="9"/>
      <c r="AFF435" s="9"/>
      <c r="AFG435" s="9"/>
      <c r="AFH435" s="9"/>
      <c r="AFI435" s="9"/>
      <c r="AFJ435" s="9"/>
      <c r="AFK435" s="9"/>
      <c r="AFL435" s="9"/>
      <c r="AFM435" s="9"/>
      <c r="AFN435" s="9"/>
      <c r="AFO435" s="9"/>
      <c r="AFP435" s="9"/>
      <c r="AFQ435" s="9"/>
      <c r="AFR435" s="9"/>
      <c r="AFS435" s="9"/>
      <c r="AFT435" s="9"/>
      <c r="AFU435" s="9"/>
      <c r="AFV435" s="9"/>
      <c r="AFW435" s="9"/>
      <c r="AFX435" s="9"/>
      <c r="AFY435" s="9"/>
      <c r="AFZ435" s="9"/>
      <c r="AGA435" s="9"/>
      <c r="AGB435" s="9"/>
      <c r="AGC435" s="9"/>
      <c r="AGD435" s="9"/>
      <c r="AGE435" s="9"/>
      <c r="AGF435" s="9"/>
      <c r="AGG435" s="9"/>
      <c r="AGH435" s="9"/>
      <c r="AGI435" s="9"/>
      <c r="AGJ435" s="9"/>
      <c r="AGK435" s="9"/>
      <c r="AGL435" s="9"/>
      <c r="AGM435" s="9"/>
      <c r="AGN435" s="9"/>
      <c r="AGO435" s="9"/>
      <c r="AGP435" s="9"/>
      <c r="AGQ435" s="9"/>
      <c r="AGR435" s="9"/>
      <c r="AGS435" s="9"/>
      <c r="AGT435" s="9"/>
      <c r="AGU435" s="9"/>
      <c r="AGV435" s="9"/>
      <c r="AGW435" s="9"/>
      <c r="AGX435" s="9"/>
      <c r="AGY435" s="9"/>
      <c r="AGZ435" s="9"/>
      <c r="AHA435" s="9"/>
      <c r="AHB435" s="9"/>
      <c r="AHC435" s="9"/>
      <c r="AHD435" s="9"/>
      <c r="AHE435" s="9"/>
      <c r="AHF435" s="9"/>
      <c r="AHG435" s="9"/>
      <c r="AHH435" s="9"/>
      <c r="AHI435" s="9"/>
      <c r="AHJ435" s="9"/>
      <c r="AHK435" s="9"/>
      <c r="AHL435" s="9"/>
      <c r="AHM435" s="9"/>
      <c r="AHN435" s="9"/>
      <c r="AHO435" s="9"/>
      <c r="AHP435" s="9"/>
      <c r="AHQ435" s="9"/>
      <c r="AHR435" s="9"/>
      <c r="AHS435" s="9"/>
      <c r="AHT435" s="9"/>
      <c r="AHU435" s="9"/>
      <c r="AHV435" s="9"/>
      <c r="AHW435" s="9"/>
      <c r="AHX435" s="9"/>
      <c r="AHY435" s="9"/>
      <c r="AHZ435" s="9"/>
      <c r="AIA435" s="9"/>
      <c r="AIB435" s="9"/>
      <c r="AIC435" s="9"/>
      <c r="AID435" s="9"/>
      <c r="AIE435" s="9"/>
      <c r="AIF435" s="9"/>
      <c r="AIG435" s="9"/>
      <c r="AIH435" s="9"/>
      <c r="AII435" s="9"/>
      <c r="AIJ435" s="9"/>
      <c r="AIK435" s="9"/>
      <c r="AIL435" s="9"/>
      <c r="AIM435" s="9"/>
      <c r="AIN435" s="9"/>
      <c r="AIO435" s="9"/>
      <c r="AIP435" s="9"/>
      <c r="AIQ435" s="9"/>
      <c r="AIR435" s="9"/>
      <c r="AIS435" s="9"/>
      <c r="AIT435" s="9"/>
      <c r="AIU435" s="9"/>
      <c r="AIV435" s="9"/>
      <c r="AIW435" s="9"/>
      <c r="AIX435" s="9"/>
      <c r="AIY435" s="9"/>
      <c r="AIZ435" s="9"/>
      <c r="AJA435" s="9"/>
      <c r="AJB435" s="9"/>
      <c r="AJC435" s="9"/>
      <c r="AJD435" s="9"/>
      <c r="AJE435" s="9"/>
      <c r="AJF435" s="9"/>
      <c r="AJG435" s="9"/>
      <c r="AJH435" s="9"/>
      <c r="AJI435" s="9"/>
      <c r="AJJ435" s="9"/>
      <c r="AJK435" s="9"/>
      <c r="AJL435" s="9"/>
      <c r="AJM435" s="9"/>
      <c r="AJN435" s="9"/>
      <c r="AJO435" s="9"/>
      <c r="AJP435" s="9"/>
      <c r="AJQ435" s="9"/>
      <c r="AJR435" s="9"/>
      <c r="AJS435" s="9"/>
      <c r="AJT435" s="9"/>
      <c r="AJU435" s="9"/>
      <c r="AJV435" s="9"/>
      <c r="AJW435" s="9"/>
      <c r="AJX435" s="9"/>
      <c r="AJY435" s="9"/>
      <c r="AJZ435" s="9"/>
      <c r="AKA435" s="9"/>
      <c r="AKB435" s="9"/>
      <c r="AKC435" s="9"/>
      <c r="AKD435" s="9"/>
      <c r="AKE435" s="9"/>
      <c r="AKF435" s="9"/>
      <c r="AKG435" s="9"/>
      <c r="AKH435" s="9"/>
      <c r="AKI435" s="9"/>
      <c r="AKJ435" s="9"/>
      <c r="AKK435" s="9"/>
      <c r="AKL435" s="9"/>
      <c r="AKM435" s="9"/>
      <c r="AKN435" s="9"/>
      <c r="AKO435" s="9"/>
      <c r="AKP435" s="9"/>
      <c r="AKQ435" s="9"/>
      <c r="AKR435" s="9"/>
      <c r="AKS435" s="9"/>
      <c r="AKT435" s="9"/>
      <c r="AKU435" s="9"/>
      <c r="AKV435" s="9"/>
      <c r="AKW435" s="9"/>
      <c r="AKX435" s="9"/>
      <c r="AKY435" s="9"/>
      <c r="AKZ435" s="9"/>
      <c r="ALA435" s="9"/>
      <c r="ALB435" s="9"/>
      <c r="ALC435" s="9"/>
      <c r="ALD435" s="9"/>
      <c r="ALE435" s="9"/>
      <c r="ALF435" s="9"/>
      <c r="ALG435" s="9"/>
      <c r="ALH435" s="9"/>
      <c r="ALI435" s="9"/>
      <c r="ALJ435" s="9"/>
      <c r="ALK435" s="9"/>
      <c r="ALL435" s="9"/>
      <c r="ALM435" s="9"/>
      <c r="ALN435" s="9"/>
      <c r="ALO435" s="9"/>
      <c r="ALP435" s="9"/>
      <c r="ALQ435" s="9"/>
      <c r="ALR435" s="9"/>
      <c r="ALS435" s="9"/>
      <c r="ALT435" s="9"/>
      <c r="ALU435" s="9"/>
      <c r="ALV435" s="9"/>
      <c r="ALW435" s="9"/>
      <c r="ALX435" s="9"/>
      <c r="ALY435" s="9"/>
      <c r="ALZ435" s="9"/>
      <c r="AMA435" s="9"/>
      <c r="AMB435" s="9"/>
      <c r="AMC435" s="9"/>
      <c r="AMD435" s="9"/>
      <c r="AME435" s="9"/>
      <c r="AMF435" s="9"/>
      <c r="AMG435" s="9"/>
      <c r="AMH435" s="9"/>
      <c r="AMI435" s="9"/>
      <c r="AMJ435" s="9"/>
      <c r="AMK435" s="9"/>
    </row>
    <row r="436" spans="1:1030" x14ac:dyDescent="0.25">
      <c r="A436" s="56"/>
      <c r="B436" s="9"/>
      <c r="C436" s="32"/>
      <c r="E436" s="3"/>
      <c r="F436" s="3"/>
      <c r="G436" s="3"/>
      <c r="H436" s="3"/>
      <c r="I436" s="3"/>
      <c r="K436" s="103"/>
      <c r="L436" s="103"/>
      <c r="M436" s="103"/>
      <c r="O436" s="104"/>
      <c r="P436" s="104"/>
      <c r="Q436" s="4"/>
      <c r="R436" s="3"/>
      <c r="S436" s="6"/>
      <c r="T436" s="210"/>
      <c r="U436" s="6"/>
      <c r="V436" s="210"/>
      <c r="W436" s="210"/>
      <c r="Y436" s="6"/>
      <c r="Z436" s="60"/>
      <c r="AA436" s="147"/>
      <c r="AB436" s="217"/>
      <c r="AC436" s="59"/>
      <c r="AD436" s="48"/>
      <c r="AG436" s="48"/>
      <c r="AR436" s="48"/>
      <c r="AS436" s="48"/>
      <c r="AT436" s="48"/>
      <c r="AU436" s="48"/>
      <c r="AV436" s="48"/>
      <c r="AY436" s="16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  <c r="IC436" s="9"/>
      <c r="ID436" s="9"/>
      <c r="IE436" s="9"/>
      <c r="IF436" s="9"/>
      <c r="IG436" s="9"/>
      <c r="IH436" s="9"/>
      <c r="II436" s="9"/>
      <c r="IJ436" s="9"/>
      <c r="IK436" s="9"/>
      <c r="IL436" s="9"/>
      <c r="IM436" s="9"/>
      <c r="IN436" s="9"/>
      <c r="IO436" s="9"/>
      <c r="IP436" s="9"/>
      <c r="IQ436" s="9"/>
      <c r="IR436" s="9"/>
      <c r="IS436" s="9"/>
      <c r="IT436" s="9"/>
      <c r="IU436" s="9"/>
      <c r="IV436" s="9"/>
      <c r="IW436" s="9"/>
      <c r="IX436" s="9"/>
      <c r="IY436" s="9"/>
      <c r="IZ436" s="9"/>
      <c r="JA436" s="9"/>
      <c r="JB436" s="9"/>
      <c r="JC436" s="9"/>
      <c r="JD436" s="9"/>
      <c r="JE436" s="9"/>
      <c r="JF436" s="9"/>
      <c r="JG436" s="9"/>
      <c r="JH436" s="9"/>
      <c r="JI436" s="9"/>
      <c r="JJ436" s="9"/>
      <c r="JK436" s="9"/>
      <c r="JL436" s="9"/>
      <c r="JM436" s="9"/>
      <c r="JN436" s="9"/>
      <c r="JO436" s="9"/>
      <c r="JP436" s="9"/>
      <c r="JQ436" s="9"/>
      <c r="JR436" s="9"/>
      <c r="JS436" s="9"/>
      <c r="JT436" s="9"/>
      <c r="JU436" s="9"/>
      <c r="JV436" s="9"/>
      <c r="JW436" s="9"/>
      <c r="JX436" s="9"/>
      <c r="JY436" s="9"/>
      <c r="JZ436" s="9"/>
      <c r="KA436" s="9"/>
      <c r="KB436" s="9"/>
      <c r="KC436" s="9"/>
      <c r="KD436" s="9"/>
      <c r="KE436" s="9"/>
      <c r="KF436" s="9"/>
      <c r="KG436" s="9"/>
      <c r="KH436" s="9"/>
      <c r="KI436" s="9"/>
      <c r="KJ436" s="9"/>
      <c r="KK436" s="9"/>
      <c r="KL436" s="9"/>
      <c r="KM436" s="9"/>
      <c r="KN436" s="9"/>
      <c r="KO436" s="9"/>
      <c r="KP436" s="9"/>
      <c r="KQ436" s="9"/>
      <c r="KR436" s="9"/>
      <c r="KS436" s="9"/>
      <c r="KT436" s="9"/>
      <c r="KU436" s="9"/>
      <c r="KV436" s="9"/>
      <c r="KW436" s="9"/>
      <c r="KX436" s="9"/>
      <c r="KY436" s="9"/>
      <c r="KZ436" s="9"/>
      <c r="LA436" s="9"/>
      <c r="LB436" s="9"/>
      <c r="LC436" s="9"/>
      <c r="LD436" s="9"/>
      <c r="LE436" s="9"/>
      <c r="LF436" s="9"/>
      <c r="LG436" s="9"/>
      <c r="LH436" s="9"/>
      <c r="LI436" s="9"/>
      <c r="LJ436" s="9"/>
      <c r="LK436" s="9"/>
      <c r="LL436" s="9"/>
      <c r="LM436" s="9"/>
      <c r="LN436" s="9"/>
      <c r="LO436" s="9"/>
      <c r="LP436" s="9"/>
      <c r="LQ436" s="9"/>
      <c r="LR436" s="9"/>
      <c r="LS436" s="9"/>
      <c r="LT436" s="9"/>
      <c r="LU436" s="9"/>
      <c r="LV436" s="9"/>
      <c r="LW436" s="9"/>
      <c r="LX436" s="9"/>
      <c r="LY436" s="9"/>
      <c r="LZ436" s="9"/>
      <c r="MA436" s="9"/>
      <c r="MB436" s="9"/>
      <c r="MC436" s="9"/>
      <c r="MD436" s="9"/>
      <c r="ME436" s="9"/>
      <c r="MF436" s="9"/>
      <c r="MG436" s="9"/>
      <c r="MH436" s="9"/>
      <c r="MI436" s="9"/>
      <c r="MJ436" s="9"/>
      <c r="MK436" s="9"/>
      <c r="ML436" s="9"/>
      <c r="MM436" s="9"/>
      <c r="MN436" s="9"/>
      <c r="MO436" s="9"/>
      <c r="MP436" s="9"/>
      <c r="MQ436" s="9"/>
      <c r="MR436" s="9"/>
      <c r="MS436" s="9"/>
      <c r="MT436" s="9"/>
      <c r="MU436" s="9"/>
      <c r="MV436" s="9"/>
      <c r="MW436" s="9"/>
      <c r="MX436" s="9"/>
      <c r="MY436" s="9"/>
      <c r="MZ436" s="9"/>
      <c r="NA436" s="9"/>
      <c r="NB436" s="9"/>
      <c r="NC436" s="9"/>
      <c r="ND436" s="9"/>
      <c r="NE436" s="9"/>
      <c r="NF436" s="9"/>
      <c r="NG436" s="9"/>
      <c r="NH436" s="9"/>
      <c r="NI436" s="9"/>
      <c r="NJ436" s="9"/>
      <c r="NK436" s="9"/>
      <c r="NL436" s="9"/>
      <c r="NM436" s="9"/>
      <c r="NN436" s="9"/>
      <c r="NO436" s="9"/>
      <c r="NP436" s="9"/>
      <c r="NQ436" s="9"/>
      <c r="NR436" s="9"/>
      <c r="NS436" s="9"/>
      <c r="NT436" s="9"/>
      <c r="NU436" s="9"/>
      <c r="NV436" s="9"/>
      <c r="NW436" s="9"/>
      <c r="NX436" s="9"/>
      <c r="NY436" s="9"/>
      <c r="NZ436" s="9"/>
      <c r="OA436" s="9"/>
      <c r="OB436" s="9"/>
      <c r="OC436" s="9"/>
      <c r="OD436" s="9"/>
      <c r="OE436" s="9"/>
      <c r="OF436" s="9"/>
      <c r="OG436" s="9"/>
      <c r="OH436" s="9"/>
      <c r="OI436" s="9"/>
      <c r="OJ436" s="9"/>
      <c r="OK436" s="9"/>
      <c r="OL436" s="9"/>
      <c r="OM436" s="9"/>
      <c r="ON436" s="9"/>
      <c r="OO436" s="9"/>
      <c r="OP436" s="9"/>
      <c r="OQ436" s="9"/>
      <c r="OR436" s="9"/>
      <c r="OS436" s="9"/>
      <c r="OT436" s="9"/>
      <c r="OU436" s="9"/>
      <c r="OV436" s="9"/>
      <c r="OW436" s="9"/>
      <c r="OX436" s="9"/>
      <c r="OY436" s="9"/>
      <c r="OZ436" s="9"/>
      <c r="PA436" s="9"/>
      <c r="PB436" s="9"/>
      <c r="PC436" s="9"/>
      <c r="PD436" s="9"/>
      <c r="PE436" s="9"/>
      <c r="PF436" s="9"/>
      <c r="PG436" s="9"/>
      <c r="PH436" s="9"/>
      <c r="PI436" s="9"/>
      <c r="PJ436" s="9"/>
      <c r="PK436" s="9"/>
      <c r="PL436" s="9"/>
      <c r="PM436" s="9"/>
      <c r="PN436" s="9"/>
      <c r="PO436" s="9"/>
      <c r="PP436" s="9"/>
      <c r="PQ436" s="9"/>
      <c r="PR436" s="9"/>
      <c r="PS436" s="9"/>
      <c r="PT436" s="9"/>
      <c r="PU436" s="9"/>
      <c r="PV436" s="9"/>
      <c r="PW436" s="9"/>
      <c r="PX436" s="9"/>
      <c r="PY436" s="9"/>
      <c r="PZ436" s="9"/>
      <c r="QA436" s="9"/>
      <c r="QB436" s="9"/>
      <c r="QC436" s="9"/>
      <c r="QD436" s="9"/>
      <c r="QE436" s="9"/>
      <c r="QF436" s="9"/>
      <c r="QG436" s="9"/>
      <c r="QH436" s="9"/>
      <c r="QI436" s="9"/>
      <c r="QJ436" s="9"/>
      <c r="QK436" s="9"/>
      <c r="QL436" s="9"/>
      <c r="QM436" s="9"/>
      <c r="QN436" s="9"/>
      <c r="QO436" s="9"/>
      <c r="QP436" s="9"/>
      <c r="QQ436" s="9"/>
      <c r="QR436" s="9"/>
      <c r="QS436" s="9"/>
      <c r="QT436" s="9"/>
      <c r="QU436" s="9"/>
      <c r="QV436" s="9"/>
      <c r="QW436" s="9"/>
      <c r="QX436" s="9"/>
      <c r="QY436" s="9"/>
      <c r="QZ436" s="9"/>
      <c r="RA436" s="9"/>
      <c r="RB436" s="9"/>
      <c r="RC436" s="9"/>
      <c r="RD436" s="9"/>
      <c r="RE436" s="9"/>
      <c r="RF436" s="9"/>
      <c r="RG436" s="9"/>
      <c r="RH436" s="9"/>
      <c r="RI436" s="9"/>
      <c r="RJ436" s="9"/>
      <c r="RK436" s="9"/>
      <c r="RL436" s="9"/>
      <c r="RM436" s="9"/>
      <c r="RN436" s="9"/>
      <c r="RO436" s="9"/>
      <c r="RP436" s="9"/>
      <c r="RQ436" s="9"/>
      <c r="RR436" s="9"/>
      <c r="RS436" s="9"/>
      <c r="RT436" s="9"/>
      <c r="RU436" s="9"/>
      <c r="RV436" s="9"/>
      <c r="RW436" s="9"/>
      <c r="RX436" s="9"/>
      <c r="RY436" s="9"/>
      <c r="RZ436" s="9"/>
      <c r="SA436" s="9"/>
      <c r="SB436" s="9"/>
      <c r="SC436" s="9"/>
      <c r="SD436" s="9"/>
      <c r="SE436" s="9"/>
      <c r="SF436" s="9"/>
      <c r="SG436" s="9"/>
      <c r="SH436" s="9"/>
      <c r="SI436" s="9"/>
      <c r="SJ436" s="9"/>
      <c r="SK436" s="9"/>
      <c r="SL436" s="9"/>
      <c r="SM436" s="9"/>
      <c r="SN436" s="9"/>
      <c r="SO436" s="9"/>
      <c r="SP436" s="9"/>
      <c r="SQ436" s="9"/>
      <c r="SR436" s="9"/>
      <c r="SS436" s="9"/>
      <c r="ST436" s="9"/>
      <c r="SU436" s="9"/>
      <c r="SV436" s="9"/>
      <c r="SW436" s="9"/>
      <c r="SX436" s="9"/>
      <c r="SY436" s="9"/>
      <c r="SZ436" s="9"/>
      <c r="TA436" s="9"/>
      <c r="TB436" s="9"/>
      <c r="TC436" s="9"/>
      <c r="TD436" s="9"/>
      <c r="TE436" s="9"/>
      <c r="TF436" s="9"/>
      <c r="TG436" s="9"/>
      <c r="TH436" s="9"/>
      <c r="TI436" s="9"/>
      <c r="TJ436" s="9"/>
      <c r="TK436" s="9"/>
      <c r="TL436" s="9"/>
      <c r="TM436" s="9"/>
      <c r="TN436" s="9"/>
      <c r="TO436" s="9"/>
      <c r="TP436" s="9"/>
      <c r="TQ436" s="9"/>
      <c r="TR436" s="9"/>
      <c r="TS436" s="9"/>
      <c r="TT436" s="9"/>
      <c r="TU436" s="9"/>
      <c r="TV436" s="9"/>
      <c r="TW436" s="9"/>
      <c r="TX436" s="9"/>
      <c r="TY436" s="9"/>
      <c r="TZ436" s="9"/>
      <c r="UA436" s="9"/>
      <c r="UB436" s="9"/>
      <c r="UC436" s="9"/>
      <c r="UD436" s="9"/>
      <c r="UE436" s="9"/>
      <c r="UF436" s="9"/>
      <c r="UG436" s="9"/>
      <c r="UH436" s="9"/>
      <c r="UI436" s="9"/>
      <c r="UJ436" s="9"/>
      <c r="UK436" s="9"/>
      <c r="UL436" s="9"/>
      <c r="UM436" s="9"/>
      <c r="UN436" s="9"/>
      <c r="UO436" s="9"/>
      <c r="UP436" s="9"/>
      <c r="UQ436" s="9"/>
      <c r="UR436" s="9"/>
      <c r="US436" s="9"/>
      <c r="UT436" s="9"/>
      <c r="UU436" s="9"/>
      <c r="UV436" s="9"/>
      <c r="UW436" s="9"/>
      <c r="UX436" s="9"/>
      <c r="UY436" s="9"/>
      <c r="UZ436" s="9"/>
      <c r="VA436" s="9"/>
      <c r="VB436" s="9"/>
      <c r="VC436" s="9"/>
      <c r="VD436" s="9"/>
      <c r="VE436" s="9"/>
      <c r="VF436" s="9"/>
      <c r="VG436" s="9"/>
      <c r="VH436" s="9"/>
      <c r="VI436" s="9"/>
      <c r="VJ436" s="9"/>
      <c r="VK436" s="9"/>
      <c r="VL436" s="9"/>
      <c r="VM436" s="9"/>
      <c r="VN436" s="9"/>
      <c r="VO436" s="9"/>
      <c r="VP436" s="9"/>
      <c r="VQ436" s="9"/>
      <c r="VR436" s="9"/>
      <c r="VS436" s="9"/>
      <c r="VT436" s="9"/>
      <c r="VU436" s="9"/>
      <c r="VV436" s="9"/>
      <c r="VW436" s="9"/>
      <c r="VX436" s="9"/>
      <c r="VY436" s="9"/>
      <c r="VZ436" s="9"/>
      <c r="WA436" s="9"/>
      <c r="WB436" s="9"/>
      <c r="WC436" s="9"/>
      <c r="WD436" s="9"/>
      <c r="WE436" s="9"/>
      <c r="WF436" s="9"/>
      <c r="WG436" s="9"/>
      <c r="WH436" s="9"/>
      <c r="WI436" s="9"/>
      <c r="WJ436" s="9"/>
      <c r="WK436" s="9"/>
      <c r="WL436" s="9"/>
      <c r="WM436" s="9"/>
      <c r="WN436" s="9"/>
      <c r="WO436" s="9"/>
      <c r="WP436" s="9"/>
      <c r="WQ436" s="9"/>
      <c r="WR436" s="9"/>
      <c r="WS436" s="9"/>
      <c r="WT436" s="9"/>
      <c r="WU436" s="9"/>
      <c r="WV436" s="9"/>
      <c r="WW436" s="9"/>
      <c r="WX436" s="9"/>
      <c r="WY436" s="9"/>
      <c r="WZ436" s="9"/>
      <c r="XA436" s="9"/>
      <c r="XB436" s="9"/>
      <c r="XC436" s="9"/>
      <c r="XD436" s="9"/>
      <c r="XE436" s="9"/>
      <c r="XF436" s="9"/>
      <c r="XG436" s="9"/>
      <c r="XH436" s="9"/>
      <c r="XI436" s="9"/>
      <c r="XJ436" s="9"/>
      <c r="XK436" s="9"/>
      <c r="XL436" s="9"/>
      <c r="XM436" s="9"/>
      <c r="XN436" s="9"/>
      <c r="XO436" s="9"/>
      <c r="XP436" s="9"/>
      <c r="XQ436" s="9"/>
      <c r="XR436" s="9"/>
      <c r="XS436" s="9"/>
      <c r="XT436" s="9"/>
      <c r="XU436" s="9"/>
      <c r="XV436" s="9"/>
      <c r="XW436" s="9"/>
      <c r="XX436" s="9"/>
      <c r="XY436" s="9"/>
      <c r="XZ436" s="9"/>
      <c r="YA436" s="9"/>
      <c r="YB436" s="9"/>
      <c r="YC436" s="9"/>
      <c r="YD436" s="9"/>
      <c r="YE436" s="9"/>
      <c r="YF436" s="9"/>
      <c r="YG436" s="9"/>
      <c r="YH436" s="9"/>
      <c r="YI436" s="9"/>
      <c r="YJ436" s="9"/>
      <c r="YK436" s="9"/>
      <c r="YL436" s="9"/>
      <c r="YM436" s="9"/>
      <c r="YN436" s="9"/>
      <c r="YO436" s="9"/>
      <c r="YP436" s="9"/>
      <c r="YQ436" s="9"/>
      <c r="YR436" s="9"/>
      <c r="YS436" s="9"/>
      <c r="YT436" s="9"/>
      <c r="YU436" s="9"/>
      <c r="YV436" s="9"/>
      <c r="YW436" s="9"/>
      <c r="YX436" s="9"/>
      <c r="YY436" s="9"/>
      <c r="YZ436" s="9"/>
      <c r="ZA436" s="9"/>
      <c r="ZB436" s="9"/>
      <c r="ZC436" s="9"/>
      <c r="ZD436" s="9"/>
      <c r="ZE436" s="9"/>
      <c r="ZF436" s="9"/>
      <c r="ZG436" s="9"/>
      <c r="ZH436" s="9"/>
      <c r="ZI436" s="9"/>
      <c r="ZJ436" s="9"/>
      <c r="ZK436" s="9"/>
      <c r="ZL436" s="9"/>
      <c r="ZM436" s="9"/>
      <c r="ZN436" s="9"/>
      <c r="ZO436" s="9"/>
      <c r="ZP436" s="9"/>
      <c r="ZQ436" s="9"/>
      <c r="ZR436" s="9"/>
      <c r="ZS436" s="9"/>
      <c r="ZT436" s="9"/>
      <c r="ZU436" s="9"/>
      <c r="ZV436" s="9"/>
      <c r="ZW436" s="9"/>
      <c r="ZX436" s="9"/>
      <c r="ZY436" s="9"/>
      <c r="ZZ436" s="9"/>
      <c r="AAA436" s="9"/>
      <c r="AAB436" s="9"/>
      <c r="AAC436" s="9"/>
      <c r="AAD436" s="9"/>
      <c r="AAE436" s="9"/>
      <c r="AAF436" s="9"/>
      <c r="AAG436" s="9"/>
      <c r="AAH436" s="9"/>
      <c r="AAI436" s="9"/>
      <c r="AAJ436" s="9"/>
      <c r="AAK436" s="9"/>
      <c r="AAL436" s="9"/>
      <c r="AAM436" s="9"/>
      <c r="AAN436" s="9"/>
      <c r="AAO436" s="9"/>
      <c r="AAP436" s="9"/>
      <c r="AAQ436" s="9"/>
      <c r="AAR436" s="9"/>
      <c r="AAS436" s="9"/>
      <c r="AAT436" s="9"/>
      <c r="AAU436" s="9"/>
      <c r="AAV436" s="9"/>
      <c r="AAW436" s="9"/>
      <c r="AAX436" s="9"/>
      <c r="AAY436" s="9"/>
      <c r="AAZ436" s="9"/>
      <c r="ABA436" s="9"/>
      <c r="ABB436" s="9"/>
      <c r="ABC436" s="9"/>
      <c r="ABD436" s="9"/>
      <c r="ABE436" s="9"/>
      <c r="ABF436" s="9"/>
      <c r="ABG436" s="9"/>
      <c r="ABH436" s="9"/>
      <c r="ABI436" s="9"/>
      <c r="ABJ436" s="9"/>
      <c r="ABK436" s="9"/>
      <c r="ABL436" s="9"/>
      <c r="ABM436" s="9"/>
      <c r="ABN436" s="9"/>
      <c r="ABO436" s="9"/>
      <c r="ABP436" s="9"/>
      <c r="ABQ436" s="9"/>
      <c r="ABR436" s="9"/>
      <c r="ABS436" s="9"/>
      <c r="ABT436" s="9"/>
      <c r="ABU436" s="9"/>
      <c r="ABV436" s="9"/>
      <c r="ABW436" s="9"/>
      <c r="ABX436" s="9"/>
      <c r="ABY436" s="9"/>
      <c r="ABZ436" s="9"/>
      <c r="ACA436" s="9"/>
      <c r="ACB436" s="9"/>
      <c r="ACC436" s="9"/>
      <c r="ACD436" s="9"/>
      <c r="ACE436" s="9"/>
      <c r="ACF436" s="9"/>
      <c r="ACG436" s="9"/>
      <c r="ACH436" s="9"/>
      <c r="ACI436" s="9"/>
      <c r="ACJ436" s="9"/>
      <c r="ACK436" s="9"/>
      <c r="ACL436" s="9"/>
      <c r="ACM436" s="9"/>
      <c r="ACN436" s="9"/>
      <c r="ACO436" s="9"/>
      <c r="ACP436" s="9"/>
      <c r="ACQ436" s="9"/>
      <c r="ACR436" s="9"/>
      <c r="ACS436" s="9"/>
      <c r="ACT436" s="9"/>
      <c r="ACU436" s="9"/>
      <c r="ACV436" s="9"/>
      <c r="ACW436" s="9"/>
      <c r="ACX436" s="9"/>
      <c r="ACY436" s="9"/>
      <c r="ACZ436" s="9"/>
      <c r="ADA436" s="9"/>
      <c r="ADB436" s="9"/>
      <c r="ADC436" s="9"/>
      <c r="ADD436" s="9"/>
      <c r="ADE436" s="9"/>
      <c r="ADF436" s="9"/>
      <c r="ADG436" s="9"/>
      <c r="ADH436" s="9"/>
      <c r="ADI436" s="9"/>
      <c r="ADJ436" s="9"/>
      <c r="ADK436" s="9"/>
      <c r="ADL436" s="9"/>
      <c r="ADM436" s="9"/>
      <c r="ADN436" s="9"/>
      <c r="ADO436" s="9"/>
      <c r="ADP436" s="9"/>
      <c r="ADQ436" s="9"/>
      <c r="ADR436" s="9"/>
      <c r="ADS436" s="9"/>
      <c r="ADT436" s="9"/>
      <c r="ADU436" s="9"/>
      <c r="ADV436" s="9"/>
      <c r="ADW436" s="9"/>
      <c r="ADX436" s="9"/>
      <c r="ADY436" s="9"/>
      <c r="ADZ436" s="9"/>
      <c r="AEA436" s="9"/>
      <c r="AEB436" s="9"/>
      <c r="AEC436" s="9"/>
      <c r="AED436" s="9"/>
      <c r="AEE436" s="9"/>
      <c r="AEF436" s="9"/>
      <c r="AEG436" s="9"/>
      <c r="AEH436" s="9"/>
      <c r="AEI436" s="9"/>
      <c r="AEJ436" s="9"/>
      <c r="AEK436" s="9"/>
      <c r="AEL436" s="9"/>
      <c r="AEM436" s="9"/>
      <c r="AEN436" s="9"/>
      <c r="AEO436" s="9"/>
      <c r="AEP436" s="9"/>
      <c r="AEQ436" s="9"/>
      <c r="AER436" s="9"/>
      <c r="AES436" s="9"/>
      <c r="AET436" s="9"/>
      <c r="AEU436" s="9"/>
      <c r="AEV436" s="9"/>
      <c r="AEW436" s="9"/>
      <c r="AEX436" s="9"/>
      <c r="AEY436" s="9"/>
      <c r="AEZ436" s="9"/>
      <c r="AFA436" s="9"/>
      <c r="AFB436" s="9"/>
      <c r="AFC436" s="9"/>
      <c r="AFD436" s="9"/>
      <c r="AFE436" s="9"/>
      <c r="AFF436" s="9"/>
      <c r="AFG436" s="9"/>
      <c r="AFH436" s="9"/>
      <c r="AFI436" s="9"/>
      <c r="AFJ436" s="9"/>
      <c r="AFK436" s="9"/>
      <c r="AFL436" s="9"/>
      <c r="AFM436" s="9"/>
      <c r="AFN436" s="9"/>
      <c r="AFO436" s="9"/>
      <c r="AFP436" s="9"/>
      <c r="AFQ436" s="9"/>
      <c r="AFR436" s="9"/>
      <c r="AFS436" s="9"/>
      <c r="AFT436" s="9"/>
      <c r="AFU436" s="9"/>
      <c r="AFV436" s="9"/>
      <c r="AFW436" s="9"/>
      <c r="AFX436" s="9"/>
      <c r="AFY436" s="9"/>
      <c r="AFZ436" s="9"/>
      <c r="AGA436" s="9"/>
      <c r="AGB436" s="9"/>
      <c r="AGC436" s="9"/>
      <c r="AGD436" s="9"/>
      <c r="AGE436" s="9"/>
      <c r="AGF436" s="9"/>
      <c r="AGG436" s="9"/>
      <c r="AGH436" s="9"/>
      <c r="AGI436" s="9"/>
      <c r="AGJ436" s="9"/>
      <c r="AGK436" s="9"/>
      <c r="AGL436" s="9"/>
      <c r="AGM436" s="9"/>
      <c r="AGN436" s="9"/>
      <c r="AGO436" s="9"/>
      <c r="AGP436" s="9"/>
      <c r="AGQ436" s="9"/>
      <c r="AGR436" s="9"/>
      <c r="AGS436" s="9"/>
      <c r="AGT436" s="9"/>
      <c r="AGU436" s="9"/>
      <c r="AGV436" s="9"/>
      <c r="AGW436" s="9"/>
      <c r="AGX436" s="9"/>
      <c r="AGY436" s="9"/>
      <c r="AGZ436" s="9"/>
      <c r="AHA436" s="9"/>
      <c r="AHB436" s="9"/>
      <c r="AHC436" s="9"/>
      <c r="AHD436" s="9"/>
      <c r="AHE436" s="9"/>
      <c r="AHF436" s="9"/>
      <c r="AHG436" s="9"/>
      <c r="AHH436" s="9"/>
      <c r="AHI436" s="9"/>
      <c r="AHJ436" s="9"/>
      <c r="AHK436" s="9"/>
      <c r="AHL436" s="9"/>
      <c r="AHM436" s="9"/>
      <c r="AHN436" s="9"/>
      <c r="AHO436" s="9"/>
      <c r="AHP436" s="9"/>
      <c r="AHQ436" s="9"/>
      <c r="AHR436" s="9"/>
      <c r="AHS436" s="9"/>
      <c r="AHT436" s="9"/>
      <c r="AHU436" s="9"/>
      <c r="AHV436" s="9"/>
      <c r="AHW436" s="9"/>
      <c r="AHX436" s="9"/>
      <c r="AHY436" s="9"/>
      <c r="AHZ436" s="9"/>
      <c r="AIA436" s="9"/>
      <c r="AIB436" s="9"/>
      <c r="AIC436" s="9"/>
      <c r="AID436" s="9"/>
      <c r="AIE436" s="9"/>
      <c r="AIF436" s="9"/>
      <c r="AIG436" s="9"/>
      <c r="AIH436" s="9"/>
      <c r="AII436" s="9"/>
      <c r="AIJ436" s="9"/>
      <c r="AIK436" s="9"/>
      <c r="AIL436" s="9"/>
      <c r="AIM436" s="9"/>
      <c r="AIN436" s="9"/>
      <c r="AIO436" s="9"/>
      <c r="AIP436" s="9"/>
      <c r="AIQ436" s="9"/>
      <c r="AIR436" s="9"/>
      <c r="AIS436" s="9"/>
      <c r="AIT436" s="9"/>
      <c r="AIU436" s="9"/>
      <c r="AIV436" s="9"/>
      <c r="AIW436" s="9"/>
      <c r="AIX436" s="9"/>
      <c r="AIY436" s="9"/>
      <c r="AIZ436" s="9"/>
      <c r="AJA436" s="9"/>
      <c r="AJB436" s="9"/>
      <c r="AJC436" s="9"/>
      <c r="AJD436" s="9"/>
      <c r="AJE436" s="9"/>
      <c r="AJF436" s="9"/>
      <c r="AJG436" s="9"/>
      <c r="AJH436" s="9"/>
      <c r="AJI436" s="9"/>
      <c r="AJJ436" s="9"/>
      <c r="AJK436" s="9"/>
      <c r="AJL436" s="9"/>
      <c r="AJM436" s="9"/>
      <c r="AJN436" s="9"/>
      <c r="AJO436" s="9"/>
      <c r="AJP436" s="9"/>
      <c r="AJQ436" s="9"/>
      <c r="AJR436" s="9"/>
      <c r="AJS436" s="9"/>
      <c r="AJT436" s="9"/>
      <c r="AJU436" s="9"/>
      <c r="AJV436" s="9"/>
      <c r="AJW436" s="9"/>
      <c r="AJX436" s="9"/>
      <c r="AJY436" s="9"/>
      <c r="AJZ436" s="9"/>
      <c r="AKA436" s="9"/>
      <c r="AKB436" s="9"/>
      <c r="AKC436" s="9"/>
      <c r="AKD436" s="9"/>
      <c r="AKE436" s="9"/>
      <c r="AKF436" s="9"/>
      <c r="AKG436" s="9"/>
      <c r="AKH436" s="9"/>
      <c r="AKI436" s="9"/>
      <c r="AKJ436" s="9"/>
      <c r="AKK436" s="9"/>
      <c r="AKL436" s="9"/>
      <c r="AKM436" s="9"/>
      <c r="AKN436" s="9"/>
      <c r="AKO436" s="9"/>
      <c r="AKP436" s="9"/>
      <c r="AKQ436" s="9"/>
      <c r="AKR436" s="9"/>
      <c r="AKS436" s="9"/>
      <c r="AKT436" s="9"/>
      <c r="AKU436" s="9"/>
      <c r="AKV436" s="9"/>
      <c r="AKW436" s="9"/>
      <c r="AKX436" s="9"/>
      <c r="AKY436" s="9"/>
      <c r="AKZ436" s="9"/>
      <c r="ALA436" s="9"/>
      <c r="ALB436" s="9"/>
      <c r="ALC436" s="9"/>
      <c r="ALD436" s="9"/>
      <c r="ALE436" s="9"/>
      <c r="ALF436" s="9"/>
      <c r="ALG436" s="9"/>
      <c r="ALH436" s="9"/>
      <c r="ALI436" s="9"/>
      <c r="ALJ436" s="9"/>
      <c r="ALK436" s="9"/>
      <c r="ALL436" s="9"/>
      <c r="ALM436" s="9"/>
      <c r="ALN436" s="9"/>
      <c r="ALO436" s="9"/>
      <c r="ALP436" s="9"/>
      <c r="ALQ436" s="9"/>
      <c r="ALR436" s="9"/>
      <c r="ALS436" s="9"/>
      <c r="ALT436" s="9"/>
      <c r="ALU436" s="9"/>
      <c r="ALV436" s="9"/>
      <c r="ALW436" s="9"/>
      <c r="ALX436" s="9"/>
      <c r="ALY436" s="9"/>
      <c r="ALZ436" s="9"/>
      <c r="AMA436" s="9"/>
      <c r="AMB436" s="9"/>
      <c r="AMC436" s="9"/>
      <c r="AMD436" s="9"/>
      <c r="AME436" s="9"/>
      <c r="AMF436" s="9"/>
      <c r="AMG436" s="9"/>
      <c r="AMH436" s="9"/>
      <c r="AMI436" s="9"/>
      <c r="AMJ436" s="9"/>
      <c r="AMK436" s="9"/>
    </row>
    <row r="437" spans="1:1030" x14ac:dyDescent="0.25">
      <c r="A437" s="9"/>
      <c r="B437" s="298" t="s">
        <v>1281</v>
      </c>
      <c r="C437" s="32"/>
      <c r="E437" s="3"/>
      <c r="F437" s="3"/>
      <c r="G437" s="3"/>
      <c r="H437" s="3"/>
      <c r="I437" s="3"/>
      <c r="K437" s="103"/>
      <c r="M437" s="103"/>
      <c r="O437" s="104"/>
      <c r="P437" s="104"/>
      <c r="Q437" s="4"/>
      <c r="R437" s="3"/>
      <c r="S437" s="6"/>
      <c r="T437" s="210"/>
      <c r="U437" s="6"/>
      <c r="V437" s="210"/>
      <c r="W437" s="210"/>
      <c r="Y437" s="6"/>
      <c r="Z437" s="60"/>
      <c r="AA437" s="147"/>
      <c r="AB437" s="217"/>
      <c r="AC437" s="59"/>
      <c r="AD437" s="48"/>
      <c r="AR437" s="48"/>
      <c r="AS437" s="48"/>
      <c r="AT437" s="48"/>
      <c r="AU437" s="48"/>
      <c r="AV437" s="48"/>
      <c r="AY437" s="16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  <c r="IN437" s="9"/>
      <c r="IO437" s="9"/>
      <c r="IP437" s="9"/>
      <c r="IQ437" s="9"/>
      <c r="IR437" s="9"/>
      <c r="IS437" s="9"/>
      <c r="IT437" s="9"/>
      <c r="IU437" s="9"/>
      <c r="IV437" s="9"/>
      <c r="IW437" s="9"/>
      <c r="IX437" s="9"/>
      <c r="IY437" s="9"/>
      <c r="IZ437" s="9"/>
      <c r="JA437" s="9"/>
      <c r="JB437" s="9"/>
      <c r="JC437" s="9"/>
      <c r="JD437" s="9"/>
      <c r="JE437" s="9"/>
      <c r="JF437" s="9"/>
      <c r="JG437" s="9"/>
      <c r="JH437" s="9"/>
      <c r="JI437" s="9"/>
      <c r="JJ437" s="9"/>
      <c r="JK437" s="9"/>
      <c r="JL437" s="9"/>
      <c r="JM437" s="9"/>
      <c r="JN437" s="9"/>
      <c r="JO437" s="9"/>
      <c r="JP437" s="9"/>
      <c r="JQ437" s="9"/>
      <c r="JR437" s="9"/>
      <c r="JS437" s="9"/>
      <c r="JT437" s="9"/>
      <c r="JU437" s="9"/>
      <c r="JV437" s="9"/>
      <c r="JW437" s="9"/>
      <c r="JX437" s="9"/>
      <c r="JY437" s="9"/>
      <c r="JZ437" s="9"/>
      <c r="KA437" s="9"/>
      <c r="KB437" s="9"/>
      <c r="KC437" s="9"/>
      <c r="KD437" s="9"/>
      <c r="KE437" s="9"/>
      <c r="KF437" s="9"/>
      <c r="KG437" s="9"/>
      <c r="KH437" s="9"/>
      <c r="KI437" s="9"/>
      <c r="KJ437" s="9"/>
      <c r="KK437" s="9"/>
      <c r="KL437" s="9"/>
      <c r="KM437" s="9"/>
      <c r="KN437" s="9"/>
      <c r="KO437" s="9"/>
      <c r="KP437" s="9"/>
      <c r="KQ437" s="9"/>
      <c r="KR437" s="9"/>
      <c r="KS437" s="9"/>
      <c r="KT437" s="9"/>
      <c r="KU437" s="9"/>
      <c r="KV437" s="9"/>
      <c r="KW437" s="9"/>
      <c r="KX437" s="9"/>
      <c r="KY437" s="9"/>
      <c r="KZ437" s="9"/>
      <c r="LA437" s="9"/>
      <c r="LB437" s="9"/>
      <c r="LC437" s="9"/>
      <c r="LD437" s="9"/>
      <c r="LE437" s="9"/>
      <c r="LF437" s="9"/>
      <c r="LG437" s="9"/>
      <c r="LH437" s="9"/>
      <c r="LI437" s="9"/>
      <c r="LJ437" s="9"/>
      <c r="LK437" s="9"/>
      <c r="LL437" s="9"/>
      <c r="LM437" s="9"/>
      <c r="LN437" s="9"/>
      <c r="LO437" s="9"/>
      <c r="LP437" s="9"/>
      <c r="LQ437" s="9"/>
      <c r="LR437" s="9"/>
      <c r="LS437" s="9"/>
      <c r="LT437" s="9"/>
      <c r="LU437" s="9"/>
      <c r="LV437" s="9"/>
      <c r="LW437" s="9"/>
      <c r="LX437" s="9"/>
      <c r="LY437" s="9"/>
      <c r="LZ437" s="9"/>
      <c r="MA437" s="9"/>
      <c r="MB437" s="9"/>
      <c r="MC437" s="9"/>
      <c r="MD437" s="9"/>
      <c r="ME437" s="9"/>
      <c r="MF437" s="9"/>
      <c r="MG437" s="9"/>
      <c r="MH437" s="9"/>
      <c r="MI437" s="9"/>
      <c r="MJ437" s="9"/>
      <c r="MK437" s="9"/>
      <c r="ML437" s="9"/>
      <c r="MM437" s="9"/>
      <c r="MN437" s="9"/>
      <c r="MO437" s="9"/>
      <c r="MP437" s="9"/>
      <c r="MQ437" s="9"/>
      <c r="MR437" s="9"/>
      <c r="MS437" s="9"/>
      <c r="MT437" s="9"/>
      <c r="MU437" s="9"/>
      <c r="MV437" s="9"/>
      <c r="MW437" s="9"/>
      <c r="MX437" s="9"/>
      <c r="MY437" s="9"/>
      <c r="MZ437" s="9"/>
      <c r="NA437" s="9"/>
      <c r="NB437" s="9"/>
      <c r="NC437" s="9"/>
      <c r="ND437" s="9"/>
      <c r="NE437" s="9"/>
      <c r="NF437" s="9"/>
      <c r="NG437" s="9"/>
      <c r="NH437" s="9"/>
      <c r="NI437" s="9"/>
      <c r="NJ437" s="9"/>
      <c r="NK437" s="9"/>
      <c r="NL437" s="9"/>
      <c r="NM437" s="9"/>
      <c r="NN437" s="9"/>
      <c r="NO437" s="9"/>
      <c r="NP437" s="9"/>
      <c r="NQ437" s="9"/>
      <c r="NR437" s="9"/>
      <c r="NS437" s="9"/>
      <c r="NT437" s="9"/>
      <c r="NU437" s="9"/>
      <c r="NV437" s="9"/>
      <c r="NW437" s="9"/>
      <c r="NX437" s="9"/>
      <c r="NY437" s="9"/>
      <c r="NZ437" s="9"/>
      <c r="OA437" s="9"/>
      <c r="OB437" s="9"/>
      <c r="OC437" s="9"/>
      <c r="OD437" s="9"/>
      <c r="OE437" s="9"/>
      <c r="OF437" s="9"/>
      <c r="OG437" s="9"/>
      <c r="OH437" s="9"/>
      <c r="OI437" s="9"/>
      <c r="OJ437" s="9"/>
      <c r="OK437" s="9"/>
      <c r="OL437" s="9"/>
      <c r="OM437" s="9"/>
      <c r="ON437" s="9"/>
      <c r="OO437" s="9"/>
      <c r="OP437" s="9"/>
      <c r="OQ437" s="9"/>
      <c r="OR437" s="9"/>
      <c r="OS437" s="9"/>
      <c r="OT437" s="9"/>
      <c r="OU437" s="9"/>
      <c r="OV437" s="9"/>
      <c r="OW437" s="9"/>
      <c r="OX437" s="9"/>
      <c r="OY437" s="9"/>
      <c r="OZ437" s="9"/>
      <c r="PA437" s="9"/>
      <c r="PB437" s="9"/>
      <c r="PC437" s="9"/>
      <c r="PD437" s="9"/>
      <c r="PE437" s="9"/>
      <c r="PF437" s="9"/>
      <c r="PG437" s="9"/>
      <c r="PH437" s="9"/>
      <c r="PI437" s="9"/>
      <c r="PJ437" s="9"/>
      <c r="PK437" s="9"/>
      <c r="PL437" s="9"/>
      <c r="PM437" s="9"/>
      <c r="PN437" s="9"/>
      <c r="PO437" s="9"/>
      <c r="PP437" s="9"/>
      <c r="PQ437" s="9"/>
      <c r="PR437" s="9"/>
      <c r="PS437" s="9"/>
      <c r="PT437" s="9"/>
      <c r="PU437" s="9"/>
      <c r="PV437" s="9"/>
      <c r="PW437" s="9"/>
      <c r="PX437" s="9"/>
      <c r="PY437" s="9"/>
      <c r="PZ437" s="9"/>
      <c r="QA437" s="9"/>
      <c r="QB437" s="9"/>
      <c r="QC437" s="9"/>
      <c r="QD437" s="9"/>
      <c r="QE437" s="9"/>
      <c r="QF437" s="9"/>
      <c r="QG437" s="9"/>
      <c r="QH437" s="9"/>
      <c r="QI437" s="9"/>
      <c r="QJ437" s="9"/>
      <c r="QK437" s="9"/>
      <c r="QL437" s="9"/>
      <c r="QM437" s="9"/>
      <c r="QN437" s="9"/>
      <c r="QO437" s="9"/>
      <c r="QP437" s="9"/>
      <c r="QQ437" s="9"/>
      <c r="QR437" s="9"/>
      <c r="QS437" s="9"/>
      <c r="QT437" s="9"/>
      <c r="QU437" s="9"/>
      <c r="QV437" s="9"/>
      <c r="QW437" s="9"/>
      <c r="QX437" s="9"/>
      <c r="QY437" s="9"/>
      <c r="QZ437" s="9"/>
      <c r="RA437" s="9"/>
      <c r="RB437" s="9"/>
      <c r="RC437" s="9"/>
      <c r="RD437" s="9"/>
      <c r="RE437" s="9"/>
      <c r="RF437" s="9"/>
      <c r="RG437" s="9"/>
      <c r="RH437" s="9"/>
      <c r="RI437" s="9"/>
      <c r="RJ437" s="9"/>
      <c r="RK437" s="9"/>
      <c r="RL437" s="9"/>
      <c r="RM437" s="9"/>
      <c r="RN437" s="9"/>
      <c r="RO437" s="9"/>
      <c r="RP437" s="9"/>
      <c r="RQ437" s="9"/>
      <c r="RR437" s="9"/>
      <c r="RS437" s="9"/>
      <c r="RT437" s="9"/>
      <c r="RU437" s="9"/>
      <c r="RV437" s="9"/>
      <c r="RW437" s="9"/>
      <c r="RX437" s="9"/>
      <c r="RY437" s="9"/>
      <c r="RZ437" s="9"/>
      <c r="SA437" s="9"/>
      <c r="SB437" s="9"/>
      <c r="SC437" s="9"/>
      <c r="SD437" s="9"/>
      <c r="SE437" s="9"/>
      <c r="SF437" s="9"/>
      <c r="SG437" s="9"/>
      <c r="SH437" s="9"/>
      <c r="SI437" s="9"/>
      <c r="SJ437" s="9"/>
      <c r="SK437" s="9"/>
      <c r="SL437" s="9"/>
      <c r="SM437" s="9"/>
      <c r="SN437" s="9"/>
      <c r="SO437" s="9"/>
      <c r="SP437" s="9"/>
      <c r="SQ437" s="9"/>
      <c r="SR437" s="9"/>
      <c r="SS437" s="9"/>
      <c r="ST437" s="9"/>
      <c r="SU437" s="9"/>
      <c r="SV437" s="9"/>
      <c r="SW437" s="9"/>
      <c r="SX437" s="9"/>
      <c r="SY437" s="9"/>
      <c r="SZ437" s="9"/>
      <c r="TA437" s="9"/>
      <c r="TB437" s="9"/>
      <c r="TC437" s="9"/>
      <c r="TD437" s="9"/>
      <c r="TE437" s="9"/>
      <c r="TF437" s="9"/>
      <c r="TG437" s="9"/>
      <c r="TH437" s="9"/>
      <c r="TI437" s="9"/>
      <c r="TJ437" s="9"/>
      <c r="TK437" s="9"/>
      <c r="TL437" s="9"/>
      <c r="TM437" s="9"/>
      <c r="TN437" s="9"/>
      <c r="TO437" s="9"/>
      <c r="TP437" s="9"/>
      <c r="TQ437" s="9"/>
      <c r="TR437" s="9"/>
      <c r="TS437" s="9"/>
      <c r="TT437" s="9"/>
      <c r="TU437" s="9"/>
      <c r="TV437" s="9"/>
      <c r="TW437" s="9"/>
      <c r="TX437" s="9"/>
      <c r="TY437" s="9"/>
      <c r="TZ437" s="9"/>
      <c r="UA437" s="9"/>
      <c r="UB437" s="9"/>
      <c r="UC437" s="9"/>
      <c r="UD437" s="9"/>
      <c r="UE437" s="9"/>
      <c r="UF437" s="9"/>
      <c r="UG437" s="9"/>
      <c r="UH437" s="9"/>
      <c r="UI437" s="9"/>
      <c r="UJ437" s="9"/>
      <c r="UK437" s="9"/>
      <c r="UL437" s="9"/>
      <c r="UM437" s="9"/>
      <c r="UN437" s="9"/>
      <c r="UO437" s="9"/>
      <c r="UP437" s="9"/>
      <c r="UQ437" s="9"/>
      <c r="UR437" s="9"/>
      <c r="US437" s="9"/>
      <c r="UT437" s="9"/>
      <c r="UU437" s="9"/>
      <c r="UV437" s="9"/>
      <c r="UW437" s="9"/>
      <c r="UX437" s="9"/>
      <c r="UY437" s="9"/>
      <c r="UZ437" s="9"/>
      <c r="VA437" s="9"/>
      <c r="VB437" s="9"/>
      <c r="VC437" s="9"/>
      <c r="VD437" s="9"/>
      <c r="VE437" s="9"/>
      <c r="VF437" s="9"/>
      <c r="VG437" s="9"/>
      <c r="VH437" s="9"/>
      <c r="VI437" s="9"/>
      <c r="VJ437" s="9"/>
      <c r="VK437" s="9"/>
      <c r="VL437" s="9"/>
      <c r="VM437" s="9"/>
      <c r="VN437" s="9"/>
      <c r="VO437" s="9"/>
      <c r="VP437" s="9"/>
      <c r="VQ437" s="9"/>
      <c r="VR437" s="9"/>
      <c r="VS437" s="9"/>
      <c r="VT437" s="9"/>
      <c r="VU437" s="9"/>
      <c r="VV437" s="9"/>
      <c r="VW437" s="9"/>
      <c r="VX437" s="9"/>
      <c r="VY437" s="9"/>
      <c r="VZ437" s="9"/>
      <c r="WA437" s="9"/>
      <c r="WB437" s="9"/>
      <c r="WC437" s="9"/>
      <c r="WD437" s="9"/>
      <c r="WE437" s="9"/>
      <c r="WF437" s="9"/>
      <c r="WG437" s="9"/>
      <c r="WH437" s="9"/>
      <c r="WI437" s="9"/>
      <c r="WJ437" s="9"/>
      <c r="WK437" s="9"/>
      <c r="WL437" s="9"/>
      <c r="WM437" s="9"/>
      <c r="WN437" s="9"/>
      <c r="WO437" s="9"/>
      <c r="WP437" s="9"/>
      <c r="WQ437" s="9"/>
      <c r="WR437" s="9"/>
      <c r="WS437" s="9"/>
      <c r="WT437" s="9"/>
      <c r="WU437" s="9"/>
      <c r="WV437" s="9"/>
      <c r="WW437" s="9"/>
      <c r="WX437" s="9"/>
      <c r="WY437" s="9"/>
      <c r="WZ437" s="9"/>
      <c r="XA437" s="9"/>
      <c r="XB437" s="9"/>
      <c r="XC437" s="9"/>
      <c r="XD437" s="9"/>
      <c r="XE437" s="9"/>
      <c r="XF437" s="9"/>
      <c r="XG437" s="9"/>
      <c r="XH437" s="9"/>
      <c r="XI437" s="9"/>
      <c r="XJ437" s="9"/>
      <c r="XK437" s="9"/>
      <c r="XL437" s="9"/>
      <c r="XM437" s="9"/>
      <c r="XN437" s="9"/>
      <c r="XO437" s="9"/>
      <c r="XP437" s="9"/>
      <c r="XQ437" s="9"/>
      <c r="XR437" s="9"/>
      <c r="XS437" s="9"/>
      <c r="XT437" s="9"/>
      <c r="XU437" s="9"/>
      <c r="XV437" s="9"/>
      <c r="XW437" s="9"/>
      <c r="XX437" s="9"/>
      <c r="XY437" s="9"/>
      <c r="XZ437" s="9"/>
      <c r="YA437" s="9"/>
      <c r="YB437" s="9"/>
      <c r="YC437" s="9"/>
      <c r="YD437" s="9"/>
      <c r="YE437" s="9"/>
      <c r="YF437" s="9"/>
      <c r="YG437" s="9"/>
      <c r="YH437" s="9"/>
      <c r="YI437" s="9"/>
      <c r="YJ437" s="9"/>
      <c r="YK437" s="9"/>
      <c r="YL437" s="9"/>
      <c r="YM437" s="9"/>
      <c r="YN437" s="9"/>
      <c r="YO437" s="9"/>
      <c r="YP437" s="9"/>
      <c r="YQ437" s="9"/>
      <c r="YR437" s="9"/>
      <c r="YS437" s="9"/>
      <c r="YT437" s="9"/>
      <c r="YU437" s="9"/>
      <c r="YV437" s="9"/>
      <c r="YW437" s="9"/>
      <c r="YX437" s="9"/>
      <c r="YY437" s="9"/>
      <c r="YZ437" s="9"/>
      <c r="ZA437" s="9"/>
      <c r="ZB437" s="9"/>
      <c r="ZC437" s="9"/>
      <c r="ZD437" s="9"/>
      <c r="ZE437" s="9"/>
      <c r="ZF437" s="9"/>
      <c r="ZG437" s="9"/>
      <c r="ZH437" s="9"/>
      <c r="ZI437" s="9"/>
      <c r="ZJ437" s="9"/>
      <c r="ZK437" s="9"/>
      <c r="ZL437" s="9"/>
      <c r="ZM437" s="9"/>
      <c r="ZN437" s="9"/>
      <c r="ZO437" s="9"/>
      <c r="ZP437" s="9"/>
      <c r="ZQ437" s="9"/>
      <c r="ZR437" s="9"/>
      <c r="ZS437" s="9"/>
      <c r="ZT437" s="9"/>
      <c r="ZU437" s="9"/>
      <c r="ZV437" s="9"/>
      <c r="ZW437" s="9"/>
      <c r="ZX437" s="9"/>
      <c r="ZY437" s="9"/>
      <c r="ZZ437" s="9"/>
      <c r="AAA437" s="9"/>
      <c r="AAB437" s="9"/>
      <c r="AAC437" s="9"/>
      <c r="AAD437" s="9"/>
      <c r="AAE437" s="9"/>
      <c r="AAF437" s="9"/>
      <c r="AAG437" s="9"/>
      <c r="AAH437" s="9"/>
      <c r="AAI437" s="9"/>
      <c r="AAJ437" s="9"/>
      <c r="AAK437" s="9"/>
      <c r="AAL437" s="9"/>
      <c r="AAM437" s="9"/>
      <c r="AAN437" s="9"/>
      <c r="AAO437" s="9"/>
      <c r="AAP437" s="9"/>
      <c r="AAQ437" s="9"/>
      <c r="AAR437" s="9"/>
      <c r="AAS437" s="9"/>
      <c r="AAT437" s="9"/>
      <c r="AAU437" s="9"/>
      <c r="AAV437" s="9"/>
      <c r="AAW437" s="9"/>
      <c r="AAX437" s="9"/>
      <c r="AAY437" s="9"/>
      <c r="AAZ437" s="9"/>
      <c r="ABA437" s="9"/>
      <c r="ABB437" s="9"/>
      <c r="ABC437" s="9"/>
      <c r="ABD437" s="9"/>
      <c r="ABE437" s="9"/>
      <c r="ABF437" s="9"/>
      <c r="ABG437" s="9"/>
      <c r="ABH437" s="9"/>
      <c r="ABI437" s="9"/>
      <c r="ABJ437" s="9"/>
      <c r="ABK437" s="9"/>
      <c r="ABL437" s="9"/>
      <c r="ABM437" s="9"/>
      <c r="ABN437" s="9"/>
      <c r="ABO437" s="9"/>
      <c r="ABP437" s="9"/>
      <c r="ABQ437" s="9"/>
      <c r="ABR437" s="9"/>
      <c r="ABS437" s="9"/>
      <c r="ABT437" s="9"/>
      <c r="ABU437" s="9"/>
      <c r="ABV437" s="9"/>
      <c r="ABW437" s="9"/>
      <c r="ABX437" s="9"/>
      <c r="ABY437" s="9"/>
      <c r="ABZ437" s="9"/>
      <c r="ACA437" s="9"/>
      <c r="ACB437" s="9"/>
      <c r="ACC437" s="9"/>
      <c r="ACD437" s="9"/>
      <c r="ACE437" s="9"/>
      <c r="ACF437" s="9"/>
      <c r="ACG437" s="9"/>
      <c r="ACH437" s="9"/>
      <c r="ACI437" s="9"/>
      <c r="ACJ437" s="9"/>
      <c r="ACK437" s="9"/>
      <c r="ACL437" s="9"/>
      <c r="ACM437" s="9"/>
      <c r="ACN437" s="9"/>
      <c r="ACO437" s="9"/>
      <c r="ACP437" s="9"/>
      <c r="ACQ437" s="9"/>
      <c r="ACR437" s="9"/>
      <c r="ACS437" s="9"/>
      <c r="ACT437" s="9"/>
      <c r="ACU437" s="9"/>
      <c r="ACV437" s="9"/>
      <c r="ACW437" s="9"/>
      <c r="ACX437" s="9"/>
      <c r="ACY437" s="9"/>
      <c r="ACZ437" s="9"/>
      <c r="ADA437" s="9"/>
      <c r="ADB437" s="9"/>
      <c r="ADC437" s="9"/>
      <c r="ADD437" s="9"/>
      <c r="ADE437" s="9"/>
      <c r="ADF437" s="9"/>
      <c r="ADG437" s="9"/>
      <c r="ADH437" s="9"/>
      <c r="ADI437" s="9"/>
      <c r="ADJ437" s="9"/>
      <c r="ADK437" s="9"/>
      <c r="ADL437" s="9"/>
      <c r="ADM437" s="9"/>
      <c r="ADN437" s="9"/>
      <c r="ADO437" s="9"/>
      <c r="ADP437" s="9"/>
      <c r="ADQ437" s="9"/>
      <c r="ADR437" s="9"/>
      <c r="ADS437" s="9"/>
      <c r="ADT437" s="9"/>
      <c r="ADU437" s="9"/>
      <c r="ADV437" s="9"/>
      <c r="ADW437" s="9"/>
      <c r="ADX437" s="9"/>
      <c r="ADY437" s="9"/>
      <c r="ADZ437" s="9"/>
      <c r="AEA437" s="9"/>
      <c r="AEB437" s="9"/>
      <c r="AEC437" s="9"/>
      <c r="AED437" s="9"/>
      <c r="AEE437" s="9"/>
      <c r="AEF437" s="9"/>
      <c r="AEG437" s="9"/>
      <c r="AEH437" s="9"/>
      <c r="AEI437" s="9"/>
      <c r="AEJ437" s="9"/>
      <c r="AEK437" s="9"/>
      <c r="AEL437" s="9"/>
      <c r="AEM437" s="9"/>
      <c r="AEN437" s="9"/>
      <c r="AEO437" s="9"/>
      <c r="AEP437" s="9"/>
      <c r="AEQ437" s="9"/>
      <c r="AER437" s="9"/>
      <c r="AES437" s="9"/>
      <c r="AET437" s="9"/>
      <c r="AEU437" s="9"/>
      <c r="AEV437" s="9"/>
      <c r="AEW437" s="9"/>
      <c r="AEX437" s="9"/>
      <c r="AEY437" s="9"/>
      <c r="AEZ437" s="9"/>
      <c r="AFA437" s="9"/>
      <c r="AFB437" s="9"/>
      <c r="AFC437" s="9"/>
      <c r="AFD437" s="9"/>
      <c r="AFE437" s="9"/>
      <c r="AFF437" s="9"/>
      <c r="AFG437" s="9"/>
      <c r="AFH437" s="9"/>
      <c r="AFI437" s="9"/>
      <c r="AFJ437" s="9"/>
      <c r="AFK437" s="9"/>
      <c r="AFL437" s="9"/>
      <c r="AFM437" s="9"/>
      <c r="AFN437" s="9"/>
      <c r="AFO437" s="9"/>
      <c r="AFP437" s="9"/>
      <c r="AFQ437" s="9"/>
      <c r="AFR437" s="9"/>
      <c r="AFS437" s="9"/>
      <c r="AFT437" s="9"/>
      <c r="AFU437" s="9"/>
      <c r="AFV437" s="9"/>
      <c r="AFW437" s="9"/>
      <c r="AFX437" s="9"/>
      <c r="AFY437" s="9"/>
      <c r="AFZ437" s="9"/>
      <c r="AGA437" s="9"/>
      <c r="AGB437" s="9"/>
      <c r="AGC437" s="9"/>
      <c r="AGD437" s="9"/>
      <c r="AGE437" s="9"/>
      <c r="AGF437" s="9"/>
      <c r="AGG437" s="9"/>
      <c r="AGH437" s="9"/>
      <c r="AGI437" s="9"/>
      <c r="AGJ437" s="9"/>
      <c r="AGK437" s="9"/>
      <c r="AGL437" s="9"/>
      <c r="AGM437" s="9"/>
      <c r="AGN437" s="9"/>
      <c r="AGO437" s="9"/>
      <c r="AGP437" s="9"/>
      <c r="AGQ437" s="9"/>
      <c r="AGR437" s="9"/>
      <c r="AGS437" s="9"/>
      <c r="AGT437" s="9"/>
      <c r="AGU437" s="9"/>
      <c r="AGV437" s="9"/>
      <c r="AGW437" s="9"/>
      <c r="AGX437" s="9"/>
      <c r="AGY437" s="9"/>
      <c r="AGZ437" s="9"/>
      <c r="AHA437" s="9"/>
      <c r="AHB437" s="9"/>
      <c r="AHC437" s="9"/>
      <c r="AHD437" s="9"/>
      <c r="AHE437" s="9"/>
      <c r="AHF437" s="9"/>
      <c r="AHG437" s="9"/>
      <c r="AHH437" s="9"/>
      <c r="AHI437" s="9"/>
      <c r="AHJ437" s="9"/>
      <c r="AHK437" s="9"/>
      <c r="AHL437" s="9"/>
      <c r="AHM437" s="9"/>
      <c r="AHN437" s="9"/>
      <c r="AHO437" s="9"/>
      <c r="AHP437" s="9"/>
      <c r="AHQ437" s="9"/>
      <c r="AHR437" s="9"/>
      <c r="AHS437" s="9"/>
      <c r="AHT437" s="9"/>
      <c r="AHU437" s="9"/>
      <c r="AHV437" s="9"/>
      <c r="AHW437" s="9"/>
      <c r="AHX437" s="9"/>
      <c r="AHY437" s="9"/>
      <c r="AHZ437" s="9"/>
      <c r="AIA437" s="9"/>
      <c r="AIB437" s="9"/>
      <c r="AIC437" s="9"/>
      <c r="AID437" s="9"/>
      <c r="AIE437" s="9"/>
      <c r="AIF437" s="9"/>
      <c r="AIG437" s="9"/>
      <c r="AIH437" s="9"/>
      <c r="AII437" s="9"/>
      <c r="AIJ437" s="9"/>
      <c r="AIK437" s="9"/>
      <c r="AIL437" s="9"/>
      <c r="AIM437" s="9"/>
      <c r="AIN437" s="9"/>
      <c r="AIO437" s="9"/>
      <c r="AIP437" s="9"/>
      <c r="AIQ437" s="9"/>
      <c r="AIR437" s="9"/>
      <c r="AIS437" s="9"/>
      <c r="AIT437" s="9"/>
      <c r="AIU437" s="9"/>
      <c r="AIV437" s="9"/>
      <c r="AIW437" s="9"/>
      <c r="AIX437" s="9"/>
      <c r="AIY437" s="9"/>
      <c r="AIZ437" s="9"/>
      <c r="AJA437" s="9"/>
      <c r="AJB437" s="9"/>
      <c r="AJC437" s="9"/>
      <c r="AJD437" s="9"/>
      <c r="AJE437" s="9"/>
      <c r="AJF437" s="9"/>
      <c r="AJG437" s="9"/>
      <c r="AJH437" s="9"/>
      <c r="AJI437" s="9"/>
      <c r="AJJ437" s="9"/>
      <c r="AJK437" s="9"/>
      <c r="AJL437" s="9"/>
      <c r="AJM437" s="9"/>
      <c r="AJN437" s="9"/>
      <c r="AJO437" s="9"/>
      <c r="AJP437" s="9"/>
      <c r="AJQ437" s="9"/>
      <c r="AJR437" s="9"/>
      <c r="AJS437" s="9"/>
      <c r="AJT437" s="9"/>
      <c r="AJU437" s="9"/>
      <c r="AJV437" s="9"/>
      <c r="AJW437" s="9"/>
      <c r="AJX437" s="9"/>
      <c r="AJY437" s="9"/>
      <c r="AJZ437" s="9"/>
      <c r="AKA437" s="9"/>
      <c r="AKB437" s="9"/>
      <c r="AKC437" s="9"/>
      <c r="AKD437" s="9"/>
      <c r="AKE437" s="9"/>
      <c r="AKF437" s="9"/>
      <c r="AKG437" s="9"/>
      <c r="AKH437" s="9"/>
      <c r="AKI437" s="9"/>
      <c r="AKJ437" s="9"/>
      <c r="AKK437" s="9"/>
      <c r="AKL437" s="9"/>
      <c r="AKM437" s="9"/>
      <c r="AKN437" s="9"/>
      <c r="AKO437" s="9"/>
      <c r="AKP437" s="9"/>
      <c r="AKQ437" s="9"/>
      <c r="AKR437" s="9"/>
      <c r="AKS437" s="9"/>
      <c r="AKT437" s="9"/>
      <c r="AKU437" s="9"/>
      <c r="AKV437" s="9"/>
      <c r="AKW437" s="9"/>
      <c r="AKX437" s="9"/>
      <c r="AKY437" s="9"/>
      <c r="AKZ437" s="9"/>
      <c r="ALA437" s="9"/>
      <c r="ALB437" s="9"/>
      <c r="ALC437" s="9"/>
      <c r="ALD437" s="9"/>
      <c r="ALE437" s="9"/>
      <c r="ALF437" s="9"/>
      <c r="ALG437" s="9"/>
      <c r="ALH437" s="9"/>
      <c r="ALI437" s="9"/>
      <c r="ALJ437" s="9"/>
      <c r="ALK437" s="9"/>
      <c r="ALL437" s="9"/>
      <c r="ALM437" s="9"/>
      <c r="ALN437" s="9"/>
      <c r="ALO437" s="9"/>
      <c r="ALP437" s="9"/>
      <c r="ALQ437" s="9"/>
      <c r="ALR437" s="9"/>
      <c r="ALS437" s="9"/>
      <c r="ALT437" s="9"/>
      <c r="ALU437" s="9"/>
      <c r="ALV437" s="9"/>
      <c r="ALW437" s="9"/>
      <c r="ALX437" s="9"/>
      <c r="ALY437" s="9"/>
      <c r="ALZ437" s="9"/>
      <c r="AMA437" s="9"/>
      <c r="AMB437" s="9"/>
      <c r="AMC437" s="9"/>
      <c r="AMD437" s="9"/>
      <c r="AME437" s="9"/>
      <c r="AMF437" s="9"/>
      <c r="AMG437" s="9"/>
      <c r="AMH437" s="9"/>
      <c r="AMI437" s="9"/>
      <c r="AMJ437" s="9"/>
      <c r="AMK437" s="9"/>
    </row>
    <row r="438" spans="1:1030" s="9" customFormat="1" ht="13.2" customHeight="1" x14ac:dyDescent="0.25">
      <c r="A438" s="16"/>
      <c r="B438" s="16"/>
      <c r="C438" s="41" t="s">
        <v>251</v>
      </c>
      <c r="D438" s="53"/>
      <c r="E438" s="53"/>
      <c r="F438" s="53"/>
      <c r="G438" s="53"/>
      <c r="H438" s="53"/>
      <c r="I438" s="53"/>
      <c r="J438" s="103"/>
      <c r="K438" s="103"/>
      <c r="L438" s="103"/>
      <c r="M438" s="103"/>
      <c r="N438" s="210"/>
      <c r="O438" s="210"/>
      <c r="P438" s="210"/>
      <c r="Q438" s="4"/>
      <c r="R438" s="53"/>
      <c r="S438" s="6"/>
      <c r="T438" s="210"/>
      <c r="U438" s="48"/>
      <c r="V438" s="210"/>
      <c r="W438" s="210"/>
      <c r="X438" s="104"/>
      <c r="Y438" s="6"/>
      <c r="Z438" s="60"/>
      <c r="AA438" s="59"/>
      <c r="AB438" s="217"/>
      <c r="AC438" s="59"/>
      <c r="AD438" s="48"/>
      <c r="AE438" s="48"/>
      <c r="AF438" s="186"/>
      <c r="AG438" s="48"/>
      <c r="AH438" s="40" t="s">
        <v>251</v>
      </c>
      <c r="AI438" s="213">
        <v>2</v>
      </c>
      <c r="AJ438" s="213">
        <v>4</v>
      </c>
      <c r="AK438" s="213">
        <v>4</v>
      </c>
      <c r="AL438" s="213">
        <v>2</v>
      </c>
      <c r="AM438" s="213">
        <v>3</v>
      </c>
      <c r="AN438" s="213">
        <v>2</v>
      </c>
      <c r="AO438" s="213">
        <v>1</v>
      </c>
      <c r="AP438" s="40" t="s">
        <v>252</v>
      </c>
      <c r="AQ438" s="40" t="s">
        <v>248</v>
      </c>
      <c r="AR438" s="48" t="s">
        <v>253</v>
      </c>
      <c r="AS438" s="48" t="s">
        <v>185</v>
      </c>
      <c r="AT438" s="48" t="s">
        <v>254</v>
      </c>
      <c r="AU438" s="48" t="s">
        <v>255</v>
      </c>
      <c r="AV438" s="48">
        <v>2</v>
      </c>
      <c r="AW438" s="48" t="s">
        <v>30</v>
      </c>
      <c r="AX438" s="16" t="s">
        <v>189</v>
      </c>
      <c r="AY438" s="16"/>
      <c r="BK438" s="16"/>
      <c r="BL438" s="16"/>
    </row>
    <row r="439" spans="1:1030" s="9" customFormat="1" ht="13.2" customHeight="1" x14ac:dyDescent="0.25">
      <c r="A439" s="16"/>
      <c r="B439" s="16"/>
      <c r="C439" s="36" t="s">
        <v>258</v>
      </c>
      <c r="D439" s="53"/>
      <c r="E439" s="3"/>
      <c r="F439" s="3"/>
      <c r="G439" s="3"/>
      <c r="H439" s="3"/>
      <c r="I439" s="3"/>
      <c r="J439" s="103"/>
      <c r="K439" s="103"/>
      <c r="L439" s="103"/>
      <c r="M439" s="103"/>
      <c r="N439" s="104"/>
      <c r="O439" s="104"/>
      <c r="P439" s="104"/>
      <c r="Q439" s="4"/>
      <c r="R439" s="3"/>
      <c r="S439" s="6"/>
      <c r="T439" s="210"/>
      <c r="U439" s="6"/>
      <c r="V439" s="210"/>
      <c r="W439" s="210"/>
      <c r="X439" s="104"/>
      <c r="Y439" s="6"/>
      <c r="Z439" s="60"/>
      <c r="AA439" s="59"/>
      <c r="AB439" s="217"/>
      <c r="AC439" s="59"/>
      <c r="AD439" s="48"/>
      <c r="AE439" s="48"/>
      <c r="AF439" s="186"/>
      <c r="AG439" s="48"/>
      <c r="AH439" s="16" t="s">
        <v>258</v>
      </c>
      <c r="AI439" s="228">
        <v>2</v>
      </c>
      <c r="AJ439" s="213">
        <v>3</v>
      </c>
      <c r="AK439" s="213">
        <v>2</v>
      </c>
      <c r="AL439" s="213">
        <v>3.5</v>
      </c>
      <c r="AM439" s="213">
        <v>5</v>
      </c>
      <c r="AN439" s="213">
        <v>3</v>
      </c>
      <c r="AO439" s="213">
        <v>3</v>
      </c>
      <c r="AP439" s="40" t="s">
        <v>239</v>
      </c>
      <c r="AQ439" s="40" t="s">
        <v>248</v>
      </c>
      <c r="AR439" s="48" t="s">
        <v>223</v>
      </c>
      <c r="AS439" s="48" t="s">
        <v>179</v>
      </c>
      <c r="AT439" s="48" t="s">
        <v>199</v>
      </c>
      <c r="AU439" s="48" t="s">
        <v>259</v>
      </c>
      <c r="AV439" s="48">
        <v>2</v>
      </c>
      <c r="AW439" s="48" t="s">
        <v>225</v>
      </c>
      <c r="AX439" s="40" t="s">
        <v>189</v>
      </c>
      <c r="AY439" s="16"/>
    </row>
    <row r="440" spans="1:1030" s="9" customFormat="1" ht="13.2" customHeight="1" x14ac:dyDescent="0.25">
      <c r="A440" s="16"/>
      <c r="B440" s="16"/>
      <c r="C440" s="36" t="s">
        <v>288</v>
      </c>
      <c r="D440" s="46"/>
      <c r="E440" s="46"/>
      <c r="F440" s="46"/>
      <c r="G440" s="3"/>
      <c r="H440" s="3"/>
      <c r="I440" s="3"/>
      <c r="J440" s="103"/>
      <c r="K440" s="103"/>
      <c r="L440" s="103"/>
      <c r="M440" s="103"/>
      <c r="N440" s="104"/>
      <c r="O440" s="104"/>
      <c r="P440" s="104"/>
      <c r="Q440" s="4"/>
      <c r="R440" s="3"/>
      <c r="S440" s="6"/>
      <c r="T440" s="210"/>
      <c r="U440" s="6"/>
      <c r="V440" s="210"/>
      <c r="W440" s="210"/>
      <c r="X440" s="123"/>
      <c r="Y440" s="35"/>
      <c r="Z440" s="35"/>
      <c r="AA440" s="147"/>
      <c r="AB440" s="217"/>
      <c r="AC440" s="59"/>
      <c r="AD440" s="48"/>
      <c r="AE440" s="48"/>
      <c r="AF440" s="186"/>
      <c r="AG440" s="48"/>
      <c r="AH440" s="37" t="s">
        <v>289</v>
      </c>
      <c r="AI440" s="242">
        <v>3</v>
      </c>
      <c r="AJ440" s="242">
        <v>2</v>
      </c>
      <c r="AK440" s="242">
        <v>3</v>
      </c>
      <c r="AL440" s="242">
        <v>4</v>
      </c>
      <c r="AM440" s="242">
        <v>3</v>
      </c>
      <c r="AN440" s="242">
        <v>3</v>
      </c>
      <c r="AO440" s="242">
        <v>3</v>
      </c>
      <c r="AP440" s="71" t="s">
        <v>290</v>
      </c>
      <c r="AQ440" s="40" t="s">
        <v>177</v>
      </c>
      <c r="AR440" s="48" t="s">
        <v>223</v>
      </c>
      <c r="AS440" s="6" t="s">
        <v>185</v>
      </c>
      <c r="AT440" s="6" t="s">
        <v>291</v>
      </c>
      <c r="AU440" s="6" t="s">
        <v>292</v>
      </c>
      <c r="AV440" s="60">
        <v>2</v>
      </c>
      <c r="AW440" s="48" t="s">
        <v>39</v>
      </c>
      <c r="AX440" s="40" t="s">
        <v>189</v>
      </c>
      <c r="AY440" s="16"/>
    </row>
    <row r="441" spans="1:1030" s="9" customFormat="1" ht="13.2" customHeight="1" x14ac:dyDescent="0.25">
      <c r="A441" s="16"/>
      <c r="B441" s="16"/>
      <c r="C441" s="36" t="s">
        <v>299</v>
      </c>
      <c r="D441" s="53"/>
      <c r="E441" s="53"/>
      <c r="F441" s="53"/>
      <c r="G441" s="3"/>
      <c r="H441" s="3"/>
      <c r="I441" s="3"/>
      <c r="J441" s="103"/>
      <c r="K441" s="103"/>
      <c r="L441" s="103"/>
      <c r="M441" s="103"/>
      <c r="N441" s="104"/>
      <c r="O441" s="104"/>
      <c r="P441" s="104"/>
      <c r="Q441" s="4"/>
      <c r="R441" s="3"/>
      <c r="S441" s="6"/>
      <c r="T441" s="210"/>
      <c r="U441" s="6"/>
      <c r="V441" s="210"/>
      <c r="W441" s="210"/>
      <c r="X441" s="104"/>
      <c r="Y441" s="6"/>
      <c r="Z441" s="60"/>
      <c r="AA441" s="59"/>
      <c r="AB441" s="217"/>
      <c r="AC441" s="59"/>
      <c r="AD441" s="48"/>
      <c r="AE441" s="48"/>
      <c r="AF441" s="186"/>
      <c r="AG441" s="48"/>
      <c r="AH441" s="37" t="s">
        <v>299</v>
      </c>
      <c r="AI441" s="213">
        <v>3.5</v>
      </c>
      <c r="AJ441" s="213">
        <v>3</v>
      </c>
      <c r="AK441" s="213">
        <v>3</v>
      </c>
      <c r="AL441" s="213">
        <v>3</v>
      </c>
      <c r="AM441" s="213">
        <v>3</v>
      </c>
      <c r="AN441" s="213">
        <v>4</v>
      </c>
      <c r="AO441" s="213">
        <v>3</v>
      </c>
      <c r="AP441" s="40" t="s">
        <v>239</v>
      </c>
      <c r="AQ441" s="40" t="s">
        <v>177</v>
      </c>
      <c r="AR441" s="48" t="s">
        <v>300</v>
      </c>
      <c r="AS441" s="48" t="s">
        <v>301</v>
      </c>
      <c r="AT441" s="48" t="s">
        <v>243</v>
      </c>
      <c r="AU441" s="48" t="s">
        <v>302</v>
      </c>
      <c r="AV441" s="48">
        <v>4</v>
      </c>
      <c r="AW441" s="48" t="s">
        <v>23</v>
      </c>
      <c r="AX441" s="16" t="s">
        <v>189</v>
      </c>
      <c r="AY441" s="16"/>
    </row>
    <row r="442" spans="1:1030" s="9" customFormat="1" ht="13.2" customHeight="1" x14ac:dyDescent="0.25">
      <c r="A442" s="16"/>
      <c r="B442" s="16"/>
      <c r="C442" s="36" t="s">
        <v>317</v>
      </c>
      <c r="D442" s="53"/>
      <c r="E442" s="53"/>
      <c r="F442" s="53"/>
      <c r="G442" s="3"/>
      <c r="H442" s="3"/>
      <c r="I442" s="3"/>
      <c r="J442" s="103"/>
      <c r="K442" s="103"/>
      <c r="L442" s="103"/>
      <c r="M442" s="103"/>
      <c r="N442" s="104"/>
      <c r="O442" s="104"/>
      <c r="P442" s="104"/>
      <c r="Q442" s="4"/>
      <c r="R442" s="3"/>
      <c r="S442" s="6"/>
      <c r="T442" s="210"/>
      <c r="U442" s="6"/>
      <c r="V442" s="210"/>
      <c r="W442" s="210"/>
      <c r="X442" s="104"/>
      <c r="Y442" s="6"/>
      <c r="Z442" s="60"/>
      <c r="AA442" s="59"/>
      <c r="AB442" s="217"/>
      <c r="AC442" s="59"/>
      <c r="AD442" s="48"/>
      <c r="AE442" s="48"/>
      <c r="AF442" s="186"/>
      <c r="AG442" s="48"/>
      <c r="AH442" s="36"/>
      <c r="AI442" s="213"/>
      <c r="AJ442" s="213"/>
      <c r="AK442" s="213"/>
      <c r="AL442" s="213"/>
      <c r="AM442" s="213"/>
      <c r="AN442" s="213"/>
      <c r="AO442" s="213"/>
      <c r="AP442" s="40"/>
      <c r="AQ442" s="40"/>
      <c r="AR442" s="48"/>
      <c r="AS442" s="48"/>
      <c r="AT442" s="48"/>
      <c r="AU442" s="48"/>
      <c r="AV442" s="48"/>
      <c r="AW442" s="48"/>
      <c r="AX442" s="40"/>
      <c r="AY442" s="16"/>
    </row>
    <row r="443" spans="1:1030" s="9" customFormat="1" ht="13.2" customHeight="1" x14ac:dyDescent="0.25">
      <c r="A443" s="16"/>
      <c r="B443" s="16"/>
      <c r="C443" s="36" t="s">
        <v>323</v>
      </c>
      <c r="D443" s="53"/>
      <c r="E443" s="53"/>
      <c r="F443" s="53"/>
      <c r="G443" s="3"/>
      <c r="H443" s="3"/>
      <c r="I443" s="3"/>
      <c r="J443" s="103"/>
      <c r="K443" s="103"/>
      <c r="L443" s="103"/>
      <c r="M443" s="103"/>
      <c r="N443" s="104"/>
      <c r="O443" s="104"/>
      <c r="P443" s="104"/>
      <c r="Q443" s="4"/>
      <c r="R443" s="3"/>
      <c r="S443" s="6"/>
      <c r="T443" s="210"/>
      <c r="U443" s="6"/>
      <c r="V443" s="210"/>
      <c r="W443" s="210"/>
      <c r="X443" s="104"/>
      <c r="Y443" s="6"/>
      <c r="Z443" s="60"/>
      <c r="AA443" s="59"/>
      <c r="AB443" s="217"/>
      <c r="AC443" s="59"/>
      <c r="AD443" s="48"/>
      <c r="AE443" s="48"/>
      <c r="AF443" s="186"/>
      <c r="AG443" s="48"/>
      <c r="AH443" s="16" t="s">
        <v>323</v>
      </c>
      <c r="AI443" s="228">
        <v>3</v>
      </c>
      <c r="AJ443" s="213">
        <v>2</v>
      </c>
      <c r="AK443" s="213">
        <v>2</v>
      </c>
      <c r="AL443" s="213">
        <v>3</v>
      </c>
      <c r="AM443" s="213">
        <v>2</v>
      </c>
      <c r="AN443" s="213">
        <v>3</v>
      </c>
      <c r="AO443" s="213">
        <v>5</v>
      </c>
      <c r="AP443" s="40" t="s">
        <v>239</v>
      </c>
      <c r="AQ443" s="40" t="s">
        <v>177</v>
      </c>
      <c r="AR443" s="48" t="s">
        <v>223</v>
      </c>
      <c r="AS443" s="48" t="s">
        <v>185</v>
      </c>
      <c r="AT443" s="48" t="s">
        <v>186</v>
      </c>
      <c r="AU443" s="48"/>
      <c r="AV443" s="48" t="s">
        <v>109</v>
      </c>
      <c r="AW443" s="48" t="s">
        <v>287</v>
      </c>
      <c r="AX443" s="40" t="s">
        <v>189</v>
      </c>
      <c r="AY443" s="16"/>
      <c r="BK443" s="16"/>
      <c r="BL443" s="16"/>
      <c r="AML443"/>
    </row>
    <row r="444" spans="1:1030" s="9" customFormat="1" ht="13.2" customHeight="1" x14ac:dyDescent="0.25">
      <c r="A444" s="16"/>
      <c r="B444" s="16"/>
      <c r="C444" s="36" t="s">
        <v>329</v>
      </c>
      <c r="D444" s="46"/>
      <c r="E444" s="46"/>
      <c r="F444" s="46"/>
      <c r="G444" s="53"/>
      <c r="H444" s="3"/>
      <c r="I444" s="3"/>
      <c r="J444" s="103"/>
      <c r="K444" s="103"/>
      <c r="L444" s="103"/>
      <c r="M444" s="103"/>
      <c r="N444" s="104"/>
      <c r="O444" s="104"/>
      <c r="P444" s="104"/>
      <c r="Q444" s="4"/>
      <c r="R444" s="3"/>
      <c r="S444" s="6"/>
      <c r="T444" s="210"/>
      <c r="U444" s="6"/>
      <c r="V444" s="210"/>
      <c r="W444" s="210"/>
      <c r="X444" s="104"/>
      <c r="Y444" s="6"/>
      <c r="Z444" s="60"/>
      <c r="AA444" s="147"/>
      <c r="AB444" s="217"/>
      <c r="AC444" s="59"/>
      <c r="AD444" s="48"/>
      <c r="AE444" s="48"/>
      <c r="AF444" s="186"/>
      <c r="AG444" s="48"/>
      <c r="AH444" s="40" t="s">
        <v>203</v>
      </c>
      <c r="AI444" s="228">
        <v>3.5</v>
      </c>
      <c r="AJ444" s="213">
        <v>3</v>
      </c>
      <c r="AK444" s="213">
        <v>4</v>
      </c>
      <c r="AL444" s="213"/>
      <c r="AM444" s="213"/>
      <c r="AN444" s="213">
        <v>2</v>
      </c>
      <c r="AO444" s="213"/>
      <c r="AP444" s="40" t="s">
        <v>176</v>
      </c>
      <c r="AQ444" s="40" t="s">
        <v>177</v>
      </c>
      <c r="AR444" s="48" t="s">
        <v>178</v>
      </c>
      <c r="AS444" s="48" t="s">
        <v>204</v>
      </c>
      <c r="AT444" s="48" t="s">
        <v>180</v>
      </c>
      <c r="AU444" s="48" t="s">
        <v>187</v>
      </c>
      <c r="AV444" s="48" t="s">
        <v>109</v>
      </c>
      <c r="AW444" s="48" t="s">
        <v>39</v>
      </c>
      <c r="AX444" s="40" t="s">
        <v>189</v>
      </c>
      <c r="AY444" s="16"/>
      <c r="BK444" s="16"/>
      <c r="BL444" s="16"/>
    </row>
    <row r="445" spans="1:1030" s="11" customFormat="1" ht="13.2" customHeight="1" x14ac:dyDescent="0.25">
      <c r="A445" s="16"/>
      <c r="B445" s="16"/>
      <c r="C445" s="36" t="s">
        <v>338</v>
      </c>
      <c r="D445" s="46"/>
      <c r="E445" s="46"/>
      <c r="F445" s="46"/>
      <c r="G445" s="53"/>
      <c r="H445" s="3"/>
      <c r="I445" s="3"/>
      <c r="J445" s="103"/>
      <c r="K445" s="103"/>
      <c r="L445" s="103"/>
      <c r="M445" s="103"/>
      <c r="N445" s="104"/>
      <c r="O445" s="104"/>
      <c r="P445" s="104"/>
      <c r="Q445" s="4"/>
      <c r="R445" s="3"/>
      <c r="S445" s="6"/>
      <c r="T445" s="210"/>
      <c r="U445" s="6"/>
      <c r="V445" s="210"/>
      <c r="W445" s="210"/>
      <c r="X445" s="104"/>
      <c r="Y445" s="6"/>
      <c r="Z445" s="60"/>
      <c r="AA445" s="147"/>
      <c r="AB445" s="217"/>
      <c r="AC445" s="59"/>
      <c r="AD445" s="48"/>
      <c r="AE445" s="48"/>
      <c r="AF445" s="186"/>
      <c r="AG445" s="48"/>
      <c r="AH445" s="16" t="s">
        <v>338</v>
      </c>
      <c r="AI445" s="228">
        <v>2</v>
      </c>
      <c r="AJ445" s="213">
        <v>3</v>
      </c>
      <c r="AK445" s="213">
        <v>4</v>
      </c>
      <c r="AL445" s="213">
        <v>3</v>
      </c>
      <c r="AM445" s="213">
        <v>3</v>
      </c>
      <c r="AN445" s="213">
        <v>2</v>
      </c>
      <c r="AO445" s="213">
        <v>3</v>
      </c>
      <c r="AP445" s="40" t="s">
        <v>279</v>
      </c>
      <c r="AQ445" s="40" t="s">
        <v>248</v>
      </c>
      <c r="AR445" s="48" t="s">
        <v>223</v>
      </c>
      <c r="AS445" s="48" t="s">
        <v>185</v>
      </c>
      <c r="AT445" s="48" t="s">
        <v>186</v>
      </c>
      <c r="AU445" s="48"/>
      <c r="AV445" s="48">
        <v>2</v>
      </c>
      <c r="AW445" s="48" t="s">
        <v>19</v>
      </c>
      <c r="AX445" s="40" t="s">
        <v>189</v>
      </c>
      <c r="AY445" s="16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16"/>
      <c r="BL445" s="16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  <c r="UK445" s="9"/>
      <c r="UL445" s="9"/>
      <c r="UM445" s="9"/>
      <c r="UN445" s="9"/>
      <c r="UO445" s="9"/>
      <c r="UP445" s="9"/>
      <c r="UQ445" s="9"/>
      <c r="UR445" s="9"/>
      <c r="US445" s="9"/>
      <c r="UT445" s="9"/>
      <c r="UU445" s="9"/>
      <c r="UV445" s="9"/>
      <c r="UW445" s="9"/>
      <c r="UX445" s="9"/>
      <c r="UY445" s="9"/>
      <c r="UZ445" s="9"/>
      <c r="VA445" s="9"/>
      <c r="VB445" s="9"/>
      <c r="VC445" s="9"/>
      <c r="VD445" s="9"/>
      <c r="VE445" s="9"/>
      <c r="VF445" s="9"/>
      <c r="VG445" s="9"/>
      <c r="VH445" s="9"/>
      <c r="VI445" s="9"/>
      <c r="VJ445" s="9"/>
      <c r="VK445" s="9"/>
      <c r="VL445" s="9"/>
      <c r="VM445" s="9"/>
      <c r="VN445" s="9"/>
      <c r="VO445" s="9"/>
      <c r="VP445" s="9"/>
      <c r="VQ445" s="9"/>
      <c r="VR445" s="9"/>
      <c r="VS445" s="9"/>
      <c r="VT445" s="9"/>
      <c r="VU445" s="9"/>
      <c r="VV445" s="9"/>
      <c r="VW445" s="9"/>
      <c r="VX445" s="9"/>
      <c r="VY445" s="9"/>
      <c r="VZ445" s="9"/>
      <c r="WA445" s="9"/>
      <c r="WB445" s="9"/>
      <c r="WC445" s="9"/>
      <c r="WD445" s="9"/>
      <c r="WE445" s="9"/>
      <c r="WF445" s="9"/>
      <c r="WG445" s="9"/>
      <c r="WH445" s="9"/>
      <c r="WI445" s="9"/>
      <c r="WJ445" s="9"/>
      <c r="WK445" s="9"/>
      <c r="WL445" s="9"/>
      <c r="WM445" s="9"/>
      <c r="WN445" s="9"/>
      <c r="WO445" s="9"/>
      <c r="WP445" s="9"/>
      <c r="WQ445" s="9"/>
      <c r="WR445" s="9"/>
      <c r="WS445" s="9"/>
      <c r="WT445" s="9"/>
      <c r="WU445" s="9"/>
      <c r="WV445" s="9"/>
      <c r="WW445" s="9"/>
      <c r="WX445" s="9"/>
      <c r="WY445" s="9"/>
      <c r="WZ445" s="9"/>
      <c r="XA445" s="9"/>
      <c r="XB445" s="9"/>
      <c r="XC445" s="9"/>
      <c r="XD445" s="9"/>
      <c r="XE445" s="9"/>
      <c r="XF445" s="9"/>
      <c r="XG445" s="9"/>
      <c r="XH445" s="9"/>
      <c r="XI445" s="9"/>
      <c r="XJ445" s="9"/>
      <c r="XK445" s="9"/>
      <c r="XL445" s="9"/>
      <c r="XM445" s="9"/>
      <c r="XN445" s="9"/>
      <c r="XO445" s="9"/>
      <c r="XP445" s="9"/>
      <c r="XQ445" s="9"/>
      <c r="XR445" s="9"/>
      <c r="XS445" s="9"/>
      <c r="XT445" s="9"/>
      <c r="XU445" s="9"/>
      <c r="XV445" s="9"/>
      <c r="XW445" s="9"/>
      <c r="XX445" s="9"/>
      <c r="XY445" s="9"/>
      <c r="XZ445" s="9"/>
      <c r="YA445" s="9"/>
      <c r="YB445" s="9"/>
      <c r="YC445" s="9"/>
      <c r="YD445" s="9"/>
      <c r="YE445" s="9"/>
      <c r="YF445" s="9"/>
      <c r="YG445" s="9"/>
      <c r="YH445" s="9"/>
      <c r="YI445" s="9"/>
      <c r="YJ445" s="9"/>
      <c r="YK445" s="9"/>
      <c r="YL445" s="9"/>
      <c r="YM445" s="9"/>
      <c r="YN445" s="9"/>
      <c r="YO445" s="9"/>
      <c r="YP445" s="9"/>
      <c r="YQ445" s="9"/>
      <c r="YR445" s="9"/>
      <c r="YS445" s="9"/>
      <c r="YT445" s="9"/>
      <c r="YU445" s="9"/>
      <c r="YV445" s="9"/>
      <c r="YW445" s="9"/>
      <c r="YX445" s="9"/>
      <c r="YY445" s="9"/>
      <c r="YZ445" s="9"/>
      <c r="ZA445" s="9"/>
      <c r="ZB445" s="9"/>
      <c r="ZC445" s="9"/>
      <c r="ZD445" s="9"/>
      <c r="ZE445" s="9"/>
      <c r="ZF445" s="9"/>
      <c r="ZG445" s="9"/>
      <c r="ZH445" s="9"/>
      <c r="ZI445" s="9"/>
      <c r="ZJ445" s="9"/>
      <c r="ZK445" s="9"/>
      <c r="ZL445" s="9"/>
      <c r="ZM445" s="9"/>
      <c r="ZN445" s="9"/>
      <c r="ZO445" s="9"/>
      <c r="ZP445" s="9"/>
      <c r="ZQ445" s="9"/>
      <c r="ZR445" s="9"/>
      <c r="ZS445" s="9"/>
      <c r="ZT445" s="9"/>
      <c r="ZU445" s="9"/>
      <c r="ZV445" s="9"/>
      <c r="ZW445" s="9"/>
      <c r="ZX445" s="9"/>
      <c r="ZY445" s="9"/>
      <c r="ZZ445" s="9"/>
      <c r="AAA445" s="9"/>
      <c r="AAB445" s="9"/>
      <c r="AAC445" s="9"/>
      <c r="AAD445" s="9"/>
      <c r="AAE445" s="9"/>
      <c r="AAF445" s="9"/>
      <c r="AAG445" s="9"/>
      <c r="AAH445" s="9"/>
      <c r="AAI445" s="9"/>
      <c r="AAJ445" s="9"/>
      <c r="AAK445" s="9"/>
      <c r="AAL445" s="9"/>
      <c r="AAM445" s="9"/>
      <c r="AAN445" s="9"/>
      <c r="AAO445" s="9"/>
      <c r="AAP445" s="9"/>
      <c r="AAQ445" s="9"/>
      <c r="AAR445" s="9"/>
      <c r="AAS445" s="9"/>
      <c r="AAT445" s="9"/>
      <c r="AAU445" s="9"/>
      <c r="AAV445" s="9"/>
      <c r="AAW445" s="9"/>
      <c r="AAX445" s="9"/>
      <c r="AAY445" s="9"/>
      <c r="AAZ445" s="9"/>
      <c r="ABA445" s="9"/>
      <c r="ABB445" s="9"/>
      <c r="ABC445" s="9"/>
      <c r="ABD445" s="9"/>
      <c r="ABE445" s="9"/>
      <c r="ABF445" s="9"/>
      <c r="ABG445" s="9"/>
      <c r="ABH445" s="9"/>
      <c r="ABI445" s="9"/>
      <c r="ABJ445" s="9"/>
      <c r="ABK445" s="9"/>
      <c r="ABL445" s="9"/>
      <c r="ABM445" s="9"/>
      <c r="ABN445" s="9"/>
      <c r="ABO445" s="9"/>
      <c r="ABP445" s="9"/>
      <c r="ABQ445" s="9"/>
      <c r="ABR445" s="9"/>
      <c r="ABS445" s="9"/>
      <c r="ABT445" s="9"/>
      <c r="ABU445" s="9"/>
      <c r="ABV445" s="9"/>
      <c r="ABW445" s="9"/>
      <c r="ABX445" s="9"/>
      <c r="ABY445" s="9"/>
      <c r="ABZ445" s="9"/>
      <c r="ACA445" s="9"/>
      <c r="ACB445" s="9"/>
      <c r="ACC445" s="9"/>
      <c r="ACD445" s="9"/>
      <c r="ACE445" s="9"/>
      <c r="ACF445" s="9"/>
      <c r="ACG445" s="9"/>
      <c r="ACH445" s="9"/>
      <c r="ACI445" s="9"/>
      <c r="ACJ445" s="9"/>
      <c r="ACK445" s="9"/>
      <c r="ACL445" s="9"/>
      <c r="ACM445" s="9"/>
      <c r="ACN445" s="9"/>
      <c r="ACO445" s="9"/>
      <c r="ACP445" s="9"/>
      <c r="ACQ445" s="9"/>
      <c r="ACR445" s="9"/>
      <c r="ACS445" s="9"/>
      <c r="ACT445" s="9"/>
      <c r="ACU445" s="9"/>
      <c r="ACV445" s="9"/>
      <c r="ACW445" s="9"/>
      <c r="ACX445" s="9"/>
      <c r="ACY445" s="9"/>
      <c r="ACZ445" s="9"/>
      <c r="ADA445" s="9"/>
      <c r="ADB445" s="9"/>
      <c r="ADC445" s="9"/>
      <c r="ADD445" s="9"/>
      <c r="ADE445" s="9"/>
      <c r="ADF445" s="9"/>
      <c r="ADG445" s="9"/>
      <c r="ADH445" s="9"/>
      <c r="ADI445" s="9"/>
      <c r="ADJ445" s="9"/>
      <c r="ADK445" s="9"/>
      <c r="ADL445" s="9"/>
      <c r="ADM445" s="9"/>
      <c r="ADN445" s="9"/>
      <c r="ADO445" s="9"/>
      <c r="ADP445" s="9"/>
      <c r="ADQ445" s="9"/>
      <c r="ADR445" s="9"/>
      <c r="ADS445" s="9"/>
      <c r="ADT445" s="9"/>
      <c r="ADU445" s="9"/>
      <c r="ADV445" s="9"/>
      <c r="ADW445" s="9"/>
      <c r="ADX445" s="9"/>
      <c r="ADY445" s="9"/>
      <c r="ADZ445" s="9"/>
      <c r="AEA445" s="9"/>
      <c r="AEB445" s="9"/>
      <c r="AEC445" s="9"/>
      <c r="AED445" s="9"/>
      <c r="AEE445" s="9"/>
      <c r="AEF445" s="9"/>
      <c r="AEG445" s="9"/>
      <c r="AEH445" s="9"/>
      <c r="AEI445" s="9"/>
      <c r="AEJ445" s="9"/>
      <c r="AEK445" s="9"/>
      <c r="AEL445" s="9"/>
      <c r="AEM445" s="9"/>
      <c r="AEN445" s="9"/>
      <c r="AEO445" s="9"/>
      <c r="AEP445" s="9"/>
      <c r="AEQ445" s="9"/>
      <c r="AER445" s="9"/>
      <c r="AES445" s="9"/>
      <c r="AET445" s="9"/>
      <c r="AEU445" s="9"/>
      <c r="AEV445" s="9"/>
      <c r="AEW445" s="9"/>
      <c r="AEX445" s="9"/>
      <c r="AEY445" s="9"/>
      <c r="AEZ445" s="9"/>
      <c r="AFA445" s="9"/>
      <c r="AFB445" s="9"/>
      <c r="AFC445" s="9"/>
      <c r="AFD445" s="9"/>
      <c r="AFE445" s="9"/>
      <c r="AFF445" s="9"/>
      <c r="AFG445" s="9"/>
      <c r="AFH445" s="9"/>
      <c r="AFI445" s="9"/>
      <c r="AFJ445" s="9"/>
      <c r="AFK445" s="9"/>
      <c r="AFL445" s="9"/>
      <c r="AFM445" s="9"/>
      <c r="AFN445" s="9"/>
      <c r="AFO445" s="9"/>
      <c r="AFP445" s="9"/>
      <c r="AFQ445" s="9"/>
      <c r="AFR445" s="9"/>
      <c r="AFS445" s="9"/>
      <c r="AFT445" s="9"/>
      <c r="AFU445" s="9"/>
      <c r="AFV445" s="9"/>
      <c r="AFW445" s="9"/>
      <c r="AFX445" s="9"/>
      <c r="AFY445" s="9"/>
      <c r="AFZ445" s="9"/>
      <c r="AGA445" s="9"/>
      <c r="AGB445" s="9"/>
      <c r="AGC445" s="9"/>
      <c r="AGD445" s="9"/>
      <c r="AGE445" s="9"/>
      <c r="AGF445" s="9"/>
      <c r="AGG445" s="9"/>
      <c r="AGH445" s="9"/>
      <c r="AGI445" s="9"/>
      <c r="AGJ445" s="9"/>
      <c r="AGK445" s="9"/>
      <c r="AGL445" s="9"/>
      <c r="AGM445" s="9"/>
      <c r="AGN445" s="9"/>
      <c r="AGO445" s="9"/>
      <c r="AGP445" s="9"/>
      <c r="AGQ445" s="9"/>
      <c r="AGR445" s="9"/>
      <c r="AGS445" s="9"/>
      <c r="AGT445" s="9"/>
      <c r="AGU445" s="9"/>
      <c r="AGV445" s="9"/>
      <c r="AGW445" s="9"/>
      <c r="AGX445" s="9"/>
      <c r="AGY445" s="9"/>
      <c r="AGZ445" s="9"/>
      <c r="AHA445" s="9"/>
      <c r="AHB445" s="9"/>
      <c r="AHC445" s="9"/>
      <c r="AHD445" s="9"/>
      <c r="AHE445" s="9"/>
      <c r="AHF445" s="9"/>
      <c r="AHG445" s="9"/>
      <c r="AHH445" s="9"/>
      <c r="AHI445" s="9"/>
      <c r="AHJ445" s="9"/>
      <c r="AHK445" s="9"/>
      <c r="AHL445" s="9"/>
      <c r="AHM445" s="9"/>
      <c r="AHN445" s="9"/>
      <c r="AHO445" s="9"/>
      <c r="AHP445" s="9"/>
      <c r="AHQ445" s="9"/>
      <c r="AHR445" s="9"/>
      <c r="AHS445" s="9"/>
      <c r="AHT445" s="9"/>
      <c r="AHU445" s="9"/>
      <c r="AHV445" s="9"/>
      <c r="AHW445" s="9"/>
      <c r="AHX445" s="9"/>
      <c r="AHY445" s="9"/>
      <c r="AHZ445" s="9"/>
      <c r="AIA445" s="9"/>
      <c r="AIB445" s="9"/>
      <c r="AIC445" s="9"/>
      <c r="AID445" s="9"/>
      <c r="AIE445" s="9"/>
      <c r="AIF445" s="9"/>
      <c r="AIG445" s="9"/>
      <c r="AIH445" s="9"/>
      <c r="AII445" s="9"/>
      <c r="AIJ445" s="9"/>
      <c r="AIK445" s="9"/>
      <c r="AIL445" s="9"/>
      <c r="AIM445" s="9"/>
      <c r="AIN445" s="9"/>
      <c r="AIO445" s="9"/>
      <c r="AIP445" s="9"/>
      <c r="AIQ445" s="9"/>
      <c r="AIR445" s="9"/>
      <c r="AIS445" s="9"/>
      <c r="AIT445" s="9"/>
      <c r="AIU445" s="9"/>
      <c r="AIV445" s="9"/>
      <c r="AIW445" s="9"/>
      <c r="AIX445" s="9"/>
      <c r="AIY445" s="9"/>
      <c r="AIZ445" s="9"/>
      <c r="AJA445" s="9"/>
      <c r="AJB445" s="9"/>
      <c r="AJC445" s="9"/>
      <c r="AJD445" s="9"/>
      <c r="AJE445" s="9"/>
      <c r="AJF445" s="9"/>
      <c r="AJG445" s="9"/>
      <c r="AJH445" s="9"/>
      <c r="AJI445" s="9"/>
      <c r="AJJ445" s="9"/>
      <c r="AJK445" s="9"/>
      <c r="AJL445" s="9"/>
      <c r="AJM445" s="9"/>
      <c r="AJN445" s="9"/>
      <c r="AJO445" s="9"/>
      <c r="AJP445" s="9"/>
      <c r="AJQ445" s="9"/>
      <c r="AJR445" s="9"/>
      <c r="AJS445" s="9"/>
      <c r="AJT445" s="9"/>
      <c r="AJU445" s="9"/>
      <c r="AJV445" s="9"/>
      <c r="AJW445" s="9"/>
      <c r="AJX445" s="9"/>
      <c r="AJY445" s="9"/>
      <c r="AJZ445" s="9"/>
      <c r="AKA445" s="9"/>
      <c r="AKB445" s="9"/>
      <c r="AKC445" s="9"/>
      <c r="AKD445" s="9"/>
      <c r="AKE445" s="9"/>
      <c r="AKF445" s="9"/>
      <c r="AKG445" s="9"/>
      <c r="AKH445" s="9"/>
      <c r="AKI445" s="9"/>
      <c r="AKJ445" s="9"/>
      <c r="AKK445" s="9"/>
      <c r="AKL445" s="9"/>
      <c r="AKM445" s="9"/>
      <c r="AKN445" s="9"/>
      <c r="AKO445" s="9"/>
      <c r="AKP445" s="9"/>
      <c r="AKQ445" s="9"/>
      <c r="AKR445" s="9"/>
      <c r="AKS445" s="9"/>
      <c r="AKT445" s="9"/>
      <c r="AKU445" s="9"/>
      <c r="AKV445" s="9"/>
      <c r="AKW445" s="9"/>
      <c r="AKX445" s="9"/>
      <c r="AKY445" s="9"/>
      <c r="AKZ445" s="9"/>
      <c r="ALA445" s="9"/>
      <c r="ALB445" s="9"/>
      <c r="ALC445" s="9"/>
      <c r="ALD445" s="9"/>
      <c r="ALE445" s="9"/>
      <c r="ALF445" s="9"/>
      <c r="ALG445" s="9"/>
      <c r="ALH445" s="9"/>
      <c r="ALI445" s="9"/>
      <c r="ALJ445" s="9"/>
      <c r="ALK445" s="9"/>
      <c r="ALL445" s="9"/>
      <c r="ALM445" s="9"/>
      <c r="ALN445" s="9"/>
      <c r="ALO445" s="9"/>
      <c r="ALP445" s="9"/>
      <c r="ALQ445" s="9"/>
      <c r="ALR445" s="9"/>
      <c r="ALS445" s="9"/>
      <c r="ALT445" s="9"/>
      <c r="ALU445" s="9"/>
      <c r="ALV445" s="9"/>
      <c r="ALW445" s="9"/>
      <c r="ALX445" s="9"/>
      <c r="ALY445" s="9"/>
      <c r="ALZ445" s="9"/>
      <c r="AMA445" s="9"/>
      <c r="AMB445" s="9"/>
      <c r="AMC445" s="9"/>
      <c r="AMD445" s="9"/>
      <c r="AME445" s="9"/>
      <c r="AMF445" s="9"/>
      <c r="AMG445" s="9"/>
      <c r="AMH445" s="9"/>
      <c r="AMI445" s="9"/>
      <c r="AMJ445" s="9"/>
      <c r="AMK445" s="9"/>
      <c r="AML445" s="9"/>
      <c r="AMM445" s="9"/>
      <c r="AMN445" s="9"/>
      <c r="AMO445" s="9"/>
      <c r="AMP445" s="9"/>
    </row>
    <row r="446" spans="1:1030" s="16" customFormat="1" ht="13.2" customHeight="1" x14ac:dyDescent="0.25">
      <c r="C446" s="36" t="s">
        <v>370</v>
      </c>
      <c r="D446" s="53"/>
      <c r="E446" s="53"/>
      <c r="F446" s="53"/>
      <c r="G446" s="3"/>
      <c r="H446" s="3"/>
      <c r="I446" s="3"/>
      <c r="J446" s="103"/>
      <c r="K446" s="103"/>
      <c r="L446" s="103"/>
      <c r="M446" s="103"/>
      <c r="N446" s="104"/>
      <c r="O446" s="104"/>
      <c r="P446" s="104"/>
      <c r="Q446" s="4"/>
      <c r="R446" s="3"/>
      <c r="S446" s="6"/>
      <c r="T446" s="210"/>
      <c r="U446" s="6"/>
      <c r="V446" s="210"/>
      <c r="W446" s="210"/>
      <c r="X446" s="104"/>
      <c r="Y446" s="6"/>
      <c r="Z446" s="60"/>
      <c r="AA446" s="59"/>
      <c r="AB446" s="217"/>
      <c r="AC446" s="59"/>
      <c r="AD446" s="48"/>
      <c r="AE446" s="48"/>
      <c r="AF446" s="186"/>
      <c r="AG446" s="48"/>
      <c r="AH446" s="9"/>
      <c r="AI446" s="213"/>
      <c r="AJ446" s="213"/>
      <c r="AK446" s="213"/>
      <c r="AL446" s="213"/>
      <c r="AM446" s="213"/>
      <c r="AN446" s="213"/>
      <c r="AO446" s="213"/>
      <c r="AP446" s="40"/>
      <c r="AQ446" s="40"/>
      <c r="AR446" s="48"/>
      <c r="AS446" s="48"/>
      <c r="AT446" s="48"/>
      <c r="AU446" s="48"/>
      <c r="AV446" s="48"/>
      <c r="AW446" s="48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/>
      <c r="JF446" s="9"/>
      <c r="JG446" s="9"/>
      <c r="JH446" s="9"/>
      <c r="JI446" s="9"/>
      <c r="JJ446" s="9"/>
      <c r="JK446" s="9"/>
      <c r="JL446" s="9"/>
      <c r="JM446" s="9"/>
      <c r="JN446" s="9"/>
      <c r="JO446" s="9"/>
      <c r="JP446" s="9"/>
      <c r="JQ446" s="9"/>
      <c r="JR446" s="9"/>
      <c r="JS446" s="9"/>
      <c r="JT446" s="9"/>
      <c r="JU446" s="9"/>
      <c r="JV446" s="9"/>
      <c r="JW446" s="9"/>
      <c r="JX446" s="9"/>
      <c r="JY446" s="9"/>
      <c r="JZ446" s="9"/>
      <c r="KA446" s="9"/>
      <c r="KB446" s="9"/>
      <c r="KC446" s="9"/>
      <c r="KD446" s="9"/>
      <c r="KE446" s="9"/>
      <c r="KF446" s="9"/>
      <c r="KG446" s="9"/>
      <c r="KH446" s="9"/>
      <c r="KI446" s="9"/>
      <c r="KJ446" s="9"/>
      <c r="KK446" s="9"/>
      <c r="KL446" s="9"/>
      <c r="KM446" s="9"/>
      <c r="KN446" s="9"/>
      <c r="KO446" s="9"/>
      <c r="KP446" s="9"/>
      <c r="KQ446" s="9"/>
      <c r="KR446" s="9"/>
      <c r="KS446" s="9"/>
      <c r="KT446" s="9"/>
      <c r="KU446" s="9"/>
      <c r="KV446" s="9"/>
      <c r="KW446" s="9"/>
      <c r="KX446" s="9"/>
      <c r="KY446" s="9"/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/>
      <c r="LW446" s="9"/>
      <c r="LX446" s="9"/>
      <c r="LY446" s="9"/>
      <c r="LZ446" s="9"/>
      <c r="MA446" s="9"/>
      <c r="MB446" s="9"/>
      <c r="MC446" s="9"/>
      <c r="MD446" s="9"/>
      <c r="ME446" s="9"/>
      <c r="MF446" s="9"/>
      <c r="MG446" s="9"/>
      <c r="MH446" s="9"/>
      <c r="MI446" s="9"/>
      <c r="MJ446" s="9"/>
      <c r="MK446" s="9"/>
      <c r="ML446" s="9"/>
      <c r="MM446" s="9"/>
      <c r="MN446" s="9"/>
      <c r="MO446" s="9"/>
      <c r="MP446" s="9"/>
      <c r="MQ446" s="9"/>
      <c r="MR446" s="9"/>
      <c r="MS446" s="9"/>
      <c r="MT446" s="9"/>
      <c r="MU446" s="9"/>
      <c r="MV446" s="9"/>
      <c r="MW446" s="9"/>
      <c r="MX446" s="9"/>
      <c r="MY446" s="9"/>
      <c r="MZ446" s="9"/>
      <c r="NA446" s="9"/>
      <c r="NB446" s="9"/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9"/>
      <c r="NZ446" s="9"/>
      <c r="OA446" s="9"/>
      <c r="OB446" s="9"/>
      <c r="OC446" s="9"/>
      <c r="OD446" s="9"/>
      <c r="OE446" s="9"/>
      <c r="OF446" s="9"/>
      <c r="OG446" s="9"/>
      <c r="OH446" s="9"/>
      <c r="OI446" s="9"/>
      <c r="OJ446" s="9"/>
      <c r="OK446" s="9"/>
      <c r="OL446" s="9"/>
      <c r="OM446" s="9"/>
      <c r="ON446" s="9"/>
      <c r="OO446" s="9"/>
      <c r="OP446" s="9"/>
      <c r="OQ446" s="9"/>
      <c r="OR446" s="9"/>
      <c r="OS446" s="9"/>
      <c r="OT446" s="9"/>
      <c r="OU446" s="9"/>
      <c r="OV446" s="9"/>
      <c r="OW446" s="9"/>
      <c r="OX446" s="9"/>
      <c r="OY446" s="9"/>
      <c r="OZ446" s="9"/>
      <c r="PA446" s="9"/>
      <c r="PB446" s="9"/>
      <c r="PC446" s="9"/>
      <c r="PD446" s="9"/>
      <c r="PE446" s="9"/>
      <c r="PF446" s="9"/>
      <c r="PG446" s="9"/>
      <c r="PH446" s="9"/>
      <c r="PI446" s="9"/>
      <c r="PJ446" s="9"/>
      <c r="PK446" s="9"/>
      <c r="PL446" s="9"/>
      <c r="PM446" s="9"/>
      <c r="PN446" s="9"/>
      <c r="PO446" s="9"/>
      <c r="PP446" s="9"/>
      <c r="PQ446" s="9"/>
      <c r="PR446" s="9"/>
      <c r="PS446" s="9"/>
      <c r="PT446" s="9"/>
      <c r="PU446" s="9"/>
      <c r="PV446" s="9"/>
      <c r="PW446" s="9"/>
      <c r="PX446" s="9"/>
      <c r="PY446" s="9"/>
      <c r="PZ446" s="9"/>
      <c r="QA446" s="9"/>
      <c r="QB446" s="9"/>
      <c r="QC446" s="9"/>
      <c r="QD446" s="9"/>
      <c r="QE446" s="9"/>
      <c r="QF446" s="9"/>
      <c r="QG446" s="9"/>
      <c r="QH446" s="9"/>
      <c r="QI446" s="9"/>
      <c r="QJ446" s="9"/>
      <c r="QK446" s="9"/>
      <c r="QL446" s="9"/>
      <c r="QM446" s="9"/>
      <c r="QN446" s="9"/>
      <c r="QO446" s="9"/>
      <c r="QP446" s="9"/>
      <c r="QQ446" s="9"/>
      <c r="QR446" s="9"/>
      <c r="QS446" s="9"/>
      <c r="QT446" s="9"/>
      <c r="QU446" s="9"/>
      <c r="QV446" s="9"/>
      <c r="QW446" s="9"/>
      <c r="QX446" s="9"/>
      <c r="QY446" s="9"/>
      <c r="QZ446" s="9"/>
      <c r="RA446" s="9"/>
      <c r="RB446" s="9"/>
      <c r="RC446" s="9"/>
      <c r="RD446" s="9"/>
      <c r="RE446" s="9"/>
      <c r="RF446" s="9"/>
      <c r="RG446" s="9"/>
      <c r="RH446" s="9"/>
      <c r="RI446" s="9"/>
      <c r="RJ446" s="9"/>
      <c r="RK446" s="9"/>
      <c r="RL446" s="9"/>
      <c r="RM446" s="9"/>
      <c r="RN446" s="9"/>
      <c r="RO446" s="9"/>
      <c r="RP446" s="9"/>
      <c r="RQ446" s="9"/>
      <c r="RR446" s="9"/>
      <c r="RS446" s="9"/>
      <c r="RT446" s="9"/>
      <c r="RU446" s="9"/>
      <c r="RV446" s="9"/>
      <c r="RW446" s="9"/>
      <c r="RX446" s="9"/>
      <c r="RY446" s="9"/>
      <c r="RZ446" s="9"/>
      <c r="SA446" s="9"/>
      <c r="SB446" s="9"/>
      <c r="SC446" s="9"/>
      <c r="SD446" s="9"/>
      <c r="SE446" s="9"/>
      <c r="SF446" s="9"/>
      <c r="SG446" s="9"/>
      <c r="SH446" s="9"/>
      <c r="SI446" s="9"/>
      <c r="SJ446" s="9"/>
      <c r="SK446" s="9"/>
      <c r="SL446" s="9"/>
      <c r="SM446" s="9"/>
      <c r="SN446" s="9"/>
      <c r="SO446" s="9"/>
      <c r="SP446" s="9"/>
      <c r="SQ446" s="9"/>
      <c r="SR446" s="9"/>
      <c r="SS446" s="9"/>
      <c r="ST446" s="9"/>
      <c r="SU446" s="9"/>
      <c r="SV446" s="9"/>
      <c r="SW446" s="9"/>
      <c r="SX446" s="9"/>
      <c r="SY446" s="9"/>
      <c r="SZ446" s="9"/>
      <c r="TA446" s="9"/>
      <c r="TB446" s="9"/>
      <c r="TC446" s="9"/>
      <c r="TD446" s="9"/>
      <c r="TE446" s="9"/>
      <c r="TF446" s="9"/>
      <c r="TG446" s="9"/>
      <c r="TH446" s="9"/>
      <c r="TI446" s="9"/>
      <c r="TJ446" s="9"/>
      <c r="TK446" s="9"/>
      <c r="TL446" s="9"/>
      <c r="TM446" s="9"/>
      <c r="TN446" s="9"/>
      <c r="TO446" s="9"/>
      <c r="TP446" s="9"/>
      <c r="TQ446" s="9"/>
      <c r="TR446" s="9"/>
      <c r="TS446" s="9"/>
      <c r="TT446" s="9"/>
      <c r="TU446" s="9"/>
      <c r="TV446" s="9"/>
      <c r="TW446" s="9"/>
      <c r="TX446" s="9"/>
      <c r="TY446" s="9"/>
      <c r="TZ446" s="9"/>
      <c r="UA446" s="9"/>
      <c r="UB446" s="9"/>
      <c r="UC446" s="9"/>
      <c r="UD446" s="9"/>
      <c r="UE446" s="9"/>
      <c r="UF446" s="9"/>
      <c r="UG446" s="9"/>
      <c r="UH446" s="9"/>
      <c r="UI446" s="9"/>
      <c r="UJ446" s="9"/>
      <c r="UK446" s="9"/>
      <c r="UL446" s="9"/>
      <c r="UM446" s="9"/>
      <c r="UN446" s="9"/>
      <c r="UO446" s="9"/>
      <c r="UP446" s="9"/>
      <c r="UQ446" s="9"/>
      <c r="UR446" s="9"/>
      <c r="US446" s="9"/>
      <c r="UT446" s="9"/>
      <c r="UU446" s="9"/>
      <c r="UV446" s="9"/>
      <c r="UW446" s="9"/>
      <c r="UX446" s="9"/>
      <c r="UY446" s="9"/>
      <c r="UZ446" s="9"/>
      <c r="VA446" s="9"/>
      <c r="VB446" s="9"/>
      <c r="VC446" s="9"/>
      <c r="VD446" s="9"/>
      <c r="VE446" s="9"/>
      <c r="VF446" s="9"/>
      <c r="VG446" s="9"/>
      <c r="VH446" s="9"/>
      <c r="VI446" s="9"/>
      <c r="VJ446" s="9"/>
      <c r="VK446" s="9"/>
      <c r="VL446" s="9"/>
      <c r="VM446" s="9"/>
      <c r="VN446" s="9"/>
      <c r="VO446" s="9"/>
      <c r="VP446" s="9"/>
      <c r="VQ446" s="9"/>
      <c r="VR446" s="9"/>
      <c r="VS446" s="9"/>
      <c r="VT446" s="9"/>
      <c r="VU446" s="9"/>
      <c r="VV446" s="9"/>
      <c r="VW446" s="9"/>
      <c r="VX446" s="9"/>
      <c r="VY446" s="9"/>
      <c r="VZ446" s="9"/>
      <c r="WA446" s="9"/>
      <c r="WB446" s="9"/>
      <c r="WC446" s="9"/>
      <c r="WD446" s="9"/>
      <c r="WE446" s="9"/>
      <c r="WF446" s="9"/>
      <c r="WG446" s="9"/>
      <c r="WH446" s="9"/>
      <c r="WI446" s="9"/>
      <c r="WJ446" s="9"/>
      <c r="WK446" s="9"/>
      <c r="WL446" s="9"/>
      <c r="WM446" s="9"/>
      <c r="WN446" s="9"/>
      <c r="WO446" s="9"/>
      <c r="WP446" s="9"/>
      <c r="WQ446" s="9"/>
      <c r="WR446" s="9"/>
      <c r="WS446" s="9"/>
      <c r="WT446" s="9"/>
      <c r="WU446" s="9"/>
      <c r="WV446" s="9"/>
      <c r="WW446" s="9"/>
      <c r="WX446" s="9"/>
      <c r="WY446" s="9"/>
      <c r="WZ446" s="9"/>
      <c r="XA446" s="9"/>
      <c r="XB446" s="9"/>
      <c r="XC446" s="9"/>
      <c r="XD446" s="9"/>
      <c r="XE446" s="9"/>
      <c r="XF446" s="9"/>
      <c r="XG446" s="9"/>
      <c r="XH446" s="9"/>
      <c r="XI446" s="9"/>
      <c r="XJ446" s="9"/>
      <c r="XK446" s="9"/>
      <c r="XL446" s="9"/>
      <c r="XM446" s="9"/>
      <c r="XN446" s="9"/>
      <c r="XO446" s="9"/>
      <c r="XP446" s="9"/>
      <c r="XQ446" s="9"/>
      <c r="XR446" s="9"/>
      <c r="XS446" s="9"/>
      <c r="XT446" s="9"/>
      <c r="XU446" s="9"/>
      <c r="XV446" s="9"/>
      <c r="XW446" s="9"/>
      <c r="XX446" s="9"/>
      <c r="XY446" s="9"/>
      <c r="XZ446" s="9"/>
      <c r="YA446" s="9"/>
      <c r="YB446" s="9"/>
      <c r="YC446" s="9"/>
      <c r="YD446" s="9"/>
      <c r="YE446" s="9"/>
      <c r="YF446" s="9"/>
      <c r="YG446" s="9"/>
      <c r="YH446" s="9"/>
      <c r="YI446" s="9"/>
      <c r="YJ446" s="9"/>
      <c r="YK446" s="9"/>
      <c r="YL446" s="9"/>
      <c r="YM446" s="9"/>
      <c r="YN446" s="9"/>
      <c r="YO446" s="9"/>
      <c r="YP446" s="9"/>
      <c r="YQ446" s="9"/>
      <c r="YR446" s="9"/>
      <c r="YS446" s="9"/>
      <c r="YT446" s="9"/>
      <c r="YU446" s="9"/>
      <c r="YV446" s="9"/>
      <c r="YW446" s="9"/>
      <c r="YX446" s="9"/>
      <c r="YY446" s="9"/>
      <c r="YZ446" s="9"/>
      <c r="ZA446" s="9"/>
      <c r="ZB446" s="9"/>
      <c r="ZC446" s="9"/>
      <c r="ZD446" s="9"/>
      <c r="ZE446" s="9"/>
      <c r="ZF446" s="9"/>
      <c r="ZG446" s="9"/>
      <c r="ZH446" s="9"/>
      <c r="ZI446" s="9"/>
      <c r="ZJ446" s="9"/>
      <c r="ZK446" s="9"/>
      <c r="ZL446" s="9"/>
      <c r="ZM446" s="9"/>
      <c r="ZN446" s="9"/>
      <c r="ZO446" s="9"/>
      <c r="ZP446" s="9"/>
      <c r="ZQ446" s="9"/>
      <c r="ZR446" s="9"/>
      <c r="ZS446" s="9"/>
      <c r="ZT446" s="9"/>
      <c r="ZU446" s="9"/>
      <c r="ZV446" s="9"/>
      <c r="ZW446" s="9"/>
      <c r="ZX446" s="9"/>
      <c r="ZY446" s="9"/>
      <c r="ZZ446" s="9"/>
      <c r="AAA446" s="9"/>
      <c r="AAB446" s="9"/>
      <c r="AAC446" s="9"/>
      <c r="AAD446" s="9"/>
      <c r="AAE446" s="9"/>
      <c r="AAF446" s="9"/>
      <c r="AAG446" s="9"/>
      <c r="AAH446" s="9"/>
      <c r="AAI446" s="9"/>
      <c r="AAJ446" s="9"/>
      <c r="AAK446" s="9"/>
      <c r="AAL446" s="9"/>
      <c r="AAM446" s="9"/>
      <c r="AAN446" s="9"/>
      <c r="AAO446" s="9"/>
      <c r="AAP446" s="9"/>
      <c r="AAQ446" s="9"/>
      <c r="AAR446" s="9"/>
      <c r="AAS446" s="9"/>
      <c r="AAT446" s="9"/>
      <c r="AAU446" s="9"/>
      <c r="AAV446" s="9"/>
      <c r="AAW446" s="9"/>
      <c r="AAX446" s="9"/>
      <c r="AAY446" s="9"/>
      <c r="AAZ446" s="9"/>
      <c r="ABA446" s="9"/>
      <c r="ABB446" s="9"/>
      <c r="ABC446" s="9"/>
      <c r="ABD446" s="9"/>
      <c r="ABE446" s="9"/>
      <c r="ABF446" s="9"/>
      <c r="ABG446" s="9"/>
      <c r="ABH446" s="9"/>
      <c r="ABI446" s="9"/>
      <c r="ABJ446" s="9"/>
      <c r="ABK446" s="9"/>
      <c r="ABL446" s="9"/>
      <c r="ABM446" s="9"/>
      <c r="ABN446" s="9"/>
      <c r="ABO446" s="9"/>
      <c r="ABP446" s="9"/>
      <c r="ABQ446" s="9"/>
      <c r="ABR446" s="9"/>
      <c r="ABS446" s="9"/>
      <c r="ABT446" s="9"/>
      <c r="ABU446" s="9"/>
      <c r="ABV446" s="9"/>
      <c r="ABW446" s="9"/>
      <c r="ABX446" s="9"/>
      <c r="ABY446" s="9"/>
      <c r="ABZ446" s="9"/>
      <c r="ACA446" s="9"/>
      <c r="ACB446" s="9"/>
      <c r="ACC446" s="9"/>
      <c r="ACD446" s="9"/>
      <c r="ACE446" s="9"/>
      <c r="ACF446" s="9"/>
      <c r="ACG446" s="9"/>
      <c r="ACH446" s="9"/>
      <c r="ACI446" s="9"/>
      <c r="ACJ446" s="9"/>
      <c r="ACK446" s="9"/>
      <c r="ACL446" s="9"/>
      <c r="ACM446" s="9"/>
      <c r="ACN446" s="9"/>
      <c r="ACO446" s="9"/>
      <c r="ACP446" s="9"/>
      <c r="ACQ446" s="9"/>
      <c r="ACR446" s="9"/>
      <c r="ACS446" s="9"/>
      <c r="ACT446" s="9"/>
      <c r="ACU446" s="9"/>
      <c r="ACV446" s="9"/>
      <c r="ACW446" s="9"/>
      <c r="ACX446" s="9"/>
      <c r="ACY446" s="9"/>
      <c r="ACZ446" s="9"/>
      <c r="ADA446" s="9"/>
      <c r="ADB446" s="9"/>
      <c r="ADC446" s="9"/>
      <c r="ADD446" s="9"/>
      <c r="ADE446" s="9"/>
      <c r="ADF446" s="9"/>
      <c r="ADG446" s="9"/>
      <c r="ADH446" s="9"/>
      <c r="ADI446" s="9"/>
      <c r="ADJ446" s="9"/>
      <c r="ADK446" s="9"/>
      <c r="ADL446" s="9"/>
      <c r="ADM446" s="9"/>
      <c r="ADN446" s="9"/>
      <c r="ADO446" s="9"/>
      <c r="ADP446" s="9"/>
      <c r="ADQ446" s="9"/>
      <c r="ADR446" s="9"/>
      <c r="ADS446" s="9"/>
      <c r="ADT446" s="9"/>
      <c r="ADU446" s="9"/>
      <c r="ADV446" s="9"/>
      <c r="ADW446" s="9"/>
      <c r="ADX446" s="9"/>
      <c r="ADY446" s="9"/>
      <c r="ADZ446" s="9"/>
      <c r="AEA446" s="9"/>
      <c r="AEB446" s="9"/>
      <c r="AEC446" s="9"/>
      <c r="AED446" s="9"/>
      <c r="AEE446" s="9"/>
      <c r="AEF446" s="9"/>
      <c r="AEG446" s="9"/>
      <c r="AEH446" s="9"/>
      <c r="AEI446" s="9"/>
      <c r="AEJ446" s="9"/>
      <c r="AEK446" s="9"/>
      <c r="AEL446" s="9"/>
      <c r="AEM446" s="9"/>
      <c r="AEN446" s="9"/>
      <c r="AEO446" s="9"/>
      <c r="AEP446" s="9"/>
      <c r="AEQ446" s="9"/>
      <c r="AER446" s="9"/>
      <c r="AES446" s="9"/>
      <c r="AET446" s="9"/>
      <c r="AEU446" s="9"/>
      <c r="AEV446" s="9"/>
      <c r="AEW446" s="9"/>
      <c r="AEX446" s="9"/>
      <c r="AEY446" s="9"/>
      <c r="AEZ446" s="9"/>
      <c r="AFA446" s="9"/>
      <c r="AFB446" s="9"/>
      <c r="AFC446" s="9"/>
      <c r="AFD446" s="9"/>
      <c r="AFE446" s="9"/>
      <c r="AFF446" s="9"/>
      <c r="AFG446" s="9"/>
      <c r="AFH446" s="9"/>
      <c r="AFI446" s="9"/>
      <c r="AFJ446" s="9"/>
      <c r="AFK446" s="9"/>
      <c r="AFL446" s="9"/>
      <c r="AFM446" s="9"/>
      <c r="AFN446" s="9"/>
      <c r="AFO446" s="9"/>
      <c r="AFP446" s="9"/>
      <c r="AFQ446" s="9"/>
      <c r="AFR446" s="9"/>
      <c r="AFS446" s="9"/>
      <c r="AFT446" s="9"/>
      <c r="AFU446" s="9"/>
      <c r="AFV446" s="9"/>
      <c r="AFW446" s="9"/>
      <c r="AFX446" s="9"/>
      <c r="AFY446" s="9"/>
      <c r="AFZ446" s="9"/>
      <c r="AGA446" s="9"/>
      <c r="AGB446" s="9"/>
      <c r="AGC446" s="9"/>
      <c r="AGD446" s="9"/>
      <c r="AGE446" s="9"/>
      <c r="AGF446" s="9"/>
      <c r="AGG446" s="9"/>
      <c r="AGH446" s="9"/>
      <c r="AGI446" s="9"/>
      <c r="AGJ446" s="9"/>
      <c r="AGK446" s="9"/>
      <c r="AGL446" s="9"/>
      <c r="AGM446" s="9"/>
      <c r="AGN446" s="9"/>
      <c r="AGO446" s="9"/>
      <c r="AGP446" s="9"/>
      <c r="AGQ446" s="9"/>
      <c r="AGR446" s="9"/>
      <c r="AGS446" s="9"/>
      <c r="AGT446" s="9"/>
      <c r="AGU446" s="9"/>
      <c r="AGV446" s="9"/>
      <c r="AGW446" s="9"/>
      <c r="AGX446" s="9"/>
      <c r="AGY446" s="9"/>
      <c r="AGZ446" s="9"/>
      <c r="AHA446" s="9"/>
      <c r="AHB446" s="9"/>
      <c r="AHC446" s="9"/>
      <c r="AHD446" s="9"/>
      <c r="AHE446" s="9"/>
      <c r="AHF446" s="9"/>
      <c r="AHG446" s="9"/>
      <c r="AHH446" s="9"/>
      <c r="AHI446" s="9"/>
      <c r="AHJ446" s="9"/>
      <c r="AHK446" s="9"/>
      <c r="AHL446" s="9"/>
      <c r="AHM446" s="9"/>
      <c r="AHN446" s="9"/>
      <c r="AHO446" s="9"/>
      <c r="AHP446" s="9"/>
      <c r="AHQ446" s="9"/>
      <c r="AHR446" s="9"/>
      <c r="AHS446" s="9"/>
      <c r="AHT446" s="9"/>
      <c r="AHU446" s="9"/>
      <c r="AHV446" s="9"/>
      <c r="AHW446" s="9"/>
      <c r="AHX446" s="9"/>
      <c r="AHY446" s="9"/>
      <c r="AHZ446" s="9"/>
      <c r="AIA446" s="9"/>
      <c r="AIB446" s="9"/>
      <c r="AIC446" s="9"/>
      <c r="AID446" s="9"/>
      <c r="AIE446" s="9"/>
      <c r="AIF446" s="9"/>
      <c r="AIG446" s="9"/>
      <c r="AIH446" s="9"/>
      <c r="AII446" s="9"/>
      <c r="AIJ446" s="9"/>
      <c r="AIK446" s="9"/>
      <c r="AIL446" s="9"/>
      <c r="AIM446" s="9"/>
      <c r="AIN446" s="9"/>
      <c r="AIO446" s="9"/>
      <c r="AIP446" s="9"/>
      <c r="AIQ446" s="9"/>
      <c r="AIR446" s="9"/>
      <c r="AIS446" s="9"/>
      <c r="AIT446" s="9"/>
      <c r="AIU446" s="9"/>
      <c r="AIV446" s="9"/>
      <c r="AIW446" s="9"/>
      <c r="AIX446" s="9"/>
      <c r="AIY446" s="9"/>
      <c r="AIZ446" s="9"/>
      <c r="AJA446" s="9"/>
      <c r="AJB446" s="9"/>
      <c r="AJC446" s="9"/>
      <c r="AJD446" s="9"/>
      <c r="AJE446" s="9"/>
      <c r="AJF446" s="9"/>
      <c r="AJG446" s="9"/>
      <c r="AJH446" s="9"/>
      <c r="AJI446" s="9"/>
      <c r="AJJ446" s="9"/>
      <c r="AJK446" s="9"/>
      <c r="AJL446" s="9"/>
      <c r="AJM446" s="9"/>
      <c r="AJN446" s="9"/>
      <c r="AJO446" s="9"/>
      <c r="AJP446" s="9"/>
      <c r="AJQ446" s="9"/>
      <c r="AJR446" s="9"/>
      <c r="AJS446" s="9"/>
      <c r="AJT446" s="9"/>
      <c r="AJU446" s="9"/>
      <c r="AJV446" s="9"/>
      <c r="AJW446" s="9"/>
      <c r="AJX446" s="9"/>
      <c r="AJY446" s="9"/>
      <c r="AJZ446" s="9"/>
      <c r="AKA446" s="9"/>
      <c r="AKB446" s="9"/>
      <c r="AKC446" s="9"/>
      <c r="AKD446" s="9"/>
      <c r="AKE446" s="9"/>
      <c r="AKF446" s="9"/>
      <c r="AKG446" s="9"/>
      <c r="AKH446" s="9"/>
      <c r="AKI446" s="9"/>
      <c r="AKJ446" s="9"/>
      <c r="AKK446" s="9"/>
      <c r="AKL446" s="9"/>
      <c r="AKM446" s="9"/>
      <c r="AKN446" s="9"/>
      <c r="AKO446" s="9"/>
      <c r="AKP446" s="9"/>
      <c r="AKQ446" s="9"/>
      <c r="AKR446" s="9"/>
      <c r="AKS446" s="9"/>
      <c r="AKT446" s="9"/>
      <c r="AKU446" s="9"/>
      <c r="AKV446" s="9"/>
      <c r="AKW446" s="9"/>
      <c r="AKX446" s="9"/>
      <c r="AKY446" s="9"/>
      <c r="AKZ446" s="9"/>
      <c r="ALA446" s="9"/>
      <c r="ALB446" s="9"/>
      <c r="ALC446" s="9"/>
      <c r="ALD446" s="9"/>
      <c r="ALE446" s="9"/>
      <c r="ALF446" s="9"/>
      <c r="ALG446" s="9"/>
      <c r="ALH446" s="9"/>
      <c r="ALI446" s="9"/>
      <c r="ALJ446" s="9"/>
      <c r="ALK446" s="9"/>
      <c r="ALL446" s="9"/>
      <c r="ALM446" s="9"/>
      <c r="ALN446" s="9"/>
      <c r="ALO446" s="9"/>
      <c r="ALP446" s="9"/>
      <c r="ALQ446" s="9"/>
      <c r="ALR446" s="9"/>
      <c r="ALS446" s="9"/>
      <c r="ALT446" s="9"/>
      <c r="ALU446" s="9"/>
      <c r="ALV446" s="9"/>
      <c r="ALW446" s="9"/>
      <c r="ALX446" s="9"/>
      <c r="ALY446" s="9"/>
      <c r="ALZ446" s="9"/>
      <c r="AMA446" s="9"/>
      <c r="AMB446" s="9"/>
      <c r="AMC446" s="9"/>
      <c r="AMD446" s="9"/>
      <c r="AME446" s="9"/>
      <c r="AMF446" s="9"/>
      <c r="AMG446" s="9"/>
      <c r="AMH446" s="9"/>
      <c r="AMI446" s="9"/>
      <c r="AMJ446" s="9"/>
      <c r="AMK446" s="9"/>
      <c r="AML446" s="9"/>
      <c r="AMM446" s="9"/>
      <c r="AMN446" s="9"/>
      <c r="AMO446" s="9"/>
      <c r="AMP446" s="9"/>
    </row>
    <row r="447" spans="1:1030" s="9" customFormat="1" ht="13.2" customHeight="1" x14ac:dyDescent="0.25">
      <c r="A447" s="16"/>
      <c r="B447" s="16"/>
      <c r="C447" s="36" t="s">
        <v>376</v>
      </c>
      <c r="D447" s="46"/>
      <c r="E447" s="46"/>
      <c r="F447" s="46"/>
      <c r="G447" s="3"/>
      <c r="H447" s="3"/>
      <c r="I447" s="3"/>
      <c r="J447" s="103"/>
      <c r="K447" s="103"/>
      <c r="L447" s="103"/>
      <c r="M447" s="103"/>
      <c r="N447" s="104"/>
      <c r="O447" s="104"/>
      <c r="P447" s="104"/>
      <c r="Q447" s="4"/>
      <c r="R447" s="3"/>
      <c r="S447" s="6"/>
      <c r="T447" s="210"/>
      <c r="U447" s="6"/>
      <c r="V447" s="210"/>
      <c r="W447" s="210"/>
      <c r="X447" s="104"/>
      <c r="Y447" s="6"/>
      <c r="Z447" s="60"/>
      <c r="AA447" s="147"/>
      <c r="AB447" s="217"/>
      <c r="AC447" s="59"/>
      <c r="AD447" s="48"/>
      <c r="AE447" s="48"/>
      <c r="AF447" s="186"/>
      <c r="AG447" s="48"/>
      <c r="AH447" s="16" t="s">
        <v>376</v>
      </c>
      <c r="AI447" s="228">
        <v>2.5</v>
      </c>
      <c r="AJ447" s="213">
        <v>2</v>
      </c>
      <c r="AK447" s="213">
        <v>3</v>
      </c>
      <c r="AL447" s="213">
        <v>4</v>
      </c>
      <c r="AM447" s="213">
        <v>4</v>
      </c>
      <c r="AN447" s="213">
        <v>5</v>
      </c>
      <c r="AO447" s="213">
        <v>3</v>
      </c>
      <c r="AP447" s="40" t="s">
        <v>239</v>
      </c>
      <c r="AQ447" s="40" t="s">
        <v>377</v>
      </c>
      <c r="AR447" s="48" t="s">
        <v>178</v>
      </c>
      <c r="AS447" s="48" t="s">
        <v>179</v>
      </c>
      <c r="AT447" s="48" t="s">
        <v>199</v>
      </c>
      <c r="AU447" s="48"/>
      <c r="AV447" s="48">
        <v>2</v>
      </c>
      <c r="AW447" s="48" t="s">
        <v>236</v>
      </c>
      <c r="AX447" s="40" t="s">
        <v>189</v>
      </c>
      <c r="AY447" s="16"/>
    </row>
    <row r="448" spans="1:1030" s="9" customFormat="1" ht="13.2" customHeight="1" x14ac:dyDescent="0.25">
      <c r="A448" s="16"/>
      <c r="B448" s="16"/>
      <c r="C448" s="36" t="s">
        <v>382</v>
      </c>
      <c r="D448" s="53"/>
      <c r="E448" s="53"/>
      <c r="F448" s="53"/>
      <c r="G448" s="3"/>
      <c r="H448" s="3"/>
      <c r="I448" s="3"/>
      <c r="J448" s="103"/>
      <c r="K448" s="103"/>
      <c r="L448" s="103"/>
      <c r="M448" s="103"/>
      <c r="N448" s="104"/>
      <c r="O448" s="104"/>
      <c r="P448" s="104"/>
      <c r="Q448" s="4"/>
      <c r="R448" s="3"/>
      <c r="S448" s="6"/>
      <c r="T448" s="210"/>
      <c r="U448" s="6"/>
      <c r="V448" s="210"/>
      <c r="W448" s="210"/>
      <c r="X448" s="104"/>
      <c r="Y448" s="6"/>
      <c r="Z448" s="60"/>
      <c r="AA448" s="59"/>
      <c r="AB448" s="217"/>
      <c r="AC448" s="59"/>
      <c r="AD448" s="48"/>
      <c r="AE448" s="48"/>
      <c r="AF448" s="186"/>
      <c r="AG448" s="48"/>
      <c r="AH448" s="37" t="s">
        <v>382</v>
      </c>
      <c r="AI448" s="242">
        <v>1.5</v>
      </c>
      <c r="AJ448" s="242">
        <v>3</v>
      </c>
      <c r="AK448" s="242">
        <v>3</v>
      </c>
      <c r="AL448" s="242">
        <v>4.5</v>
      </c>
      <c r="AM448" s="242">
        <v>2</v>
      </c>
      <c r="AN448" s="242">
        <v>2</v>
      </c>
      <c r="AO448" s="242">
        <v>5</v>
      </c>
      <c r="AP448" s="71" t="s">
        <v>239</v>
      </c>
      <c r="AQ448" s="40" t="s">
        <v>240</v>
      </c>
      <c r="AR448" s="48" t="s">
        <v>383</v>
      </c>
      <c r="AS448" s="6" t="s">
        <v>384</v>
      </c>
      <c r="AT448" s="6" t="s">
        <v>199</v>
      </c>
      <c r="AU448" s="6" t="s">
        <v>187</v>
      </c>
      <c r="AV448" s="60">
        <v>2</v>
      </c>
      <c r="AW448" s="48" t="s">
        <v>36</v>
      </c>
      <c r="AX448" s="40" t="s">
        <v>189</v>
      </c>
      <c r="AY448" s="16"/>
      <c r="AML448"/>
    </row>
    <row r="449" spans="1:1030" ht="13.2" customHeight="1" x14ac:dyDescent="0.25">
      <c r="A449" s="16"/>
      <c r="B449" s="16"/>
      <c r="C449" s="36" t="s">
        <v>387</v>
      </c>
      <c r="D449" s="46"/>
      <c r="E449" s="46"/>
      <c r="F449" s="46"/>
      <c r="G449" s="3"/>
      <c r="H449" s="3"/>
      <c r="I449" s="3"/>
      <c r="K449" s="103"/>
      <c r="L449" s="103"/>
      <c r="M449" s="103"/>
      <c r="O449" s="104"/>
      <c r="P449" s="104"/>
      <c r="Q449" s="4"/>
      <c r="R449" s="3"/>
      <c r="S449" s="6"/>
      <c r="T449" s="210"/>
      <c r="U449" s="6"/>
      <c r="V449" s="210"/>
      <c r="W449" s="210"/>
      <c r="X449" s="124"/>
      <c r="Y449" s="6"/>
      <c r="Z449" s="60"/>
      <c r="AA449" s="147"/>
      <c r="AB449" s="217"/>
      <c r="AC449" s="59"/>
      <c r="AD449" s="48"/>
      <c r="AG449" s="48"/>
      <c r="AH449" s="16" t="s">
        <v>388</v>
      </c>
      <c r="AI449" s="213">
        <v>3</v>
      </c>
      <c r="AJ449" s="213">
        <v>3</v>
      </c>
      <c r="AK449" s="213">
        <v>4</v>
      </c>
      <c r="AL449" s="213">
        <v>4.5</v>
      </c>
      <c r="AM449" s="213">
        <v>4</v>
      </c>
      <c r="AN449" s="213">
        <v>2</v>
      </c>
      <c r="AO449" s="213">
        <v>5</v>
      </c>
      <c r="AP449" s="40" t="s">
        <v>239</v>
      </c>
      <c r="AQ449" s="40" t="s">
        <v>240</v>
      </c>
      <c r="AR449" s="48" t="s">
        <v>389</v>
      </c>
      <c r="AS449" s="48" t="s">
        <v>179</v>
      </c>
      <c r="AT449" s="48" t="s">
        <v>208</v>
      </c>
      <c r="AU449" s="48" t="s">
        <v>187</v>
      </c>
      <c r="AV449" s="48">
        <v>2</v>
      </c>
      <c r="AW449" s="48" t="s">
        <v>23</v>
      </c>
      <c r="AX449" s="16" t="s">
        <v>189</v>
      </c>
      <c r="AY449" s="16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  <c r="IN449" s="9"/>
      <c r="IO449" s="9"/>
      <c r="IP449" s="9"/>
      <c r="IQ449" s="9"/>
      <c r="IR449" s="9"/>
      <c r="IS449" s="9"/>
      <c r="IT449" s="9"/>
      <c r="IU449" s="9"/>
      <c r="IV449" s="9"/>
      <c r="IW449" s="9"/>
      <c r="IX449" s="9"/>
      <c r="IY449" s="9"/>
      <c r="IZ449" s="9"/>
      <c r="JA449" s="9"/>
      <c r="JB449" s="9"/>
      <c r="JC449" s="9"/>
      <c r="JD449" s="9"/>
      <c r="JE449" s="9"/>
      <c r="JF449" s="9"/>
      <c r="JG449" s="9"/>
      <c r="JH449" s="9"/>
      <c r="JI449" s="9"/>
      <c r="JJ449" s="9"/>
      <c r="JK449" s="9"/>
      <c r="JL449" s="9"/>
      <c r="JM449" s="9"/>
      <c r="JN449" s="9"/>
      <c r="JO449" s="9"/>
      <c r="JP449" s="9"/>
      <c r="JQ449" s="9"/>
      <c r="JR449" s="9"/>
      <c r="JS449" s="9"/>
      <c r="JT449" s="9"/>
      <c r="JU449" s="9"/>
      <c r="JV449" s="9"/>
      <c r="JW449" s="9"/>
      <c r="JX449" s="9"/>
      <c r="JY449" s="9"/>
      <c r="JZ449" s="9"/>
      <c r="KA449" s="9"/>
      <c r="KB449" s="9"/>
      <c r="KC449" s="9"/>
      <c r="KD449" s="9"/>
      <c r="KE449" s="9"/>
      <c r="KF449" s="9"/>
      <c r="KG449" s="9"/>
      <c r="KH449" s="9"/>
      <c r="KI449" s="9"/>
      <c r="KJ449" s="9"/>
      <c r="KK449" s="9"/>
      <c r="KL449" s="9"/>
      <c r="KM449" s="9"/>
      <c r="KN449" s="9"/>
      <c r="KO449" s="9"/>
      <c r="KP449" s="9"/>
      <c r="KQ449" s="9"/>
      <c r="KR449" s="9"/>
      <c r="KS449" s="9"/>
      <c r="KT449" s="9"/>
      <c r="KU449" s="9"/>
      <c r="KV449" s="9"/>
      <c r="KW449" s="9"/>
      <c r="KX449" s="9"/>
      <c r="KY449" s="9"/>
      <c r="KZ449" s="9"/>
      <c r="LA449" s="9"/>
      <c r="LB449" s="9"/>
      <c r="LC449" s="9"/>
      <c r="LD449" s="9"/>
      <c r="LE449" s="9"/>
      <c r="LF449" s="9"/>
      <c r="LG449" s="9"/>
      <c r="LH449" s="9"/>
      <c r="LI449" s="9"/>
      <c r="LJ449" s="9"/>
      <c r="LK449" s="9"/>
      <c r="LL449" s="9"/>
      <c r="LM449" s="9"/>
      <c r="LN449" s="9"/>
      <c r="LO449" s="9"/>
      <c r="LP449" s="9"/>
      <c r="LQ449" s="9"/>
      <c r="LR449" s="9"/>
      <c r="LS449" s="9"/>
      <c r="LT449" s="9"/>
      <c r="LU449" s="9"/>
      <c r="LV449" s="9"/>
      <c r="LW449" s="9"/>
      <c r="LX449" s="9"/>
      <c r="LY449" s="9"/>
      <c r="LZ449" s="9"/>
      <c r="MA449" s="9"/>
      <c r="MB449" s="9"/>
      <c r="MC449" s="9"/>
      <c r="MD449" s="9"/>
      <c r="ME449" s="9"/>
      <c r="MF449" s="9"/>
      <c r="MG449" s="9"/>
      <c r="MH449" s="9"/>
      <c r="MI449" s="9"/>
      <c r="MJ449" s="9"/>
      <c r="MK449" s="9"/>
      <c r="ML449" s="9"/>
      <c r="MM449" s="9"/>
      <c r="MN449" s="9"/>
      <c r="MO449" s="9"/>
      <c r="MP449" s="9"/>
      <c r="MQ449" s="9"/>
      <c r="MR449" s="9"/>
      <c r="MS449" s="9"/>
      <c r="MT449" s="9"/>
      <c r="MU449" s="9"/>
      <c r="MV449" s="9"/>
      <c r="MW449" s="9"/>
      <c r="MX449" s="9"/>
      <c r="MY449" s="9"/>
      <c r="MZ449" s="9"/>
      <c r="NA449" s="9"/>
      <c r="NB449" s="9"/>
      <c r="NC449" s="9"/>
      <c r="ND449" s="9"/>
      <c r="NE449" s="9"/>
      <c r="NF449" s="9"/>
      <c r="NG449" s="9"/>
      <c r="NH449" s="9"/>
      <c r="NI449" s="9"/>
      <c r="NJ449" s="9"/>
      <c r="NK449" s="9"/>
      <c r="NL449" s="9"/>
      <c r="NM449" s="9"/>
      <c r="NN449" s="9"/>
      <c r="NO449" s="9"/>
      <c r="NP449" s="9"/>
      <c r="NQ449" s="9"/>
      <c r="NR449" s="9"/>
      <c r="NS449" s="9"/>
      <c r="NT449" s="9"/>
      <c r="NU449" s="9"/>
      <c r="NV449" s="9"/>
      <c r="NW449" s="9"/>
      <c r="NX449" s="9"/>
      <c r="NY449" s="9"/>
      <c r="NZ449" s="9"/>
      <c r="OA449" s="9"/>
      <c r="OB449" s="9"/>
      <c r="OC449" s="9"/>
      <c r="OD449" s="9"/>
      <c r="OE449" s="9"/>
      <c r="OF449" s="9"/>
      <c r="OG449" s="9"/>
      <c r="OH449" s="9"/>
      <c r="OI449" s="9"/>
      <c r="OJ449" s="9"/>
      <c r="OK449" s="9"/>
      <c r="OL449" s="9"/>
      <c r="OM449" s="9"/>
      <c r="ON449" s="9"/>
      <c r="OO449" s="9"/>
      <c r="OP449" s="9"/>
      <c r="OQ449" s="9"/>
      <c r="OR449" s="9"/>
      <c r="OS449" s="9"/>
      <c r="OT449" s="9"/>
      <c r="OU449" s="9"/>
      <c r="OV449" s="9"/>
      <c r="OW449" s="9"/>
      <c r="OX449" s="9"/>
      <c r="OY449" s="9"/>
      <c r="OZ449" s="9"/>
      <c r="PA449" s="9"/>
      <c r="PB449" s="9"/>
      <c r="PC449" s="9"/>
      <c r="PD449" s="9"/>
      <c r="PE449" s="9"/>
      <c r="PF449" s="9"/>
      <c r="PG449" s="9"/>
      <c r="PH449" s="9"/>
      <c r="PI449" s="9"/>
      <c r="PJ449" s="9"/>
      <c r="PK449" s="9"/>
      <c r="PL449" s="9"/>
      <c r="PM449" s="9"/>
      <c r="PN449" s="9"/>
      <c r="PO449" s="9"/>
      <c r="PP449" s="9"/>
      <c r="PQ449" s="9"/>
      <c r="PR449" s="9"/>
      <c r="PS449" s="9"/>
      <c r="PT449" s="9"/>
      <c r="PU449" s="9"/>
      <c r="PV449" s="9"/>
      <c r="PW449" s="9"/>
      <c r="PX449" s="9"/>
      <c r="PY449" s="9"/>
      <c r="PZ449" s="9"/>
      <c r="QA449" s="9"/>
      <c r="QB449" s="9"/>
      <c r="QC449" s="9"/>
      <c r="QD449" s="9"/>
      <c r="QE449" s="9"/>
      <c r="QF449" s="9"/>
      <c r="QG449" s="9"/>
      <c r="QH449" s="9"/>
      <c r="QI449" s="9"/>
      <c r="QJ449" s="9"/>
      <c r="QK449" s="9"/>
      <c r="QL449" s="9"/>
      <c r="QM449" s="9"/>
      <c r="QN449" s="9"/>
      <c r="QO449" s="9"/>
      <c r="QP449" s="9"/>
      <c r="QQ449" s="9"/>
      <c r="QR449" s="9"/>
      <c r="QS449" s="9"/>
      <c r="QT449" s="9"/>
      <c r="QU449" s="9"/>
      <c r="QV449" s="9"/>
      <c r="QW449" s="9"/>
      <c r="QX449" s="9"/>
      <c r="QY449" s="9"/>
      <c r="QZ449" s="9"/>
      <c r="RA449" s="9"/>
      <c r="RB449" s="9"/>
      <c r="RC449" s="9"/>
      <c r="RD449" s="9"/>
      <c r="RE449" s="9"/>
      <c r="RF449" s="9"/>
      <c r="RG449" s="9"/>
      <c r="RH449" s="9"/>
      <c r="RI449" s="9"/>
      <c r="RJ449" s="9"/>
      <c r="RK449" s="9"/>
      <c r="RL449" s="9"/>
      <c r="RM449" s="9"/>
      <c r="RN449" s="9"/>
      <c r="RO449" s="9"/>
      <c r="RP449" s="9"/>
      <c r="RQ449" s="9"/>
      <c r="RR449" s="9"/>
      <c r="RS449" s="9"/>
      <c r="RT449" s="9"/>
      <c r="RU449" s="9"/>
      <c r="RV449" s="9"/>
      <c r="RW449" s="9"/>
      <c r="RX449" s="9"/>
      <c r="RY449" s="9"/>
      <c r="RZ449" s="9"/>
      <c r="SA449" s="9"/>
      <c r="SB449" s="9"/>
      <c r="SC449" s="9"/>
      <c r="SD449" s="9"/>
      <c r="SE449" s="9"/>
      <c r="SF449" s="9"/>
      <c r="SG449" s="9"/>
      <c r="SH449" s="9"/>
      <c r="SI449" s="9"/>
      <c r="SJ449" s="9"/>
      <c r="SK449" s="9"/>
      <c r="SL449" s="9"/>
      <c r="SM449" s="9"/>
      <c r="SN449" s="9"/>
      <c r="SO449" s="9"/>
      <c r="SP449" s="9"/>
      <c r="SQ449" s="9"/>
      <c r="SR449" s="9"/>
      <c r="SS449" s="9"/>
      <c r="ST449" s="9"/>
      <c r="SU449" s="9"/>
      <c r="SV449" s="9"/>
      <c r="SW449" s="9"/>
      <c r="SX449" s="9"/>
      <c r="SY449" s="9"/>
      <c r="SZ449" s="9"/>
      <c r="TA449" s="9"/>
      <c r="TB449" s="9"/>
      <c r="TC449" s="9"/>
      <c r="TD449" s="9"/>
      <c r="TE449" s="9"/>
      <c r="TF449" s="9"/>
      <c r="TG449" s="9"/>
      <c r="TH449" s="9"/>
      <c r="TI449" s="9"/>
      <c r="TJ449" s="9"/>
      <c r="TK449" s="9"/>
      <c r="TL449" s="9"/>
      <c r="TM449" s="9"/>
      <c r="TN449" s="9"/>
      <c r="TO449" s="9"/>
      <c r="TP449" s="9"/>
      <c r="TQ449" s="9"/>
      <c r="TR449" s="9"/>
      <c r="TS449" s="9"/>
      <c r="TT449" s="9"/>
      <c r="TU449" s="9"/>
      <c r="TV449" s="9"/>
      <c r="TW449" s="9"/>
      <c r="TX449" s="9"/>
      <c r="TY449" s="9"/>
      <c r="TZ449" s="9"/>
      <c r="UA449" s="9"/>
      <c r="UB449" s="9"/>
      <c r="UC449" s="9"/>
      <c r="UD449" s="9"/>
      <c r="UE449" s="9"/>
      <c r="UF449" s="9"/>
      <c r="UG449" s="9"/>
      <c r="UH449" s="9"/>
      <c r="UI449" s="9"/>
      <c r="UJ449" s="9"/>
      <c r="UK449" s="9"/>
      <c r="UL449" s="9"/>
      <c r="UM449" s="9"/>
      <c r="UN449" s="9"/>
      <c r="UO449" s="9"/>
      <c r="UP449" s="9"/>
      <c r="UQ449" s="9"/>
      <c r="UR449" s="9"/>
      <c r="US449" s="9"/>
      <c r="UT449" s="9"/>
      <c r="UU449" s="9"/>
      <c r="UV449" s="9"/>
      <c r="UW449" s="9"/>
      <c r="UX449" s="9"/>
      <c r="UY449" s="9"/>
      <c r="UZ449" s="9"/>
      <c r="VA449" s="9"/>
      <c r="VB449" s="9"/>
      <c r="VC449" s="9"/>
      <c r="VD449" s="9"/>
      <c r="VE449" s="9"/>
      <c r="VF449" s="9"/>
      <c r="VG449" s="9"/>
      <c r="VH449" s="9"/>
      <c r="VI449" s="9"/>
      <c r="VJ449" s="9"/>
      <c r="VK449" s="9"/>
      <c r="VL449" s="9"/>
      <c r="VM449" s="9"/>
      <c r="VN449" s="9"/>
      <c r="VO449" s="9"/>
      <c r="VP449" s="9"/>
      <c r="VQ449" s="9"/>
      <c r="VR449" s="9"/>
      <c r="VS449" s="9"/>
      <c r="VT449" s="9"/>
      <c r="VU449" s="9"/>
      <c r="VV449" s="9"/>
      <c r="VW449" s="9"/>
      <c r="VX449" s="9"/>
      <c r="VY449" s="9"/>
      <c r="VZ449" s="9"/>
      <c r="WA449" s="9"/>
      <c r="WB449" s="9"/>
      <c r="WC449" s="9"/>
      <c r="WD449" s="9"/>
      <c r="WE449" s="9"/>
      <c r="WF449" s="9"/>
      <c r="WG449" s="9"/>
      <c r="WH449" s="9"/>
      <c r="WI449" s="9"/>
      <c r="WJ449" s="9"/>
      <c r="WK449" s="9"/>
      <c r="WL449" s="9"/>
      <c r="WM449" s="9"/>
      <c r="WN449" s="9"/>
      <c r="WO449" s="9"/>
      <c r="WP449" s="9"/>
      <c r="WQ449" s="9"/>
      <c r="WR449" s="9"/>
      <c r="WS449" s="9"/>
      <c r="WT449" s="9"/>
      <c r="WU449" s="9"/>
      <c r="WV449" s="9"/>
      <c r="WW449" s="9"/>
      <c r="WX449" s="9"/>
      <c r="WY449" s="9"/>
      <c r="WZ449" s="9"/>
      <c r="XA449" s="9"/>
      <c r="XB449" s="9"/>
      <c r="XC449" s="9"/>
      <c r="XD449" s="9"/>
      <c r="XE449" s="9"/>
      <c r="XF449" s="9"/>
      <c r="XG449" s="9"/>
      <c r="XH449" s="9"/>
      <c r="XI449" s="9"/>
      <c r="XJ449" s="9"/>
      <c r="XK449" s="9"/>
      <c r="XL449" s="9"/>
      <c r="XM449" s="9"/>
      <c r="XN449" s="9"/>
      <c r="XO449" s="9"/>
      <c r="XP449" s="9"/>
      <c r="XQ449" s="9"/>
      <c r="XR449" s="9"/>
      <c r="XS449" s="9"/>
      <c r="XT449" s="9"/>
      <c r="XU449" s="9"/>
      <c r="XV449" s="9"/>
      <c r="XW449" s="9"/>
      <c r="XX449" s="9"/>
      <c r="XY449" s="9"/>
      <c r="XZ449" s="9"/>
      <c r="YA449" s="9"/>
      <c r="YB449" s="9"/>
      <c r="YC449" s="9"/>
      <c r="YD449" s="9"/>
      <c r="YE449" s="9"/>
      <c r="YF449" s="9"/>
      <c r="YG449" s="9"/>
      <c r="YH449" s="9"/>
      <c r="YI449" s="9"/>
      <c r="YJ449" s="9"/>
      <c r="YK449" s="9"/>
      <c r="YL449" s="9"/>
      <c r="YM449" s="9"/>
      <c r="YN449" s="9"/>
      <c r="YO449" s="9"/>
      <c r="YP449" s="9"/>
      <c r="YQ449" s="9"/>
      <c r="YR449" s="9"/>
      <c r="YS449" s="9"/>
      <c r="YT449" s="9"/>
      <c r="YU449" s="9"/>
      <c r="YV449" s="9"/>
      <c r="YW449" s="9"/>
      <c r="YX449" s="9"/>
      <c r="YY449" s="9"/>
      <c r="YZ449" s="9"/>
      <c r="ZA449" s="9"/>
      <c r="ZB449" s="9"/>
      <c r="ZC449" s="9"/>
      <c r="ZD449" s="9"/>
      <c r="ZE449" s="9"/>
      <c r="ZF449" s="9"/>
      <c r="ZG449" s="9"/>
      <c r="ZH449" s="9"/>
      <c r="ZI449" s="9"/>
      <c r="ZJ449" s="9"/>
      <c r="ZK449" s="9"/>
      <c r="ZL449" s="9"/>
      <c r="ZM449" s="9"/>
      <c r="ZN449" s="9"/>
      <c r="ZO449" s="9"/>
      <c r="ZP449" s="9"/>
      <c r="ZQ449" s="9"/>
      <c r="ZR449" s="9"/>
      <c r="ZS449" s="9"/>
      <c r="ZT449" s="9"/>
      <c r="ZU449" s="9"/>
      <c r="ZV449" s="9"/>
      <c r="ZW449" s="9"/>
      <c r="ZX449" s="9"/>
      <c r="ZY449" s="9"/>
      <c r="ZZ449" s="9"/>
      <c r="AAA449" s="9"/>
      <c r="AAB449" s="9"/>
      <c r="AAC449" s="9"/>
      <c r="AAD449" s="9"/>
      <c r="AAE449" s="9"/>
      <c r="AAF449" s="9"/>
      <c r="AAG449" s="9"/>
      <c r="AAH449" s="9"/>
      <c r="AAI449" s="9"/>
      <c r="AAJ449" s="9"/>
      <c r="AAK449" s="9"/>
      <c r="AAL449" s="9"/>
      <c r="AAM449" s="9"/>
      <c r="AAN449" s="9"/>
      <c r="AAO449" s="9"/>
      <c r="AAP449" s="9"/>
      <c r="AAQ449" s="9"/>
      <c r="AAR449" s="9"/>
      <c r="AAS449" s="9"/>
      <c r="AAT449" s="9"/>
      <c r="AAU449" s="9"/>
      <c r="AAV449" s="9"/>
      <c r="AAW449" s="9"/>
      <c r="AAX449" s="9"/>
      <c r="AAY449" s="9"/>
      <c r="AAZ449" s="9"/>
      <c r="ABA449" s="9"/>
      <c r="ABB449" s="9"/>
      <c r="ABC449" s="9"/>
      <c r="ABD449" s="9"/>
      <c r="ABE449" s="9"/>
      <c r="ABF449" s="9"/>
      <c r="ABG449" s="9"/>
      <c r="ABH449" s="9"/>
      <c r="ABI449" s="9"/>
      <c r="ABJ449" s="9"/>
      <c r="ABK449" s="9"/>
      <c r="ABL449" s="9"/>
      <c r="ABM449" s="9"/>
      <c r="ABN449" s="9"/>
      <c r="ABO449" s="9"/>
      <c r="ABP449" s="9"/>
      <c r="ABQ449" s="9"/>
      <c r="ABR449" s="9"/>
      <c r="ABS449" s="9"/>
      <c r="ABT449" s="9"/>
      <c r="ABU449" s="9"/>
      <c r="ABV449" s="9"/>
      <c r="ABW449" s="9"/>
      <c r="ABX449" s="9"/>
      <c r="ABY449" s="9"/>
      <c r="ABZ449" s="9"/>
      <c r="ACA449" s="9"/>
      <c r="ACB449" s="9"/>
      <c r="ACC449" s="9"/>
      <c r="ACD449" s="9"/>
      <c r="ACE449" s="9"/>
      <c r="ACF449" s="9"/>
      <c r="ACG449" s="9"/>
      <c r="ACH449" s="9"/>
      <c r="ACI449" s="9"/>
      <c r="ACJ449" s="9"/>
      <c r="ACK449" s="9"/>
      <c r="ACL449" s="9"/>
      <c r="ACM449" s="9"/>
      <c r="ACN449" s="9"/>
      <c r="ACO449" s="9"/>
      <c r="ACP449" s="9"/>
      <c r="ACQ449" s="9"/>
      <c r="ACR449" s="9"/>
      <c r="ACS449" s="9"/>
      <c r="ACT449" s="9"/>
      <c r="ACU449" s="9"/>
      <c r="ACV449" s="9"/>
      <c r="ACW449" s="9"/>
      <c r="ACX449" s="9"/>
      <c r="ACY449" s="9"/>
      <c r="ACZ449" s="9"/>
      <c r="ADA449" s="9"/>
      <c r="ADB449" s="9"/>
      <c r="ADC449" s="9"/>
      <c r="ADD449" s="9"/>
      <c r="ADE449" s="9"/>
      <c r="ADF449" s="9"/>
      <c r="ADG449" s="9"/>
      <c r="ADH449" s="9"/>
      <c r="ADI449" s="9"/>
      <c r="ADJ449" s="9"/>
      <c r="ADK449" s="9"/>
      <c r="ADL449" s="9"/>
      <c r="ADM449" s="9"/>
      <c r="ADN449" s="9"/>
      <c r="ADO449" s="9"/>
      <c r="ADP449" s="9"/>
      <c r="ADQ449" s="9"/>
      <c r="ADR449" s="9"/>
      <c r="ADS449" s="9"/>
      <c r="ADT449" s="9"/>
      <c r="ADU449" s="9"/>
      <c r="ADV449" s="9"/>
      <c r="ADW449" s="9"/>
      <c r="ADX449" s="9"/>
      <c r="ADY449" s="9"/>
      <c r="ADZ449" s="9"/>
      <c r="AEA449" s="9"/>
      <c r="AEB449" s="9"/>
      <c r="AEC449" s="9"/>
      <c r="AED449" s="9"/>
      <c r="AEE449" s="9"/>
      <c r="AEF449" s="9"/>
      <c r="AEG449" s="9"/>
      <c r="AEH449" s="9"/>
      <c r="AEI449" s="9"/>
      <c r="AEJ449" s="9"/>
      <c r="AEK449" s="9"/>
      <c r="AEL449" s="9"/>
      <c r="AEM449" s="9"/>
      <c r="AEN449" s="9"/>
      <c r="AEO449" s="9"/>
      <c r="AEP449" s="9"/>
      <c r="AEQ449" s="9"/>
      <c r="AER449" s="9"/>
      <c r="AES449" s="9"/>
      <c r="AET449" s="9"/>
      <c r="AEU449" s="9"/>
      <c r="AEV449" s="9"/>
      <c r="AEW449" s="9"/>
      <c r="AEX449" s="9"/>
      <c r="AEY449" s="9"/>
      <c r="AEZ449" s="9"/>
      <c r="AFA449" s="9"/>
      <c r="AFB449" s="9"/>
      <c r="AFC449" s="9"/>
      <c r="AFD449" s="9"/>
      <c r="AFE449" s="9"/>
      <c r="AFF449" s="9"/>
      <c r="AFG449" s="9"/>
      <c r="AFH449" s="9"/>
      <c r="AFI449" s="9"/>
      <c r="AFJ449" s="9"/>
      <c r="AFK449" s="9"/>
      <c r="AFL449" s="9"/>
      <c r="AFM449" s="9"/>
      <c r="AFN449" s="9"/>
      <c r="AFO449" s="9"/>
      <c r="AFP449" s="9"/>
      <c r="AFQ449" s="9"/>
      <c r="AFR449" s="9"/>
      <c r="AFS449" s="9"/>
      <c r="AFT449" s="9"/>
      <c r="AFU449" s="9"/>
      <c r="AFV449" s="9"/>
      <c r="AFW449" s="9"/>
      <c r="AFX449" s="9"/>
      <c r="AFY449" s="9"/>
      <c r="AFZ449" s="9"/>
      <c r="AGA449" s="9"/>
      <c r="AGB449" s="9"/>
      <c r="AGC449" s="9"/>
      <c r="AGD449" s="9"/>
      <c r="AGE449" s="9"/>
      <c r="AGF449" s="9"/>
      <c r="AGG449" s="9"/>
      <c r="AGH449" s="9"/>
      <c r="AGI449" s="9"/>
      <c r="AGJ449" s="9"/>
      <c r="AGK449" s="9"/>
      <c r="AGL449" s="9"/>
      <c r="AGM449" s="9"/>
      <c r="AGN449" s="9"/>
      <c r="AGO449" s="9"/>
      <c r="AGP449" s="9"/>
      <c r="AGQ449" s="9"/>
      <c r="AGR449" s="9"/>
      <c r="AGS449" s="9"/>
      <c r="AGT449" s="9"/>
      <c r="AGU449" s="9"/>
      <c r="AGV449" s="9"/>
      <c r="AGW449" s="9"/>
      <c r="AGX449" s="9"/>
      <c r="AGY449" s="9"/>
      <c r="AGZ449" s="9"/>
      <c r="AHA449" s="9"/>
      <c r="AHB449" s="9"/>
      <c r="AHC449" s="9"/>
      <c r="AHD449" s="9"/>
      <c r="AHE449" s="9"/>
      <c r="AHF449" s="9"/>
      <c r="AHG449" s="9"/>
      <c r="AHH449" s="9"/>
      <c r="AHI449" s="9"/>
      <c r="AHJ449" s="9"/>
      <c r="AHK449" s="9"/>
      <c r="AHL449" s="9"/>
      <c r="AHM449" s="9"/>
      <c r="AHN449" s="9"/>
      <c r="AHO449" s="9"/>
      <c r="AHP449" s="9"/>
      <c r="AHQ449" s="9"/>
      <c r="AHR449" s="9"/>
      <c r="AHS449" s="9"/>
      <c r="AHT449" s="9"/>
      <c r="AHU449" s="9"/>
      <c r="AHV449" s="9"/>
      <c r="AHW449" s="9"/>
      <c r="AHX449" s="9"/>
      <c r="AHY449" s="9"/>
      <c r="AHZ449" s="9"/>
      <c r="AIA449" s="9"/>
      <c r="AIB449" s="9"/>
      <c r="AIC449" s="9"/>
      <c r="AID449" s="9"/>
      <c r="AIE449" s="9"/>
      <c r="AIF449" s="9"/>
      <c r="AIG449" s="9"/>
      <c r="AIH449" s="9"/>
      <c r="AII449" s="9"/>
      <c r="AIJ449" s="9"/>
      <c r="AIK449" s="9"/>
      <c r="AIL449" s="9"/>
      <c r="AIM449" s="9"/>
      <c r="AIN449" s="9"/>
      <c r="AIO449" s="9"/>
      <c r="AIP449" s="9"/>
      <c r="AIQ449" s="9"/>
      <c r="AIR449" s="9"/>
      <c r="AIS449" s="9"/>
      <c r="AIT449" s="9"/>
      <c r="AIU449" s="9"/>
      <c r="AIV449" s="9"/>
      <c r="AIW449" s="9"/>
      <c r="AIX449" s="9"/>
      <c r="AIY449" s="9"/>
      <c r="AIZ449" s="9"/>
      <c r="AJA449" s="9"/>
      <c r="AJB449" s="9"/>
      <c r="AJC449" s="9"/>
      <c r="AJD449" s="9"/>
      <c r="AJE449" s="9"/>
      <c r="AJF449" s="9"/>
      <c r="AJG449" s="9"/>
      <c r="AJH449" s="9"/>
      <c r="AJI449" s="9"/>
      <c r="AJJ449" s="9"/>
      <c r="AJK449" s="9"/>
      <c r="AJL449" s="9"/>
      <c r="AJM449" s="9"/>
      <c r="AJN449" s="9"/>
      <c r="AJO449" s="9"/>
      <c r="AJP449" s="9"/>
      <c r="AJQ449" s="9"/>
      <c r="AJR449" s="9"/>
      <c r="AJS449" s="9"/>
      <c r="AJT449" s="9"/>
      <c r="AJU449" s="9"/>
      <c r="AJV449" s="9"/>
      <c r="AJW449" s="9"/>
      <c r="AJX449" s="9"/>
      <c r="AJY449" s="9"/>
      <c r="AJZ449" s="9"/>
      <c r="AKA449" s="9"/>
      <c r="AKB449" s="9"/>
      <c r="AKC449" s="9"/>
      <c r="AKD449" s="9"/>
      <c r="AKE449" s="9"/>
      <c r="AKF449" s="9"/>
      <c r="AKG449" s="9"/>
      <c r="AKH449" s="9"/>
      <c r="AKI449" s="9"/>
      <c r="AKJ449" s="9"/>
      <c r="AKK449" s="9"/>
      <c r="AKL449" s="9"/>
      <c r="AKM449" s="9"/>
      <c r="AKN449" s="9"/>
      <c r="AKO449" s="9"/>
      <c r="AKP449" s="9"/>
      <c r="AKQ449" s="9"/>
      <c r="AKR449" s="9"/>
      <c r="AKS449" s="9"/>
      <c r="AKT449" s="9"/>
      <c r="AKU449" s="9"/>
      <c r="AKV449" s="9"/>
      <c r="AKW449" s="9"/>
      <c r="AKX449" s="9"/>
      <c r="AKY449" s="9"/>
      <c r="AKZ449" s="9"/>
      <c r="ALA449" s="9"/>
      <c r="ALB449" s="9"/>
      <c r="ALC449" s="9"/>
      <c r="ALD449" s="9"/>
      <c r="ALE449" s="9"/>
      <c r="ALF449" s="9"/>
      <c r="ALG449" s="9"/>
      <c r="ALH449" s="9"/>
      <c r="ALI449" s="9"/>
      <c r="ALJ449" s="9"/>
      <c r="ALK449" s="9"/>
      <c r="ALL449" s="9"/>
      <c r="ALM449" s="9"/>
      <c r="ALN449" s="9"/>
      <c r="ALO449" s="9"/>
      <c r="ALP449" s="9"/>
      <c r="ALQ449" s="9"/>
      <c r="ALR449" s="9"/>
      <c r="ALS449" s="9"/>
      <c r="ALT449" s="9"/>
      <c r="ALU449" s="9"/>
      <c r="ALV449" s="9"/>
      <c r="ALW449" s="9"/>
      <c r="ALX449" s="9"/>
      <c r="ALY449" s="9"/>
      <c r="ALZ449" s="9"/>
      <c r="AMA449" s="9"/>
      <c r="AMB449" s="9"/>
      <c r="AMC449" s="9"/>
      <c r="AMD449" s="9"/>
      <c r="AME449" s="9"/>
      <c r="AMF449" s="9"/>
      <c r="AMG449" s="9"/>
      <c r="AMH449" s="9"/>
      <c r="AMI449" s="9"/>
      <c r="AMJ449" s="9"/>
      <c r="AMK449" s="9"/>
      <c r="AML449" s="9"/>
      <c r="AMM449" s="9"/>
      <c r="AMN449" s="9"/>
      <c r="AMO449" s="9"/>
      <c r="AMP449" s="9"/>
    </row>
    <row r="450" spans="1:1030" s="9" customFormat="1" ht="13.2" customHeight="1" x14ac:dyDescent="0.25">
      <c r="A450" s="16"/>
      <c r="B450" s="16"/>
      <c r="C450" s="36" t="s">
        <v>390</v>
      </c>
      <c r="D450" s="46"/>
      <c r="E450" s="46"/>
      <c r="F450" s="46"/>
      <c r="G450" s="3"/>
      <c r="H450" s="3"/>
      <c r="I450" s="3"/>
      <c r="J450" s="103"/>
      <c r="K450" s="103"/>
      <c r="L450" s="103"/>
      <c r="M450" s="103"/>
      <c r="N450" s="104"/>
      <c r="O450" s="104"/>
      <c r="P450" s="104"/>
      <c r="Q450" s="4"/>
      <c r="R450" s="3"/>
      <c r="S450" s="6"/>
      <c r="T450" s="210"/>
      <c r="U450" s="6"/>
      <c r="V450" s="210"/>
      <c r="W450" s="210"/>
      <c r="X450" s="104"/>
      <c r="Y450" s="6"/>
      <c r="Z450" s="60"/>
      <c r="AA450" s="147"/>
      <c r="AB450" s="217"/>
      <c r="AC450" s="59"/>
      <c r="AD450" s="48"/>
      <c r="AE450" s="48"/>
      <c r="AF450" s="186"/>
      <c r="AG450" s="48"/>
      <c r="AH450" s="37" t="s">
        <v>390</v>
      </c>
      <c r="AI450" s="213">
        <v>3</v>
      </c>
      <c r="AJ450" s="213">
        <v>3</v>
      </c>
      <c r="AK450" s="213">
        <v>2</v>
      </c>
      <c r="AL450" s="213">
        <v>2.5</v>
      </c>
      <c r="AM450" s="213">
        <v>3</v>
      </c>
      <c r="AN450" s="213">
        <v>2</v>
      </c>
      <c r="AO450" s="213">
        <v>3</v>
      </c>
      <c r="AP450" s="40" t="s">
        <v>239</v>
      </c>
      <c r="AQ450" s="40" t="s">
        <v>248</v>
      </c>
      <c r="AR450" s="48" t="s">
        <v>262</v>
      </c>
      <c r="AS450" s="48" t="s">
        <v>179</v>
      </c>
      <c r="AT450" s="48" t="s">
        <v>186</v>
      </c>
      <c r="AU450" s="48" t="s">
        <v>187</v>
      </c>
      <c r="AV450" s="48">
        <v>2</v>
      </c>
      <c r="AW450" s="48" t="s">
        <v>39</v>
      </c>
      <c r="AX450" s="40" t="s">
        <v>189</v>
      </c>
      <c r="AY450" s="16"/>
      <c r="BK450" s="16"/>
      <c r="BL450" s="16"/>
    </row>
    <row r="451" spans="1:1030" s="9" customFormat="1" ht="13.2" customHeight="1" x14ac:dyDescent="0.25">
      <c r="A451" s="16"/>
      <c r="B451" s="16"/>
      <c r="C451" s="36" t="s">
        <v>405</v>
      </c>
      <c r="D451" s="46"/>
      <c r="E451" s="46"/>
      <c r="F451" s="46"/>
      <c r="G451" s="3"/>
      <c r="H451" s="3"/>
      <c r="I451" s="3"/>
      <c r="J451" s="103"/>
      <c r="K451" s="103"/>
      <c r="L451" s="103"/>
      <c r="M451" s="103"/>
      <c r="N451" s="104"/>
      <c r="O451" s="104"/>
      <c r="P451" s="104"/>
      <c r="Q451" s="4"/>
      <c r="R451" s="3"/>
      <c r="S451" s="6"/>
      <c r="T451" s="210"/>
      <c r="U451" s="6"/>
      <c r="V451" s="210"/>
      <c r="W451" s="210"/>
      <c r="X451" s="104"/>
      <c r="Y451" s="6"/>
      <c r="Z451" s="60"/>
      <c r="AA451" s="147"/>
      <c r="AB451" s="217"/>
      <c r="AC451" s="59"/>
      <c r="AD451" s="48"/>
      <c r="AE451" s="48"/>
      <c r="AF451" s="186"/>
      <c r="AG451" s="48"/>
      <c r="AH451" s="16" t="s">
        <v>405</v>
      </c>
      <c r="AI451" s="213">
        <v>3.5</v>
      </c>
      <c r="AJ451" s="213">
        <v>4</v>
      </c>
      <c r="AK451" s="213">
        <v>3</v>
      </c>
      <c r="AL451" s="213">
        <v>1.5</v>
      </c>
      <c r="AM451" s="213">
        <v>5</v>
      </c>
      <c r="AN451" s="213">
        <v>2</v>
      </c>
      <c r="AO451" s="213">
        <v>3</v>
      </c>
      <c r="AP451" s="40" t="s">
        <v>239</v>
      </c>
      <c r="AQ451" s="40" t="s">
        <v>240</v>
      </c>
      <c r="AR451" s="48" t="s">
        <v>406</v>
      </c>
      <c r="AS451" s="6" t="s">
        <v>384</v>
      </c>
      <c r="AT451" s="6" t="s">
        <v>186</v>
      </c>
      <c r="AU451" s="6" t="s">
        <v>187</v>
      </c>
      <c r="AV451" s="48">
        <v>2</v>
      </c>
      <c r="AW451" s="48" t="s">
        <v>39</v>
      </c>
      <c r="AX451" s="40" t="s">
        <v>230</v>
      </c>
      <c r="AY451" s="16"/>
    </row>
    <row r="452" spans="1:1030" ht="13.2" customHeight="1" x14ac:dyDescent="0.25">
      <c r="A452" s="16"/>
      <c r="B452" s="16"/>
      <c r="C452" s="36" t="s">
        <v>407</v>
      </c>
      <c r="D452" s="46"/>
      <c r="E452" s="46"/>
      <c r="F452" s="46"/>
      <c r="G452" s="3"/>
      <c r="H452" s="3"/>
      <c r="I452" s="3"/>
      <c r="K452" s="103"/>
      <c r="L452" s="103"/>
      <c r="M452" s="103"/>
      <c r="O452" s="104"/>
      <c r="P452" s="104"/>
      <c r="Q452" s="4"/>
      <c r="R452" s="3"/>
      <c r="S452" s="6"/>
      <c r="T452" s="210"/>
      <c r="U452" s="6"/>
      <c r="V452" s="210"/>
      <c r="W452" s="210"/>
      <c r="Y452" s="6"/>
      <c r="Z452" s="60"/>
      <c r="AA452" s="147"/>
      <c r="AB452" s="217"/>
      <c r="AC452" s="59"/>
      <c r="AD452" s="48"/>
      <c r="AG452" s="48"/>
      <c r="AH452" s="37" t="s">
        <v>407</v>
      </c>
      <c r="AI452" s="242">
        <v>3.5</v>
      </c>
      <c r="AJ452" s="242">
        <v>2</v>
      </c>
      <c r="AK452" s="242">
        <v>4</v>
      </c>
      <c r="AL452" s="242">
        <v>4.5</v>
      </c>
      <c r="AM452" s="242">
        <v>4</v>
      </c>
      <c r="AN452" s="242">
        <v>2</v>
      </c>
      <c r="AO452" s="242">
        <v>5</v>
      </c>
      <c r="AP452" s="71" t="s">
        <v>239</v>
      </c>
      <c r="AQ452" s="40" t="s">
        <v>240</v>
      </c>
      <c r="AR452" s="48" t="s">
        <v>404</v>
      </c>
      <c r="AS452" s="6" t="s">
        <v>179</v>
      </c>
      <c r="AT452" s="6" t="s">
        <v>186</v>
      </c>
      <c r="AU452" s="6" t="s">
        <v>187</v>
      </c>
      <c r="AV452" s="60">
        <v>2</v>
      </c>
      <c r="AW452" s="48" t="s">
        <v>394</v>
      </c>
      <c r="AX452" s="40" t="s">
        <v>189</v>
      </c>
      <c r="AY452" s="16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  <c r="IC452" s="9"/>
      <c r="ID452" s="9"/>
      <c r="IE452" s="9"/>
      <c r="IF452" s="9"/>
      <c r="IG452" s="9"/>
      <c r="IH452" s="9"/>
      <c r="II452" s="9"/>
      <c r="IJ452" s="9"/>
      <c r="IK452" s="9"/>
      <c r="IL452" s="9"/>
      <c r="IM452" s="9"/>
      <c r="IN452" s="9"/>
      <c r="IO452" s="9"/>
      <c r="IP452" s="9"/>
      <c r="IQ452" s="9"/>
      <c r="IR452" s="9"/>
      <c r="IS452" s="9"/>
      <c r="IT452" s="9"/>
      <c r="IU452" s="9"/>
      <c r="IV452" s="9"/>
      <c r="IW452" s="9"/>
      <c r="IX452" s="9"/>
      <c r="IY452" s="9"/>
      <c r="IZ452" s="9"/>
      <c r="JA452" s="9"/>
      <c r="JB452" s="9"/>
      <c r="JC452" s="9"/>
      <c r="JD452" s="9"/>
      <c r="JE452" s="9"/>
      <c r="JF452" s="9"/>
      <c r="JG452" s="9"/>
      <c r="JH452" s="9"/>
      <c r="JI452" s="9"/>
      <c r="JJ452" s="9"/>
      <c r="JK452" s="9"/>
      <c r="JL452" s="9"/>
      <c r="JM452" s="9"/>
      <c r="JN452" s="9"/>
      <c r="JO452" s="9"/>
      <c r="JP452" s="9"/>
      <c r="JQ452" s="9"/>
      <c r="JR452" s="9"/>
      <c r="JS452" s="9"/>
      <c r="JT452" s="9"/>
      <c r="JU452" s="9"/>
      <c r="JV452" s="9"/>
      <c r="JW452" s="9"/>
      <c r="JX452" s="9"/>
      <c r="JY452" s="9"/>
      <c r="JZ452" s="9"/>
      <c r="KA452" s="9"/>
      <c r="KB452" s="9"/>
      <c r="KC452" s="9"/>
      <c r="KD452" s="9"/>
      <c r="KE452" s="9"/>
      <c r="KF452" s="9"/>
      <c r="KG452" s="9"/>
      <c r="KH452" s="9"/>
      <c r="KI452" s="9"/>
      <c r="KJ452" s="9"/>
      <c r="KK452" s="9"/>
      <c r="KL452" s="9"/>
      <c r="KM452" s="9"/>
      <c r="KN452" s="9"/>
      <c r="KO452" s="9"/>
      <c r="KP452" s="9"/>
      <c r="KQ452" s="9"/>
      <c r="KR452" s="9"/>
      <c r="KS452" s="9"/>
      <c r="KT452" s="9"/>
      <c r="KU452" s="9"/>
      <c r="KV452" s="9"/>
      <c r="KW452" s="9"/>
      <c r="KX452" s="9"/>
      <c r="KY452" s="9"/>
      <c r="KZ452" s="9"/>
      <c r="LA452" s="9"/>
      <c r="LB452" s="9"/>
      <c r="LC452" s="9"/>
      <c r="LD452" s="9"/>
      <c r="LE452" s="9"/>
      <c r="LF452" s="9"/>
      <c r="LG452" s="9"/>
      <c r="LH452" s="9"/>
      <c r="LI452" s="9"/>
      <c r="LJ452" s="9"/>
      <c r="LK452" s="9"/>
      <c r="LL452" s="9"/>
      <c r="LM452" s="9"/>
      <c r="LN452" s="9"/>
      <c r="LO452" s="9"/>
      <c r="LP452" s="9"/>
      <c r="LQ452" s="9"/>
      <c r="LR452" s="9"/>
      <c r="LS452" s="9"/>
      <c r="LT452" s="9"/>
      <c r="LU452" s="9"/>
      <c r="LV452" s="9"/>
      <c r="LW452" s="9"/>
      <c r="LX452" s="9"/>
      <c r="LY452" s="9"/>
      <c r="LZ452" s="9"/>
      <c r="MA452" s="9"/>
      <c r="MB452" s="9"/>
      <c r="MC452" s="9"/>
      <c r="MD452" s="9"/>
      <c r="ME452" s="9"/>
      <c r="MF452" s="9"/>
      <c r="MG452" s="9"/>
      <c r="MH452" s="9"/>
      <c r="MI452" s="9"/>
      <c r="MJ452" s="9"/>
      <c r="MK452" s="9"/>
      <c r="ML452" s="9"/>
      <c r="MM452" s="9"/>
      <c r="MN452" s="9"/>
      <c r="MO452" s="9"/>
      <c r="MP452" s="9"/>
      <c r="MQ452" s="9"/>
      <c r="MR452" s="9"/>
      <c r="MS452" s="9"/>
      <c r="MT452" s="9"/>
      <c r="MU452" s="9"/>
      <c r="MV452" s="9"/>
      <c r="MW452" s="9"/>
      <c r="MX452" s="9"/>
      <c r="MY452" s="9"/>
      <c r="MZ452" s="9"/>
      <c r="NA452" s="9"/>
      <c r="NB452" s="9"/>
      <c r="NC452" s="9"/>
      <c r="ND452" s="9"/>
      <c r="NE452" s="9"/>
      <c r="NF452" s="9"/>
      <c r="NG452" s="9"/>
      <c r="NH452" s="9"/>
      <c r="NI452" s="9"/>
      <c r="NJ452" s="9"/>
      <c r="NK452" s="9"/>
      <c r="NL452" s="9"/>
      <c r="NM452" s="9"/>
      <c r="NN452" s="9"/>
      <c r="NO452" s="9"/>
      <c r="NP452" s="9"/>
      <c r="NQ452" s="9"/>
      <c r="NR452" s="9"/>
      <c r="NS452" s="9"/>
      <c r="NT452" s="9"/>
      <c r="NU452" s="9"/>
      <c r="NV452" s="9"/>
      <c r="NW452" s="9"/>
      <c r="NX452" s="9"/>
      <c r="NY452" s="9"/>
      <c r="NZ452" s="9"/>
      <c r="OA452" s="9"/>
      <c r="OB452" s="9"/>
      <c r="OC452" s="9"/>
      <c r="OD452" s="9"/>
      <c r="OE452" s="9"/>
      <c r="OF452" s="9"/>
      <c r="OG452" s="9"/>
      <c r="OH452" s="9"/>
      <c r="OI452" s="9"/>
      <c r="OJ452" s="9"/>
      <c r="OK452" s="9"/>
      <c r="OL452" s="9"/>
      <c r="OM452" s="9"/>
      <c r="ON452" s="9"/>
      <c r="OO452" s="9"/>
      <c r="OP452" s="9"/>
      <c r="OQ452" s="9"/>
      <c r="OR452" s="9"/>
      <c r="OS452" s="9"/>
      <c r="OT452" s="9"/>
      <c r="OU452" s="9"/>
      <c r="OV452" s="9"/>
      <c r="OW452" s="9"/>
      <c r="OX452" s="9"/>
      <c r="OY452" s="9"/>
      <c r="OZ452" s="9"/>
      <c r="PA452" s="9"/>
      <c r="PB452" s="9"/>
      <c r="PC452" s="9"/>
      <c r="PD452" s="9"/>
      <c r="PE452" s="9"/>
      <c r="PF452" s="9"/>
      <c r="PG452" s="9"/>
      <c r="PH452" s="9"/>
      <c r="PI452" s="9"/>
      <c r="PJ452" s="9"/>
      <c r="PK452" s="9"/>
      <c r="PL452" s="9"/>
      <c r="PM452" s="9"/>
      <c r="PN452" s="9"/>
      <c r="PO452" s="9"/>
      <c r="PP452" s="9"/>
      <c r="PQ452" s="9"/>
      <c r="PR452" s="9"/>
      <c r="PS452" s="9"/>
      <c r="PT452" s="9"/>
      <c r="PU452" s="9"/>
      <c r="PV452" s="9"/>
      <c r="PW452" s="9"/>
      <c r="PX452" s="9"/>
      <c r="PY452" s="9"/>
      <c r="PZ452" s="9"/>
      <c r="QA452" s="9"/>
      <c r="QB452" s="9"/>
      <c r="QC452" s="9"/>
      <c r="QD452" s="9"/>
      <c r="QE452" s="9"/>
      <c r="QF452" s="9"/>
      <c r="QG452" s="9"/>
      <c r="QH452" s="9"/>
      <c r="QI452" s="9"/>
      <c r="QJ452" s="9"/>
      <c r="QK452" s="9"/>
      <c r="QL452" s="9"/>
      <c r="QM452" s="9"/>
      <c r="QN452" s="9"/>
      <c r="QO452" s="9"/>
      <c r="QP452" s="9"/>
      <c r="QQ452" s="9"/>
      <c r="QR452" s="9"/>
      <c r="QS452" s="9"/>
      <c r="QT452" s="9"/>
      <c r="QU452" s="9"/>
      <c r="QV452" s="9"/>
      <c r="QW452" s="9"/>
      <c r="QX452" s="9"/>
      <c r="QY452" s="9"/>
      <c r="QZ452" s="9"/>
      <c r="RA452" s="9"/>
      <c r="RB452" s="9"/>
      <c r="RC452" s="9"/>
      <c r="RD452" s="9"/>
      <c r="RE452" s="9"/>
      <c r="RF452" s="9"/>
      <c r="RG452" s="9"/>
      <c r="RH452" s="9"/>
      <c r="RI452" s="9"/>
      <c r="RJ452" s="9"/>
      <c r="RK452" s="9"/>
      <c r="RL452" s="9"/>
      <c r="RM452" s="9"/>
      <c r="RN452" s="9"/>
      <c r="RO452" s="9"/>
      <c r="RP452" s="9"/>
      <c r="RQ452" s="9"/>
      <c r="RR452" s="9"/>
      <c r="RS452" s="9"/>
      <c r="RT452" s="9"/>
      <c r="RU452" s="9"/>
      <c r="RV452" s="9"/>
      <c r="RW452" s="9"/>
      <c r="RX452" s="9"/>
      <c r="RY452" s="9"/>
      <c r="RZ452" s="9"/>
      <c r="SA452" s="9"/>
      <c r="SB452" s="9"/>
      <c r="SC452" s="9"/>
      <c r="SD452" s="9"/>
      <c r="SE452" s="9"/>
      <c r="SF452" s="9"/>
      <c r="SG452" s="9"/>
      <c r="SH452" s="9"/>
      <c r="SI452" s="9"/>
      <c r="SJ452" s="9"/>
      <c r="SK452" s="9"/>
      <c r="SL452" s="9"/>
      <c r="SM452" s="9"/>
      <c r="SN452" s="9"/>
      <c r="SO452" s="9"/>
      <c r="SP452" s="9"/>
      <c r="SQ452" s="9"/>
      <c r="SR452" s="9"/>
      <c r="SS452" s="9"/>
      <c r="ST452" s="9"/>
      <c r="SU452" s="9"/>
      <c r="SV452" s="9"/>
      <c r="SW452" s="9"/>
      <c r="SX452" s="9"/>
      <c r="SY452" s="9"/>
      <c r="SZ452" s="9"/>
      <c r="TA452" s="9"/>
      <c r="TB452" s="9"/>
      <c r="TC452" s="9"/>
      <c r="TD452" s="9"/>
      <c r="TE452" s="9"/>
      <c r="TF452" s="9"/>
      <c r="TG452" s="9"/>
      <c r="TH452" s="9"/>
      <c r="TI452" s="9"/>
      <c r="TJ452" s="9"/>
      <c r="TK452" s="9"/>
      <c r="TL452" s="9"/>
      <c r="TM452" s="9"/>
      <c r="TN452" s="9"/>
      <c r="TO452" s="9"/>
      <c r="TP452" s="9"/>
      <c r="TQ452" s="9"/>
      <c r="TR452" s="9"/>
      <c r="TS452" s="9"/>
      <c r="TT452" s="9"/>
      <c r="TU452" s="9"/>
      <c r="TV452" s="9"/>
      <c r="TW452" s="9"/>
      <c r="TX452" s="9"/>
      <c r="TY452" s="9"/>
      <c r="TZ452" s="9"/>
      <c r="UA452" s="9"/>
      <c r="UB452" s="9"/>
      <c r="UC452" s="9"/>
      <c r="UD452" s="9"/>
      <c r="UE452" s="9"/>
      <c r="UF452" s="9"/>
      <c r="UG452" s="9"/>
      <c r="UH452" s="9"/>
      <c r="UI452" s="9"/>
      <c r="UJ452" s="9"/>
      <c r="UK452" s="9"/>
      <c r="UL452" s="9"/>
      <c r="UM452" s="9"/>
      <c r="UN452" s="9"/>
      <c r="UO452" s="9"/>
      <c r="UP452" s="9"/>
      <c r="UQ452" s="9"/>
      <c r="UR452" s="9"/>
      <c r="US452" s="9"/>
      <c r="UT452" s="9"/>
      <c r="UU452" s="9"/>
      <c r="UV452" s="9"/>
      <c r="UW452" s="9"/>
      <c r="UX452" s="9"/>
      <c r="UY452" s="9"/>
      <c r="UZ452" s="9"/>
      <c r="VA452" s="9"/>
      <c r="VB452" s="9"/>
      <c r="VC452" s="9"/>
      <c r="VD452" s="9"/>
      <c r="VE452" s="9"/>
      <c r="VF452" s="9"/>
      <c r="VG452" s="9"/>
      <c r="VH452" s="9"/>
      <c r="VI452" s="9"/>
      <c r="VJ452" s="9"/>
      <c r="VK452" s="9"/>
      <c r="VL452" s="9"/>
      <c r="VM452" s="9"/>
      <c r="VN452" s="9"/>
      <c r="VO452" s="9"/>
      <c r="VP452" s="9"/>
      <c r="VQ452" s="9"/>
      <c r="VR452" s="9"/>
      <c r="VS452" s="9"/>
      <c r="VT452" s="9"/>
      <c r="VU452" s="9"/>
      <c r="VV452" s="9"/>
      <c r="VW452" s="9"/>
      <c r="VX452" s="9"/>
      <c r="VY452" s="9"/>
      <c r="VZ452" s="9"/>
      <c r="WA452" s="9"/>
      <c r="WB452" s="9"/>
      <c r="WC452" s="9"/>
      <c r="WD452" s="9"/>
      <c r="WE452" s="9"/>
      <c r="WF452" s="9"/>
      <c r="WG452" s="9"/>
      <c r="WH452" s="9"/>
      <c r="WI452" s="9"/>
      <c r="WJ452" s="9"/>
      <c r="WK452" s="9"/>
      <c r="WL452" s="9"/>
      <c r="WM452" s="9"/>
      <c r="WN452" s="9"/>
      <c r="WO452" s="9"/>
      <c r="WP452" s="9"/>
      <c r="WQ452" s="9"/>
      <c r="WR452" s="9"/>
      <c r="WS452" s="9"/>
      <c r="WT452" s="9"/>
      <c r="WU452" s="9"/>
      <c r="WV452" s="9"/>
      <c r="WW452" s="9"/>
      <c r="WX452" s="9"/>
      <c r="WY452" s="9"/>
      <c r="WZ452" s="9"/>
      <c r="XA452" s="9"/>
      <c r="XB452" s="9"/>
      <c r="XC452" s="9"/>
      <c r="XD452" s="9"/>
      <c r="XE452" s="9"/>
      <c r="XF452" s="9"/>
      <c r="XG452" s="9"/>
      <c r="XH452" s="9"/>
      <c r="XI452" s="9"/>
      <c r="XJ452" s="9"/>
      <c r="XK452" s="9"/>
      <c r="XL452" s="9"/>
      <c r="XM452" s="9"/>
      <c r="XN452" s="9"/>
      <c r="XO452" s="9"/>
      <c r="XP452" s="9"/>
      <c r="XQ452" s="9"/>
      <c r="XR452" s="9"/>
      <c r="XS452" s="9"/>
      <c r="XT452" s="9"/>
      <c r="XU452" s="9"/>
      <c r="XV452" s="9"/>
      <c r="XW452" s="9"/>
      <c r="XX452" s="9"/>
      <c r="XY452" s="9"/>
      <c r="XZ452" s="9"/>
      <c r="YA452" s="9"/>
      <c r="YB452" s="9"/>
      <c r="YC452" s="9"/>
      <c r="YD452" s="9"/>
      <c r="YE452" s="9"/>
      <c r="YF452" s="9"/>
      <c r="YG452" s="9"/>
      <c r="YH452" s="9"/>
      <c r="YI452" s="9"/>
      <c r="YJ452" s="9"/>
      <c r="YK452" s="9"/>
      <c r="YL452" s="9"/>
      <c r="YM452" s="9"/>
      <c r="YN452" s="9"/>
      <c r="YO452" s="9"/>
      <c r="YP452" s="9"/>
      <c r="YQ452" s="9"/>
      <c r="YR452" s="9"/>
      <c r="YS452" s="9"/>
      <c r="YT452" s="9"/>
      <c r="YU452" s="9"/>
      <c r="YV452" s="9"/>
      <c r="YW452" s="9"/>
      <c r="YX452" s="9"/>
      <c r="YY452" s="9"/>
      <c r="YZ452" s="9"/>
      <c r="ZA452" s="9"/>
      <c r="ZB452" s="9"/>
      <c r="ZC452" s="9"/>
      <c r="ZD452" s="9"/>
      <c r="ZE452" s="9"/>
      <c r="ZF452" s="9"/>
      <c r="ZG452" s="9"/>
      <c r="ZH452" s="9"/>
      <c r="ZI452" s="9"/>
      <c r="ZJ452" s="9"/>
      <c r="ZK452" s="9"/>
      <c r="ZL452" s="9"/>
      <c r="ZM452" s="9"/>
      <c r="ZN452" s="9"/>
      <c r="ZO452" s="9"/>
      <c r="ZP452" s="9"/>
      <c r="ZQ452" s="9"/>
      <c r="ZR452" s="9"/>
      <c r="ZS452" s="9"/>
      <c r="ZT452" s="9"/>
      <c r="ZU452" s="9"/>
      <c r="ZV452" s="9"/>
      <c r="ZW452" s="9"/>
      <c r="ZX452" s="9"/>
      <c r="ZY452" s="9"/>
      <c r="ZZ452" s="9"/>
      <c r="AAA452" s="9"/>
      <c r="AAB452" s="9"/>
      <c r="AAC452" s="9"/>
      <c r="AAD452" s="9"/>
      <c r="AAE452" s="9"/>
      <c r="AAF452" s="9"/>
      <c r="AAG452" s="9"/>
      <c r="AAH452" s="9"/>
      <c r="AAI452" s="9"/>
      <c r="AAJ452" s="9"/>
      <c r="AAK452" s="9"/>
      <c r="AAL452" s="9"/>
      <c r="AAM452" s="9"/>
      <c r="AAN452" s="9"/>
      <c r="AAO452" s="9"/>
      <c r="AAP452" s="9"/>
      <c r="AAQ452" s="9"/>
      <c r="AAR452" s="9"/>
      <c r="AAS452" s="9"/>
      <c r="AAT452" s="9"/>
      <c r="AAU452" s="9"/>
      <c r="AAV452" s="9"/>
      <c r="AAW452" s="9"/>
      <c r="AAX452" s="9"/>
      <c r="AAY452" s="9"/>
      <c r="AAZ452" s="9"/>
      <c r="ABA452" s="9"/>
      <c r="ABB452" s="9"/>
      <c r="ABC452" s="9"/>
      <c r="ABD452" s="9"/>
      <c r="ABE452" s="9"/>
      <c r="ABF452" s="9"/>
      <c r="ABG452" s="9"/>
      <c r="ABH452" s="9"/>
      <c r="ABI452" s="9"/>
      <c r="ABJ452" s="9"/>
      <c r="ABK452" s="9"/>
      <c r="ABL452" s="9"/>
      <c r="ABM452" s="9"/>
      <c r="ABN452" s="9"/>
      <c r="ABO452" s="9"/>
      <c r="ABP452" s="9"/>
      <c r="ABQ452" s="9"/>
      <c r="ABR452" s="9"/>
      <c r="ABS452" s="9"/>
      <c r="ABT452" s="9"/>
      <c r="ABU452" s="9"/>
      <c r="ABV452" s="9"/>
      <c r="ABW452" s="9"/>
      <c r="ABX452" s="9"/>
      <c r="ABY452" s="9"/>
      <c r="ABZ452" s="9"/>
      <c r="ACA452" s="9"/>
      <c r="ACB452" s="9"/>
      <c r="ACC452" s="9"/>
      <c r="ACD452" s="9"/>
      <c r="ACE452" s="9"/>
      <c r="ACF452" s="9"/>
      <c r="ACG452" s="9"/>
      <c r="ACH452" s="9"/>
      <c r="ACI452" s="9"/>
      <c r="ACJ452" s="9"/>
      <c r="ACK452" s="9"/>
      <c r="ACL452" s="9"/>
      <c r="ACM452" s="9"/>
      <c r="ACN452" s="9"/>
      <c r="ACO452" s="9"/>
      <c r="ACP452" s="9"/>
      <c r="ACQ452" s="9"/>
      <c r="ACR452" s="9"/>
      <c r="ACS452" s="9"/>
      <c r="ACT452" s="9"/>
      <c r="ACU452" s="9"/>
      <c r="ACV452" s="9"/>
      <c r="ACW452" s="9"/>
      <c r="ACX452" s="9"/>
      <c r="ACY452" s="9"/>
      <c r="ACZ452" s="9"/>
      <c r="ADA452" s="9"/>
      <c r="ADB452" s="9"/>
      <c r="ADC452" s="9"/>
      <c r="ADD452" s="9"/>
      <c r="ADE452" s="9"/>
      <c r="ADF452" s="9"/>
      <c r="ADG452" s="9"/>
      <c r="ADH452" s="9"/>
      <c r="ADI452" s="9"/>
      <c r="ADJ452" s="9"/>
      <c r="ADK452" s="9"/>
      <c r="ADL452" s="9"/>
      <c r="ADM452" s="9"/>
      <c r="ADN452" s="9"/>
      <c r="ADO452" s="9"/>
      <c r="ADP452" s="9"/>
      <c r="ADQ452" s="9"/>
      <c r="ADR452" s="9"/>
      <c r="ADS452" s="9"/>
      <c r="ADT452" s="9"/>
      <c r="ADU452" s="9"/>
      <c r="ADV452" s="9"/>
      <c r="ADW452" s="9"/>
      <c r="ADX452" s="9"/>
      <c r="ADY452" s="9"/>
      <c r="ADZ452" s="9"/>
      <c r="AEA452" s="9"/>
      <c r="AEB452" s="9"/>
      <c r="AEC452" s="9"/>
      <c r="AED452" s="9"/>
      <c r="AEE452" s="9"/>
      <c r="AEF452" s="9"/>
      <c r="AEG452" s="9"/>
      <c r="AEH452" s="9"/>
      <c r="AEI452" s="9"/>
      <c r="AEJ452" s="9"/>
      <c r="AEK452" s="9"/>
      <c r="AEL452" s="9"/>
      <c r="AEM452" s="9"/>
      <c r="AEN452" s="9"/>
      <c r="AEO452" s="9"/>
      <c r="AEP452" s="9"/>
      <c r="AEQ452" s="9"/>
      <c r="AER452" s="9"/>
      <c r="AES452" s="9"/>
      <c r="AET452" s="9"/>
      <c r="AEU452" s="9"/>
      <c r="AEV452" s="9"/>
      <c r="AEW452" s="9"/>
      <c r="AEX452" s="9"/>
      <c r="AEY452" s="9"/>
      <c r="AEZ452" s="9"/>
      <c r="AFA452" s="9"/>
      <c r="AFB452" s="9"/>
      <c r="AFC452" s="9"/>
      <c r="AFD452" s="9"/>
      <c r="AFE452" s="9"/>
      <c r="AFF452" s="9"/>
      <c r="AFG452" s="9"/>
      <c r="AFH452" s="9"/>
      <c r="AFI452" s="9"/>
      <c r="AFJ452" s="9"/>
      <c r="AFK452" s="9"/>
      <c r="AFL452" s="9"/>
      <c r="AFM452" s="9"/>
      <c r="AFN452" s="9"/>
      <c r="AFO452" s="9"/>
      <c r="AFP452" s="9"/>
      <c r="AFQ452" s="9"/>
      <c r="AFR452" s="9"/>
      <c r="AFS452" s="9"/>
      <c r="AFT452" s="9"/>
      <c r="AFU452" s="9"/>
      <c r="AFV452" s="9"/>
      <c r="AFW452" s="9"/>
      <c r="AFX452" s="9"/>
      <c r="AFY452" s="9"/>
      <c r="AFZ452" s="9"/>
      <c r="AGA452" s="9"/>
      <c r="AGB452" s="9"/>
      <c r="AGC452" s="9"/>
      <c r="AGD452" s="9"/>
      <c r="AGE452" s="9"/>
      <c r="AGF452" s="9"/>
      <c r="AGG452" s="9"/>
      <c r="AGH452" s="9"/>
      <c r="AGI452" s="9"/>
      <c r="AGJ452" s="9"/>
      <c r="AGK452" s="9"/>
      <c r="AGL452" s="9"/>
      <c r="AGM452" s="9"/>
      <c r="AGN452" s="9"/>
      <c r="AGO452" s="9"/>
      <c r="AGP452" s="9"/>
      <c r="AGQ452" s="9"/>
      <c r="AGR452" s="9"/>
      <c r="AGS452" s="9"/>
      <c r="AGT452" s="9"/>
      <c r="AGU452" s="9"/>
      <c r="AGV452" s="9"/>
      <c r="AGW452" s="9"/>
      <c r="AGX452" s="9"/>
      <c r="AGY452" s="9"/>
      <c r="AGZ452" s="9"/>
      <c r="AHA452" s="9"/>
      <c r="AHB452" s="9"/>
      <c r="AHC452" s="9"/>
      <c r="AHD452" s="9"/>
      <c r="AHE452" s="9"/>
      <c r="AHF452" s="9"/>
      <c r="AHG452" s="9"/>
      <c r="AHH452" s="9"/>
      <c r="AHI452" s="9"/>
      <c r="AHJ452" s="9"/>
      <c r="AHK452" s="9"/>
      <c r="AHL452" s="9"/>
      <c r="AHM452" s="9"/>
      <c r="AHN452" s="9"/>
      <c r="AHO452" s="9"/>
      <c r="AHP452" s="9"/>
      <c r="AHQ452" s="9"/>
      <c r="AHR452" s="9"/>
      <c r="AHS452" s="9"/>
      <c r="AHT452" s="9"/>
      <c r="AHU452" s="9"/>
      <c r="AHV452" s="9"/>
      <c r="AHW452" s="9"/>
      <c r="AHX452" s="9"/>
      <c r="AHY452" s="9"/>
      <c r="AHZ452" s="9"/>
      <c r="AIA452" s="9"/>
      <c r="AIB452" s="9"/>
      <c r="AIC452" s="9"/>
      <c r="AID452" s="9"/>
      <c r="AIE452" s="9"/>
      <c r="AIF452" s="9"/>
      <c r="AIG452" s="9"/>
      <c r="AIH452" s="9"/>
      <c r="AII452" s="9"/>
      <c r="AIJ452" s="9"/>
      <c r="AIK452" s="9"/>
      <c r="AIL452" s="9"/>
      <c r="AIM452" s="9"/>
      <c r="AIN452" s="9"/>
      <c r="AIO452" s="9"/>
      <c r="AIP452" s="9"/>
      <c r="AIQ452" s="9"/>
      <c r="AIR452" s="9"/>
      <c r="AIS452" s="9"/>
      <c r="AIT452" s="9"/>
      <c r="AIU452" s="9"/>
      <c r="AIV452" s="9"/>
      <c r="AIW452" s="9"/>
      <c r="AIX452" s="9"/>
      <c r="AIY452" s="9"/>
      <c r="AIZ452" s="9"/>
      <c r="AJA452" s="9"/>
      <c r="AJB452" s="9"/>
      <c r="AJC452" s="9"/>
      <c r="AJD452" s="9"/>
      <c r="AJE452" s="9"/>
      <c r="AJF452" s="9"/>
      <c r="AJG452" s="9"/>
      <c r="AJH452" s="9"/>
      <c r="AJI452" s="9"/>
      <c r="AJJ452" s="9"/>
      <c r="AJK452" s="9"/>
      <c r="AJL452" s="9"/>
      <c r="AJM452" s="9"/>
      <c r="AJN452" s="9"/>
      <c r="AJO452" s="9"/>
      <c r="AJP452" s="9"/>
      <c r="AJQ452" s="9"/>
      <c r="AJR452" s="9"/>
      <c r="AJS452" s="9"/>
      <c r="AJT452" s="9"/>
      <c r="AJU452" s="9"/>
      <c r="AJV452" s="9"/>
      <c r="AJW452" s="9"/>
      <c r="AJX452" s="9"/>
      <c r="AJY452" s="9"/>
      <c r="AJZ452" s="9"/>
      <c r="AKA452" s="9"/>
      <c r="AKB452" s="9"/>
      <c r="AKC452" s="9"/>
      <c r="AKD452" s="9"/>
      <c r="AKE452" s="9"/>
      <c r="AKF452" s="9"/>
      <c r="AKG452" s="9"/>
      <c r="AKH452" s="9"/>
      <c r="AKI452" s="9"/>
      <c r="AKJ452" s="9"/>
      <c r="AKK452" s="9"/>
      <c r="AKL452" s="9"/>
      <c r="AKM452" s="9"/>
      <c r="AKN452" s="9"/>
      <c r="AKO452" s="9"/>
      <c r="AKP452" s="9"/>
      <c r="AKQ452" s="9"/>
      <c r="AKR452" s="9"/>
      <c r="AKS452" s="9"/>
      <c r="AKT452" s="9"/>
      <c r="AKU452" s="9"/>
      <c r="AKV452" s="9"/>
      <c r="AKW452" s="9"/>
      <c r="AKX452" s="9"/>
      <c r="AKY452" s="9"/>
      <c r="AKZ452" s="9"/>
      <c r="ALA452" s="9"/>
      <c r="ALB452" s="9"/>
      <c r="ALC452" s="9"/>
      <c r="ALD452" s="9"/>
      <c r="ALE452" s="9"/>
      <c r="ALF452" s="9"/>
      <c r="ALG452" s="9"/>
      <c r="ALH452" s="9"/>
      <c r="ALI452" s="9"/>
      <c r="ALJ452" s="9"/>
      <c r="ALK452" s="9"/>
      <c r="ALL452" s="9"/>
      <c r="ALM452" s="9"/>
      <c r="ALN452" s="9"/>
      <c r="ALO452" s="9"/>
      <c r="ALP452" s="9"/>
      <c r="ALQ452" s="9"/>
      <c r="ALR452" s="9"/>
      <c r="ALS452" s="9"/>
      <c r="ALT452" s="9"/>
      <c r="ALU452" s="9"/>
      <c r="ALV452" s="9"/>
      <c r="ALW452" s="9"/>
      <c r="ALX452" s="9"/>
      <c r="ALY452" s="9"/>
      <c r="ALZ452" s="9"/>
      <c r="AMA452" s="9"/>
      <c r="AMB452" s="9"/>
      <c r="AMC452" s="9"/>
      <c r="AMD452" s="9"/>
      <c r="AME452" s="9"/>
      <c r="AMF452" s="9"/>
      <c r="AMG452" s="9"/>
      <c r="AMH452" s="9"/>
      <c r="AMI452" s="9"/>
      <c r="AMJ452" s="9"/>
      <c r="AMK452" s="9"/>
      <c r="AML452" s="9"/>
      <c r="AMM452" s="9"/>
      <c r="AMN452" s="9"/>
      <c r="AMO452" s="9"/>
      <c r="AMP452" s="9"/>
    </row>
    <row r="453" spans="1:1030" s="9" customFormat="1" ht="13.2" customHeight="1" x14ac:dyDescent="0.25">
      <c r="A453" s="16"/>
      <c r="B453" s="16"/>
      <c r="C453" s="36" t="s">
        <v>419</v>
      </c>
      <c r="D453" s="46"/>
      <c r="E453" s="46"/>
      <c r="F453" s="46"/>
      <c r="G453" s="53"/>
      <c r="H453" s="3"/>
      <c r="I453" s="3"/>
      <c r="J453" s="103"/>
      <c r="K453" s="103"/>
      <c r="L453" s="103"/>
      <c r="M453" s="103"/>
      <c r="N453" s="104"/>
      <c r="O453" s="104"/>
      <c r="P453" s="104"/>
      <c r="Q453" s="4"/>
      <c r="R453" s="3"/>
      <c r="S453" s="6"/>
      <c r="T453" s="210"/>
      <c r="U453" s="6"/>
      <c r="V453" s="210"/>
      <c r="W453" s="210"/>
      <c r="X453" s="104"/>
      <c r="Y453" s="6"/>
      <c r="Z453" s="60"/>
      <c r="AA453" s="147"/>
      <c r="AB453" s="217"/>
      <c r="AC453" s="59"/>
      <c r="AD453" s="48"/>
      <c r="AE453" s="48"/>
      <c r="AF453" s="186"/>
      <c r="AG453" s="48"/>
      <c r="AH453" s="16" t="s">
        <v>419</v>
      </c>
      <c r="AI453" s="228">
        <v>3</v>
      </c>
      <c r="AJ453" s="213">
        <v>3</v>
      </c>
      <c r="AK453" s="213">
        <v>4</v>
      </c>
      <c r="AL453" s="213">
        <v>5</v>
      </c>
      <c r="AM453" s="213">
        <v>2</v>
      </c>
      <c r="AN453" s="213">
        <v>2</v>
      </c>
      <c r="AO453" s="213">
        <v>5</v>
      </c>
      <c r="AP453" s="40" t="s">
        <v>279</v>
      </c>
      <c r="AQ453" s="40" t="s">
        <v>240</v>
      </c>
      <c r="AR453" s="48" t="s">
        <v>383</v>
      </c>
      <c r="AS453" s="48" t="s">
        <v>242</v>
      </c>
      <c r="AT453" s="48" t="s">
        <v>186</v>
      </c>
      <c r="AU453" s="48" t="s">
        <v>187</v>
      </c>
      <c r="AV453" s="48">
        <v>2</v>
      </c>
      <c r="AW453" s="48" t="s">
        <v>22</v>
      </c>
      <c r="AX453" s="40" t="s">
        <v>186</v>
      </c>
      <c r="AY453" s="16"/>
      <c r="BK453" s="16"/>
      <c r="BL453" s="16"/>
    </row>
    <row r="454" spans="1:1030" s="11" customFormat="1" ht="13.2" customHeight="1" x14ac:dyDescent="0.25">
      <c r="A454" s="16"/>
      <c r="B454" s="16"/>
      <c r="C454" s="36" t="s">
        <v>429</v>
      </c>
      <c r="D454" s="53"/>
      <c r="E454" s="53"/>
      <c r="F454" s="53"/>
      <c r="G454" s="3"/>
      <c r="H454" s="3"/>
      <c r="I454" s="3"/>
      <c r="J454" s="103"/>
      <c r="K454" s="103"/>
      <c r="L454" s="103"/>
      <c r="M454" s="103"/>
      <c r="N454" s="104"/>
      <c r="O454" s="104"/>
      <c r="P454" s="104"/>
      <c r="Q454" s="4"/>
      <c r="R454" s="3"/>
      <c r="S454" s="6"/>
      <c r="T454" s="210"/>
      <c r="U454" s="6"/>
      <c r="V454" s="210"/>
      <c r="W454" s="210"/>
      <c r="X454" s="104"/>
      <c r="Y454" s="6"/>
      <c r="Z454" s="60"/>
      <c r="AA454" s="59"/>
      <c r="AB454" s="217"/>
      <c r="AC454" s="59"/>
      <c r="AD454" s="48"/>
      <c r="AE454" s="48"/>
      <c r="AF454" s="186"/>
      <c r="AG454" s="48"/>
      <c r="AH454" s="37" t="s">
        <v>430</v>
      </c>
      <c r="AI454" s="213"/>
      <c r="AJ454" s="213">
        <v>4</v>
      </c>
      <c r="AK454" s="213">
        <v>4</v>
      </c>
      <c r="AL454" s="213">
        <v>2</v>
      </c>
      <c r="AM454" s="213">
        <v>3</v>
      </c>
      <c r="AN454" s="213">
        <v>3</v>
      </c>
      <c r="AO454" s="213">
        <v>3</v>
      </c>
      <c r="AP454" s="40" t="s">
        <v>252</v>
      </c>
      <c r="AQ454" s="40" t="s">
        <v>248</v>
      </c>
      <c r="AR454" s="48" t="s">
        <v>241</v>
      </c>
      <c r="AS454" s="48" t="s">
        <v>431</v>
      </c>
      <c r="AT454" s="48" t="s">
        <v>199</v>
      </c>
      <c r="AU454" s="48" t="s">
        <v>432</v>
      </c>
      <c r="AV454" s="48">
        <v>3</v>
      </c>
      <c r="AW454" s="48" t="s">
        <v>39</v>
      </c>
      <c r="AX454" s="16" t="s">
        <v>230</v>
      </c>
      <c r="AY454" s="16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16"/>
      <c r="BL454" s="16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  <c r="IN454" s="9"/>
      <c r="IO454" s="9"/>
      <c r="IP454" s="9"/>
      <c r="IQ454" s="9"/>
      <c r="IR454" s="9"/>
      <c r="IS454" s="9"/>
      <c r="IT454" s="9"/>
      <c r="IU454" s="9"/>
      <c r="IV454" s="9"/>
      <c r="IW454" s="9"/>
      <c r="IX454" s="9"/>
      <c r="IY454" s="9"/>
      <c r="IZ454" s="9"/>
      <c r="JA454" s="9"/>
      <c r="JB454" s="9"/>
      <c r="JC454" s="9"/>
      <c r="JD454" s="9"/>
      <c r="JE454" s="9"/>
      <c r="JF454" s="9"/>
      <c r="JG454" s="9"/>
      <c r="JH454" s="9"/>
      <c r="JI454" s="9"/>
      <c r="JJ454" s="9"/>
      <c r="JK454" s="9"/>
      <c r="JL454" s="9"/>
      <c r="JM454" s="9"/>
      <c r="JN454" s="9"/>
      <c r="JO454" s="9"/>
      <c r="JP454" s="9"/>
      <c r="JQ454" s="9"/>
      <c r="JR454" s="9"/>
      <c r="JS454" s="9"/>
      <c r="JT454" s="9"/>
      <c r="JU454" s="9"/>
      <c r="JV454" s="9"/>
      <c r="JW454" s="9"/>
      <c r="JX454" s="9"/>
      <c r="JY454" s="9"/>
      <c r="JZ454" s="9"/>
      <c r="KA454" s="9"/>
      <c r="KB454" s="9"/>
      <c r="KC454" s="9"/>
      <c r="KD454" s="9"/>
      <c r="KE454" s="9"/>
      <c r="KF454" s="9"/>
      <c r="KG454" s="9"/>
      <c r="KH454" s="9"/>
      <c r="KI454" s="9"/>
      <c r="KJ454" s="9"/>
      <c r="KK454" s="9"/>
      <c r="KL454" s="9"/>
      <c r="KM454" s="9"/>
      <c r="KN454" s="9"/>
      <c r="KO454" s="9"/>
      <c r="KP454" s="9"/>
      <c r="KQ454" s="9"/>
      <c r="KR454" s="9"/>
      <c r="KS454" s="9"/>
      <c r="KT454" s="9"/>
      <c r="KU454" s="9"/>
      <c r="KV454" s="9"/>
      <c r="KW454" s="9"/>
      <c r="KX454" s="9"/>
      <c r="KY454" s="9"/>
      <c r="KZ454" s="9"/>
      <c r="LA454" s="9"/>
      <c r="LB454" s="9"/>
      <c r="LC454" s="9"/>
      <c r="LD454" s="9"/>
      <c r="LE454" s="9"/>
      <c r="LF454" s="9"/>
      <c r="LG454" s="9"/>
      <c r="LH454" s="9"/>
      <c r="LI454" s="9"/>
      <c r="LJ454" s="9"/>
      <c r="LK454" s="9"/>
      <c r="LL454" s="9"/>
      <c r="LM454" s="9"/>
      <c r="LN454" s="9"/>
      <c r="LO454" s="9"/>
      <c r="LP454" s="9"/>
      <c r="LQ454" s="9"/>
      <c r="LR454" s="9"/>
      <c r="LS454" s="9"/>
      <c r="LT454" s="9"/>
      <c r="LU454" s="9"/>
      <c r="LV454" s="9"/>
      <c r="LW454" s="9"/>
      <c r="LX454" s="9"/>
      <c r="LY454" s="9"/>
      <c r="LZ454" s="9"/>
      <c r="MA454" s="9"/>
      <c r="MB454" s="9"/>
      <c r="MC454" s="9"/>
      <c r="MD454" s="9"/>
      <c r="ME454" s="9"/>
      <c r="MF454" s="9"/>
      <c r="MG454" s="9"/>
      <c r="MH454" s="9"/>
      <c r="MI454" s="9"/>
      <c r="MJ454" s="9"/>
      <c r="MK454" s="9"/>
      <c r="ML454" s="9"/>
      <c r="MM454" s="9"/>
      <c r="MN454" s="9"/>
      <c r="MO454" s="9"/>
      <c r="MP454" s="9"/>
      <c r="MQ454" s="9"/>
      <c r="MR454" s="9"/>
      <c r="MS454" s="9"/>
      <c r="MT454" s="9"/>
      <c r="MU454" s="9"/>
      <c r="MV454" s="9"/>
      <c r="MW454" s="9"/>
      <c r="MX454" s="9"/>
      <c r="MY454" s="9"/>
      <c r="MZ454" s="9"/>
      <c r="NA454" s="9"/>
      <c r="NB454" s="9"/>
      <c r="NC454" s="9"/>
      <c r="ND454" s="9"/>
      <c r="NE454" s="9"/>
      <c r="NF454" s="9"/>
      <c r="NG454" s="9"/>
      <c r="NH454" s="9"/>
      <c r="NI454" s="9"/>
      <c r="NJ454" s="9"/>
      <c r="NK454" s="9"/>
      <c r="NL454" s="9"/>
      <c r="NM454" s="9"/>
      <c r="NN454" s="9"/>
      <c r="NO454" s="9"/>
      <c r="NP454" s="9"/>
      <c r="NQ454" s="9"/>
      <c r="NR454" s="9"/>
      <c r="NS454" s="9"/>
      <c r="NT454" s="9"/>
      <c r="NU454" s="9"/>
      <c r="NV454" s="9"/>
      <c r="NW454" s="9"/>
      <c r="NX454" s="9"/>
      <c r="NY454" s="9"/>
      <c r="NZ454" s="9"/>
      <c r="OA454" s="9"/>
      <c r="OB454" s="9"/>
      <c r="OC454" s="9"/>
      <c r="OD454" s="9"/>
      <c r="OE454" s="9"/>
      <c r="OF454" s="9"/>
      <c r="OG454" s="9"/>
      <c r="OH454" s="9"/>
      <c r="OI454" s="9"/>
      <c r="OJ454" s="9"/>
      <c r="OK454" s="9"/>
      <c r="OL454" s="9"/>
      <c r="OM454" s="9"/>
      <c r="ON454" s="9"/>
      <c r="OO454" s="9"/>
      <c r="OP454" s="9"/>
      <c r="OQ454" s="9"/>
      <c r="OR454" s="9"/>
      <c r="OS454" s="9"/>
      <c r="OT454" s="9"/>
      <c r="OU454" s="9"/>
      <c r="OV454" s="9"/>
      <c r="OW454" s="9"/>
      <c r="OX454" s="9"/>
      <c r="OY454" s="9"/>
      <c r="OZ454" s="9"/>
      <c r="PA454" s="9"/>
      <c r="PB454" s="9"/>
      <c r="PC454" s="9"/>
      <c r="PD454" s="9"/>
      <c r="PE454" s="9"/>
      <c r="PF454" s="9"/>
      <c r="PG454" s="9"/>
      <c r="PH454" s="9"/>
      <c r="PI454" s="9"/>
      <c r="PJ454" s="9"/>
      <c r="PK454" s="9"/>
      <c r="PL454" s="9"/>
      <c r="PM454" s="9"/>
      <c r="PN454" s="9"/>
      <c r="PO454" s="9"/>
      <c r="PP454" s="9"/>
      <c r="PQ454" s="9"/>
      <c r="PR454" s="9"/>
      <c r="PS454" s="9"/>
      <c r="PT454" s="9"/>
      <c r="PU454" s="9"/>
      <c r="PV454" s="9"/>
      <c r="PW454" s="9"/>
      <c r="PX454" s="9"/>
      <c r="PY454" s="9"/>
      <c r="PZ454" s="9"/>
      <c r="QA454" s="9"/>
      <c r="QB454" s="9"/>
      <c r="QC454" s="9"/>
      <c r="QD454" s="9"/>
      <c r="QE454" s="9"/>
      <c r="QF454" s="9"/>
      <c r="QG454" s="9"/>
      <c r="QH454" s="9"/>
      <c r="QI454" s="9"/>
      <c r="QJ454" s="9"/>
      <c r="QK454" s="9"/>
      <c r="QL454" s="9"/>
      <c r="QM454" s="9"/>
      <c r="QN454" s="9"/>
      <c r="QO454" s="9"/>
      <c r="QP454" s="9"/>
      <c r="QQ454" s="9"/>
      <c r="QR454" s="9"/>
      <c r="QS454" s="9"/>
      <c r="QT454" s="9"/>
      <c r="QU454" s="9"/>
      <c r="QV454" s="9"/>
      <c r="QW454" s="9"/>
      <c r="QX454" s="9"/>
      <c r="QY454" s="9"/>
      <c r="QZ454" s="9"/>
      <c r="RA454" s="9"/>
      <c r="RB454" s="9"/>
      <c r="RC454" s="9"/>
      <c r="RD454" s="9"/>
      <c r="RE454" s="9"/>
      <c r="RF454" s="9"/>
      <c r="RG454" s="9"/>
      <c r="RH454" s="9"/>
      <c r="RI454" s="9"/>
      <c r="RJ454" s="9"/>
      <c r="RK454" s="9"/>
      <c r="RL454" s="9"/>
      <c r="RM454" s="9"/>
      <c r="RN454" s="9"/>
      <c r="RO454" s="9"/>
      <c r="RP454" s="9"/>
      <c r="RQ454" s="9"/>
      <c r="RR454" s="9"/>
      <c r="RS454" s="9"/>
      <c r="RT454" s="9"/>
      <c r="RU454" s="9"/>
      <c r="RV454" s="9"/>
      <c r="RW454" s="9"/>
      <c r="RX454" s="9"/>
      <c r="RY454" s="9"/>
      <c r="RZ454" s="9"/>
      <c r="SA454" s="9"/>
      <c r="SB454" s="9"/>
      <c r="SC454" s="9"/>
      <c r="SD454" s="9"/>
      <c r="SE454" s="9"/>
      <c r="SF454" s="9"/>
      <c r="SG454" s="9"/>
      <c r="SH454" s="9"/>
      <c r="SI454" s="9"/>
      <c r="SJ454" s="9"/>
      <c r="SK454" s="9"/>
      <c r="SL454" s="9"/>
      <c r="SM454" s="9"/>
      <c r="SN454" s="9"/>
      <c r="SO454" s="9"/>
      <c r="SP454" s="9"/>
      <c r="SQ454" s="9"/>
      <c r="SR454" s="9"/>
      <c r="SS454" s="9"/>
      <c r="ST454" s="9"/>
      <c r="SU454" s="9"/>
      <c r="SV454" s="9"/>
      <c r="SW454" s="9"/>
      <c r="SX454" s="9"/>
      <c r="SY454" s="9"/>
      <c r="SZ454" s="9"/>
      <c r="TA454" s="9"/>
      <c r="TB454" s="9"/>
      <c r="TC454" s="9"/>
      <c r="TD454" s="9"/>
      <c r="TE454" s="9"/>
      <c r="TF454" s="9"/>
      <c r="TG454" s="9"/>
      <c r="TH454" s="9"/>
      <c r="TI454" s="9"/>
      <c r="TJ454" s="9"/>
      <c r="TK454" s="9"/>
      <c r="TL454" s="9"/>
      <c r="TM454" s="9"/>
      <c r="TN454" s="9"/>
      <c r="TO454" s="9"/>
      <c r="TP454" s="9"/>
      <c r="TQ454" s="9"/>
      <c r="TR454" s="9"/>
      <c r="TS454" s="9"/>
      <c r="TT454" s="9"/>
      <c r="TU454" s="9"/>
      <c r="TV454" s="9"/>
      <c r="TW454" s="9"/>
      <c r="TX454" s="9"/>
      <c r="TY454" s="9"/>
      <c r="TZ454" s="9"/>
      <c r="UA454" s="9"/>
      <c r="UB454" s="9"/>
      <c r="UC454" s="9"/>
      <c r="UD454" s="9"/>
      <c r="UE454" s="9"/>
      <c r="UF454" s="9"/>
      <c r="UG454" s="9"/>
      <c r="UH454" s="9"/>
      <c r="UI454" s="9"/>
      <c r="UJ454" s="9"/>
      <c r="UK454" s="9"/>
      <c r="UL454" s="9"/>
      <c r="UM454" s="9"/>
      <c r="UN454" s="9"/>
      <c r="UO454" s="9"/>
      <c r="UP454" s="9"/>
      <c r="UQ454" s="9"/>
      <c r="UR454" s="9"/>
      <c r="US454" s="9"/>
      <c r="UT454" s="9"/>
      <c r="UU454" s="9"/>
      <c r="UV454" s="9"/>
      <c r="UW454" s="9"/>
      <c r="UX454" s="9"/>
      <c r="UY454" s="9"/>
      <c r="UZ454" s="9"/>
      <c r="VA454" s="9"/>
      <c r="VB454" s="9"/>
      <c r="VC454" s="9"/>
      <c r="VD454" s="9"/>
      <c r="VE454" s="9"/>
      <c r="VF454" s="9"/>
      <c r="VG454" s="9"/>
      <c r="VH454" s="9"/>
      <c r="VI454" s="9"/>
      <c r="VJ454" s="9"/>
      <c r="VK454" s="9"/>
      <c r="VL454" s="9"/>
      <c r="VM454" s="9"/>
      <c r="VN454" s="9"/>
      <c r="VO454" s="9"/>
      <c r="VP454" s="9"/>
      <c r="VQ454" s="9"/>
      <c r="VR454" s="9"/>
      <c r="VS454" s="9"/>
      <c r="VT454" s="9"/>
      <c r="VU454" s="9"/>
      <c r="VV454" s="9"/>
      <c r="VW454" s="9"/>
      <c r="VX454" s="9"/>
      <c r="VY454" s="9"/>
      <c r="VZ454" s="9"/>
      <c r="WA454" s="9"/>
      <c r="WB454" s="9"/>
      <c r="WC454" s="9"/>
      <c r="WD454" s="9"/>
      <c r="WE454" s="9"/>
      <c r="WF454" s="9"/>
      <c r="WG454" s="9"/>
      <c r="WH454" s="9"/>
      <c r="WI454" s="9"/>
      <c r="WJ454" s="9"/>
      <c r="WK454" s="9"/>
      <c r="WL454" s="9"/>
      <c r="WM454" s="9"/>
      <c r="WN454" s="9"/>
      <c r="WO454" s="9"/>
      <c r="WP454" s="9"/>
      <c r="WQ454" s="9"/>
      <c r="WR454" s="9"/>
      <c r="WS454" s="9"/>
      <c r="WT454" s="9"/>
      <c r="WU454" s="9"/>
      <c r="WV454" s="9"/>
      <c r="WW454" s="9"/>
      <c r="WX454" s="9"/>
      <c r="WY454" s="9"/>
      <c r="WZ454" s="9"/>
      <c r="XA454" s="9"/>
      <c r="XB454" s="9"/>
      <c r="XC454" s="9"/>
      <c r="XD454" s="9"/>
      <c r="XE454" s="9"/>
      <c r="XF454" s="9"/>
      <c r="XG454" s="9"/>
      <c r="XH454" s="9"/>
      <c r="XI454" s="9"/>
      <c r="XJ454" s="9"/>
      <c r="XK454" s="9"/>
      <c r="XL454" s="9"/>
      <c r="XM454" s="9"/>
      <c r="XN454" s="9"/>
      <c r="XO454" s="9"/>
      <c r="XP454" s="9"/>
      <c r="XQ454" s="9"/>
      <c r="XR454" s="9"/>
      <c r="XS454" s="9"/>
      <c r="XT454" s="9"/>
      <c r="XU454" s="9"/>
      <c r="XV454" s="9"/>
      <c r="XW454" s="9"/>
      <c r="XX454" s="9"/>
      <c r="XY454" s="9"/>
      <c r="XZ454" s="9"/>
      <c r="YA454" s="9"/>
      <c r="YB454" s="9"/>
      <c r="YC454" s="9"/>
      <c r="YD454" s="9"/>
      <c r="YE454" s="9"/>
      <c r="YF454" s="9"/>
      <c r="YG454" s="9"/>
      <c r="YH454" s="9"/>
      <c r="YI454" s="9"/>
      <c r="YJ454" s="9"/>
      <c r="YK454" s="9"/>
      <c r="YL454" s="9"/>
      <c r="YM454" s="9"/>
      <c r="YN454" s="9"/>
      <c r="YO454" s="9"/>
      <c r="YP454" s="9"/>
      <c r="YQ454" s="9"/>
      <c r="YR454" s="9"/>
      <c r="YS454" s="9"/>
      <c r="YT454" s="9"/>
      <c r="YU454" s="9"/>
      <c r="YV454" s="9"/>
      <c r="YW454" s="9"/>
      <c r="YX454" s="9"/>
      <c r="YY454" s="9"/>
      <c r="YZ454" s="9"/>
      <c r="ZA454" s="9"/>
      <c r="ZB454" s="9"/>
      <c r="ZC454" s="9"/>
      <c r="ZD454" s="9"/>
      <c r="ZE454" s="9"/>
      <c r="ZF454" s="9"/>
      <c r="ZG454" s="9"/>
      <c r="ZH454" s="9"/>
      <c r="ZI454" s="9"/>
      <c r="ZJ454" s="9"/>
      <c r="ZK454" s="9"/>
      <c r="ZL454" s="9"/>
      <c r="ZM454" s="9"/>
      <c r="ZN454" s="9"/>
      <c r="ZO454" s="9"/>
      <c r="ZP454" s="9"/>
      <c r="ZQ454" s="9"/>
      <c r="ZR454" s="9"/>
      <c r="ZS454" s="9"/>
      <c r="ZT454" s="9"/>
      <c r="ZU454" s="9"/>
      <c r="ZV454" s="9"/>
      <c r="ZW454" s="9"/>
      <c r="ZX454" s="9"/>
      <c r="ZY454" s="9"/>
      <c r="ZZ454" s="9"/>
      <c r="AAA454" s="9"/>
      <c r="AAB454" s="9"/>
      <c r="AAC454" s="9"/>
      <c r="AAD454" s="9"/>
      <c r="AAE454" s="9"/>
      <c r="AAF454" s="9"/>
      <c r="AAG454" s="9"/>
      <c r="AAH454" s="9"/>
      <c r="AAI454" s="9"/>
      <c r="AAJ454" s="9"/>
      <c r="AAK454" s="9"/>
      <c r="AAL454" s="9"/>
      <c r="AAM454" s="9"/>
      <c r="AAN454" s="9"/>
      <c r="AAO454" s="9"/>
      <c r="AAP454" s="9"/>
      <c r="AAQ454" s="9"/>
      <c r="AAR454" s="9"/>
      <c r="AAS454" s="9"/>
      <c r="AAT454" s="9"/>
      <c r="AAU454" s="9"/>
      <c r="AAV454" s="9"/>
      <c r="AAW454" s="9"/>
      <c r="AAX454" s="9"/>
      <c r="AAY454" s="9"/>
      <c r="AAZ454" s="9"/>
      <c r="ABA454" s="9"/>
      <c r="ABB454" s="9"/>
      <c r="ABC454" s="9"/>
      <c r="ABD454" s="9"/>
      <c r="ABE454" s="9"/>
      <c r="ABF454" s="9"/>
      <c r="ABG454" s="9"/>
      <c r="ABH454" s="9"/>
      <c r="ABI454" s="9"/>
      <c r="ABJ454" s="9"/>
      <c r="ABK454" s="9"/>
      <c r="ABL454" s="9"/>
      <c r="ABM454" s="9"/>
      <c r="ABN454" s="9"/>
      <c r="ABO454" s="9"/>
      <c r="ABP454" s="9"/>
      <c r="ABQ454" s="9"/>
      <c r="ABR454" s="9"/>
      <c r="ABS454" s="9"/>
      <c r="ABT454" s="9"/>
      <c r="ABU454" s="9"/>
      <c r="ABV454" s="9"/>
      <c r="ABW454" s="9"/>
      <c r="ABX454" s="9"/>
      <c r="ABY454" s="9"/>
      <c r="ABZ454" s="9"/>
      <c r="ACA454" s="9"/>
      <c r="ACB454" s="9"/>
      <c r="ACC454" s="9"/>
      <c r="ACD454" s="9"/>
      <c r="ACE454" s="9"/>
      <c r="ACF454" s="9"/>
      <c r="ACG454" s="9"/>
      <c r="ACH454" s="9"/>
      <c r="ACI454" s="9"/>
      <c r="ACJ454" s="9"/>
      <c r="ACK454" s="9"/>
      <c r="ACL454" s="9"/>
      <c r="ACM454" s="9"/>
      <c r="ACN454" s="9"/>
      <c r="ACO454" s="9"/>
      <c r="ACP454" s="9"/>
      <c r="ACQ454" s="9"/>
      <c r="ACR454" s="9"/>
      <c r="ACS454" s="9"/>
      <c r="ACT454" s="9"/>
      <c r="ACU454" s="9"/>
      <c r="ACV454" s="9"/>
      <c r="ACW454" s="9"/>
      <c r="ACX454" s="9"/>
      <c r="ACY454" s="9"/>
      <c r="ACZ454" s="9"/>
      <c r="ADA454" s="9"/>
      <c r="ADB454" s="9"/>
      <c r="ADC454" s="9"/>
      <c r="ADD454" s="9"/>
      <c r="ADE454" s="9"/>
      <c r="ADF454" s="9"/>
      <c r="ADG454" s="9"/>
      <c r="ADH454" s="9"/>
      <c r="ADI454" s="9"/>
      <c r="ADJ454" s="9"/>
      <c r="ADK454" s="9"/>
      <c r="ADL454" s="9"/>
      <c r="ADM454" s="9"/>
      <c r="ADN454" s="9"/>
      <c r="ADO454" s="9"/>
      <c r="ADP454" s="9"/>
      <c r="ADQ454" s="9"/>
      <c r="ADR454" s="9"/>
      <c r="ADS454" s="9"/>
      <c r="ADT454" s="9"/>
      <c r="ADU454" s="9"/>
      <c r="ADV454" s="9"/>
      <c r="ADW454" s="9"/>
      <c r="ADX454" s="9"/>
      <c r="ADY454" s="9"/>
      <c r="ADZ454" s="9"/>
      <c r="AEA454" s="9"/>
      <c r="AEB454" s="9"/>
      <c r="AEC454" s="9"/>
      <c r="AED454" s="9"/>
      <c r="AEE454" s="9"/>
      <c r="AEF454" s="9"/>
      <c r="AEG454" s="9"/>
      <c r="AEH454" s="9"/>
      <c r="AEI454" s="9"/>
      <c r="AEJ454" s="9"/>
      <c r="AEK454" s="9"/>
      <c r="AEL454" s="9"/>
      <c r="AEM454" s="9"/>
      <c r="AEN454" s="9"/>
      <c r="AEO454" s="9"/>
      <c r="AEP454" s="9"/>
      <c r="AEQ454" s="9"/>
      <c r="AER454" s="9"/>
      <c r="AES454" s="9"/>
      <c r="AET454" s="9"/>
      <c r="AEU454" s="9"/>
      <c r="AEV454" s="9"/>
      <c r="AEW454" s="9"/>
      <c r="AEX454" s="9"/>
      <c r="AEY454" s="9"/>
      <c r="AEZ454" s="9"/>
      <c r="AFA454" s="9"/>
      <c r="AFB454" s="9"/>
      <c r="AFC454" s="9"/>
      <c r="AFD454" s="9"/>
      <c r="AFE454" s="9"/>
      <c r="AFF454" s="9"/>
      <c r="AFG454" s="9"/>
      <c r="AFH454" s="9"/>
      <c r="AFI454" s="9"/>
      <c r="AFJ454" s="9"/>
      <c r="AFK454" s="9"/>
      <c r="AFL454" s="9"/>
      <c r="AFM454" s="9"/>
      <c r="AFN454" s="9"/>
      <c r="AFO454" s="9"/>
      <c r="AFP454" s="9"/>
      <c r="AFQ454" s="9"/>
      <c r="AFR454" s="9"/>
      <c r="AFS454" s="9"/>
      <c r="AFT454" s="9"/>
      <c r="AFU454" s="9"/>
      <c r="AFV454" s="9"/>
      <c r="AFW454" s="9"/>
      <c r="AFX454" s="9"/>
      <c r="AFY454" s="9"/>
      <c r="AFZ454" s="9"/>
      <c r="AGA454" s="9"/>
      <c r="AGB454" s="9"/>
      <c r="AGC454" s="9"/>
      <c r="AGD454" s="9"/>
      <c r="AGE454" s="9"/>
      <c r="AGF454" s="9"/>
      <c r="AGG454" s="9"/>
      <c r="AGH454" s="9"/>
      <c r="AGI454" s="9"/>
      <c r="AGJ454" s="9"/>
      <c r="AGK454" s="9"/>
      <c r="AGL454" s="9"/>
      <c r="AGM454" s="9"/>
      <c r="AGN454" s="9"/>
      <c r="AGO454" s="9"/>
      <c r="AGP454" s="9"/>
      <c r="AGQ454" s="9"/>
      <c r="AGR454" s="9"/>
      <c r="AGS454" s="9"/>
      <c r="AGT454" s="9"/>
      <c r="AGU454" s="9"/>
      <c r="AGV454" s="9"/>
      <c r="AGW454" s="9"/>
      <c r="AGX454" s="9"/>
      <c r="AGY454" s="9"/>
      <c r="AGZ454" s="9"/>
      <c r="AHA454" s="9"/>
      <c r="AHB454" s="9"/>
      <c r="AHC454" s="9"/>
      <c r="AHD454" s="9"/>
      <c r="AHE454" s="9"/>
      <c r="AHF454" s="9"/>
      <c r="AHG454" s="9"/>
      <c r="AHH454" s="9"/>
      <c r="AHI454" s="9"/>
      <c r="AHJ454" s="9"/>
      <c r="AHK454" s="9"/>
      <c r="AHL454" s="9"/>
      <c r="AHM454" s="9"/>
      <c r="AHN454" s="9"/>
      <c r="AHO454" s="9"/>
      <c r="AHP454" s="9"/>
      <c r="AHQ454" s="9"/>
      <c r="AHR454" s="9"/>
      <c r="AHS454" s="9"/>
      <c r="AHT454" s="9"/>
      <c r="AHU454" s="9"/>
      <c r="AHV454" s="9"/>
      <c r="AHW454" s="9"/>
      <c r="AHX454" s="9"/>
      <c r="AHY454" s="9"/>
      <c r="AHZ454" s="9"/>
      <c r="AIA454" s="9"/>
      <c r="AIB454" s="9"/>
      <c r="AIC454" s="9"/>
      <c r="AID454" s="9"/>
      <c r="AIE454" s="9"/>
      <c r="AIF454" s="9"/>
      <c r="AIG454" s="9"/>
      <c r="AIH454" s="9"/>
      <c r="AII454" s="9"/>
      <c r="AIJ454" s="9"/>
      <c r="AIK454" s="9"/>
      <c r="AIL454" s="9"/>
      <c r="AIM454" s="9"/>
      <c r="AIN454" s="9"/>
      <c r="AIO454" s="9"/>
      <c r="AIP454" s="9"/>
      <c r="AIQ454" s="9"/>
      <c r="AIR454" s="9"/>
      <c r="AIS454" s="9"/>
      <c r="AIT454" s="9"/>
      <c r="AIU454" s="9"/>
      <c r="AIV454" s="9"/>
      <c r="AIW454" s="9"/>
      <c r="AIX454" s="9"/>
      <c r="AIY454" s="9"/>
      <c r="AIZ454" s="9"/>
      <c r="AJA454" s="9"/>
      <c r="AJB454" s="9"/>
      <c r="AJC454" s="9"/>
      <c r="AJD454" s="9"/>
      <c r="AJE454" s="9"/>
      <c r="AJF454" s="9"/>
      <c r="AJG454" s="9"/>
      <c r="AJH454" s="9"/>
      <c r="AJI454" s="9"/>
      <c r="AJJ454" s="9"/>
      <c r="AJK454" s="9"/>
      <c r="AJL454" s="9"/>
      <c r="AJM454" s="9"/>
      <c r="AJN454" s="9"/>
      <c r="AJO454" s="9"/>
      <c r="AJP454" s="9"/>
      <c r="AJQ454" s="9"/>
      <c r="AJR454" s="9"/>
      <c r="AJS454" s="9"/>
      <c r="AJT454" s="9"/>
      <c r="AJU454" s="9"/>
      <c r="AJV454" s="9"/>
      <c r="AJW454" s="9"/>
      <c r="AJX454" s="9"/>
      <c r="AJY454" s="9"/>
      <c r="AJZ454" s="9"/>
      <c r="AKA454" s="9"/>
      <c r="AKB454" s="9"/>
      <c r="AKC454" s="9"/>
      <c r="AKD454" s="9"/>
      <c r="AKE454" s="9"/>
      <c r="AKF454" s="9"/>
      <c r="AKG454" s="9"/>
      <c r="AKH454" s="9"/>
      <c r="AKI454" s="9"/>
      <c r="AKJ454" s="9"/>
      <c r="AKK454" s="9"/>
      <c r="AKL454" s="9"/>
      <c r="AKM454" s="9"/>
      <c r="AKN454" s="9"/>
      <c r="AKO454" s="9"/>
      <c r="AKP454" s="9"/>
      <c r="AKQ454" s="9"/>
      <c r="AKR454" s="9"/>
      <c r="AKS454" s="9"/>
      <c r="AKT454" s="9"/>
      <c r="AKU454" s="9"/>
      <c r="AKV454" s="9"/>
      <c r="AKW454" s="9"/>
      <c r="AKX454" s="9"/>
      <c r="AKY454" s="9"/>
      <c r="AKZ454" s="9"/>
      <c r="ALA454" s="9"/>
      <c r="ALB454" s="9"/>
      <c r="ALC454" s="9"/>
      <c r="ALD454" s="9"/>
      <c r="ALE454" s="9"/>
      <c r="ALF454" s="9"/>
      <c r="ALG454" s="9"/>
      <c r="ALH454" s="9"/>
      <c r="ALI454" s="9"/>
      <c r="ALJ454" s="9"/>
      <c r="ALK454" s="9"/>
      <c r="ALL454" s="9"/>
      <c r="ALM454" s="9"/>
      <c r="ALN454" s="9"/>
      <c r="ALO454" s="9"/>
      <c r="ALP454" s="9"/>
      <c r="ALQ454" s="9"/>
      <c r="ALR454" s="9"/>
      <c r="ALS454" s="9"/>
      <c r="ALT454" s="9"/>
      <c r="ALU454" s="9"/>
      <c r="ALV454" s="9"/>
      <c r="ALW454" s="9"/>
      <c r="ALX454" s="9"/>
      <c r="ALY454" s="9"/>
      <c r="ALZ454" s="9"/>
      <c r="AMA454" s="9"/>
      <c r="AMB454" s="9"/>
      <c r="AMC454" s="9"/>
      <c r="AMD454" s="9"/>
      <c r="AME454" s="9"/>
      <c r="AMF454" s="9"/>
      <c r="AMG454" s="9"/>
      <c r="AMH454" s="9"/>
      <c r="AMI454" s="9"/>
      <c r="AMJ454" s="9"/>
      <c r="AMK454" s="9"/>
      <c r="AML454" s="9"/>
      <c r="AMM454" s="9"/>
      <c r="AMN454" s="9"/>
      <c r="AMO454" s="9"/>
      <c r="AMP454" s="9"/>
    </row>
    <row r="455" spans="1:1030" s="9" customFormat="1" ht="13.2" customHeight="1" x14ac:dyDescent="0.25">
      <c r="A455" s="16"/>
      <c r="B455" s="16"/>
      <c r="C455" s="36" t="s">
        <v>467</v>
      </c>
      <c r="D455" s="46"/>
      <c r="E455" s="46"/>
      <c r="F455" s="46"/>
      <c r="G455" s="3"/>
      <c r="H455" s="3"/>
      <c r="I455" s="3"/>
      <c r="J455" s="103"/>
      <c r="K455" s="103"/>
      <c r="L455" s="103"/>
      <c r="M455" s="103"/>
      <c r="N455" s="104"/>
      <c r="O455" s="104"/>
      <c r="P455" s="104"/>
      <c r="Q455" s="4"/>
      <c r="R455" s="3"/>
      <c r="S455" s="6"/>
      <c r="T455" s="210"/>
      <c r="U455" s="6"/>
      <c r="V455" s="210"/>
      <c r="W455" s="210"/>
      <c r="X455" s="146"/>
      <c r="Y455" s="35"/>
      <c r="Z455" s="35"/>
      <c r="AA455" s="147"/>
      <c r="AB455" s="217"/>
      <c r="AC455" s="59"/>
      <c r="AD455" s="48"/>
      <c r="AE455" s="48"/>
      <c r="AF455" s="186"/>
      <c r="AG455" s="48"/>
      <c r="AH455" s="37" t="s">
        <v>467</v>
      </c>
      <c r="AI455" s="242">
        <v>3.5</v>
      </c>
      <c r="AJ455" s="242">
        <v>3</v>
      </c>
      <c r="AK455" s="242">
        <v>3</v>
      </c>
      <c r="AL455" s="242">
        <v>3</v>
      </c>
      <c r="AM455" s="242">
        <v>3</v>
      </c>
      <c r="AN455" s="242">
        <v>3</v>
      </c>
      <c r="AO455" s="242">
        <v>3</v>
      </c>
      <c r="AP455" s="71" t="s">
        <v>279</v>
      </c>
      <c r="AQ455" s="40" t="s">
        <v>377</v>
      </c>
      <c r="AR455" s="48" t="s">
        <v>219</v>
      </c>
      <c r="AS455" s="6" t="s">
        <v>468</v>
      </c>
      <c r="AT455" s="6" t="s">
        <v>199</v>
      </c>
      <c r="AU455" s="6" t="s">
        <v>469</v>
      </c>
      <c r="AV455" s="60">
        <v>2</v>
      </c>
      <c r="AW455" s="48" t="s">
        <v>23</v>
      </c>
      <c r="AX455" s="16" t="s">
        <v>182</v>
      </c>
      <c r="AY455" s="16"/>
      <c r="BK455" s="16"/>
      <c r="BL455" s="16"/>
    </row>
    <row r="456" spans="1:1030" s="9" customFormat="1" ht="13.2" customHeight="1" x14ac:dyDescent="0.25">
      <c r="A456" s="16"/>
      <c r="B456" s="16"/>
      <c r="C456" s="36" t="s">
        <v>482</v>
      </c>
      <c r="D456" s="53"/>
      <c r="E456" s="53"/>
      <c r="F456" s="53"/>
      <c r="G456" s="3"/>
      <c r="H456" s="3"/>
      <c r="I456" s="3"/>
      <c r="J456" s="103"/>
      <c r="K456" s="103"/>
      <c r="L456" s="103"/>
      <c r="M456" s="103"/>
      <c r="N456" s="104"/>
      <c r="O456" s="104"/>
      <c r="P456" s="104"/>
      <c r="Q456" s="4"/>
      <c r="R456" s="3"/>
      <c r="S456" s="6"/>
      <c r="T456" s="210"/>
      <c r="U456" s="6"/>
      <c r="V456" s="210"/>
      <c r="W456" s="210"/>
      <c r="X456" s="124"/>
      <c r="Y456" s="38"/>
      <c r="Z456" s="35"/>
      <c r="AA456" s="147"/>
      <c r="AB456" s="217"/>
      <c r="AC456" s="59"/>
      <c r="AD456" s="48"/>
      <c r="AE456" s="48"/>
      <c r="AF456" s="186"/>
      <c r="AG456" s="48"/>
      <c r="AH456" s="16" t="s">
        <v>482</v>
      </c>
      <c r="AI456" s="228">
        <v>4.5</v>
      </c>
      <c r="AJ456" s="213">
        <v>4</v>
      </c>
      <c r="AK456" s="213">
        <v>4</v>
      </c>
      <c r="AL456" s="213">
        <v>1.5</v>
      </c>
      <c r="AM456" s="213">
        <v>4</v>
      </c>
      <c r="AN456" s="213">
        <v>2</v>
      </c>
      <c r="AO456" s="213">
        <v>3</v>
      </c>
      <c r="AP456" s="40" t="s">
        <v>239</v>
      </c>
      <c r="AQ456" s="40" t="s">
        <v>240</v>
      </c>
      <c r="AR456" s="48" t="s">
        <v>271</v>
      </c>
      <c r="AS456" s="48" t="s">
        <v>179</v>
      </c>
      <c r="AT456" s="48" t="s">
        <v>483</v>
      </c>
      <c r="AU456" s="48" t="s">
        <v>187</v>
      </c>
      <c r="AV456" s="48">
        <v>2</v>
      </c>
      <c r="AW456" s="48" t="s">
        <v>484</v>
      </c>
      <c r="AX456" s="16" t="s">
        <v>189</v>
      </c>
      <c r="AY456" s="16"/>
    </row>
    <row r="457" spans="1:1030" s="9" customFormat="1" ht="13.2" customHeight="1" x14ac:dyDescent="0.25">
      <c r="A457" s="16"/>
      <c r="B457" s="16"/>
      <c r="C457" s="36" t="s">
        <v>516</v>
      </c>
      <c r="D457" s="46"/>
      <c r="E457" s="46"/>
      <c r="F457" s="46"/>
      <c r="G457" s="3"/>
      <c r="H457" s="3"/>
      <c r="I457" s="3"/>
      <c r="J457" s="103"/>
      <c r="K457" s="103"/>
      <c r="L457" s="103"/>
      <c r="M457" s="103"/>
      <c r="N457" s="104"/>
      <c r="O457" s="104"/>
      <c r="P457" s="104"/>
      <c r="Q457" s="4"/>
      <c r="R457" s="3"/>
      <c r="S457" s="6"/>
      <c r="T457" s="210"/>
      <c r="U457" s="6"/>
      <c r="V457" s="210"/>
      <c r="W457" s="210"/>
      <c r="X457" s="104"/>
      <c r="Y457" s="6"/>
      <c r="Z457" s="60"/>
      <c r="AA457" s="147"/>
      <c r="AB457" s="217"/>
      <c r="AC457" s="59"/>
      <c r="AD457" s="48"/>
      <c r="AE457" s="48"/>
      <c r="AF457" s="186"/>
      <c r="AG457" s="48"/>
      <c r="AH457" s="37" t="s">
        <v>517</v>
      </c>
      <c r="AI457" s="213">
        <v>4</v>
      </c>
      <c r="AJ457" s="213">
        <v>4</v>
      </c>
      <c r="AK457" s="213">
        <v>4</v>
      </c>
      <c r="AL457" s="213">
        <v>2.5</v>
      </c>
      <c r="AM457" s="213">
        <v>4</v>
      </c>
      <c r="AN457" s="213">
        <v>4</v>
      </c>
      <c r="AO457" s="213">
        <v>1</v>
      </c>
      <c r="AP457" s="40" t="s">
        <v>279</v>
      </c>
      <c r="AQ457" s="40" t="s">
        <v>177</v>
      </c>
      <c r="AR457" s="48" t="s">
        <v>515</v>
      </c>
      <c r="AS457" s="48" t="s">
        <v>343</v>
      </c>
      <c r="AT457" s="48" t="s">
        <v>199</v>
      </c>
      <c r="AU457" s="48" t="s">
        <v>187</v>
      </c>
      <c r="AV457" s="48">
        <v>3</v>
      </c>
      <c r="AW457" s="48" t="s">
        <v>22</v>
      </c>
      <c r="AX457" s="40" t="s">
        <v>189</v>
      </c>
      <c r="AY457" s="16"/>
      <c r="BK457" s="16"/>
      <c r="BL457" s="16"/>
    </row>
    <row r="458" spans="1:1030" s="9" customFormat="1" ht="13.2" customHeight="1" x14ac:dyDescent="0.25">
      <c r="A458" s="16"/>
      <c r="B458" s="16"/>
      <c r="C458" s="36" t="s">
        <v>519</v>
      </c>
      <c r="D458" s="53"/>
      <c r="E458" s="53"/>
      <c r="F458" s="53"/>
      <c r="G458" s="3"/>
      <c r="H458" s="3"/>
      <c r="I458" s="3"/>
      <c r="J458" s="103"/>
      <c r="K458" s="103"/>
      <c r="L458" s="103"/>
      <c r="M458" s="103"/>
      <c r="N458" s="104"/>
      <c r="O458" s="104"/>
      <c r="P458" s="104"/>
      <c r="Q458" s="4"/>
      <c r="R458" s="3"/>
      <c r="S458" s="6"/>
      <c r="T458" s="210"/>
      <c r="U458" s="6"/>
      <c r="V458" s="210"/>
      <c r="W458" s="210"/>
      <c r="X458" s="104"/>
      <c r="Y458" s="6"/>
      <c r="Z458" s="60"/>
      <c r="AA458" s="59"/>
      <c r="AB458" s="217"/>
      <c r="AC458" s="59"/>
      <c r="AD458" s="48"/>
      <c r="AE458" s="48"/>
      <c r="AF458" s="186"/>
      <c r="AG458" s="48"/>
      <c r="AH458" s="16" t="s">
        <v>519</v>
      </c>
      <c r="AI458" s="213">
        <v>3</v>
      </c>
      <c r="AJ458" s="213">
        <v>4</v>
      </c>
      <c r="AK458" s="213">
        <v>3</v>
      </c>
      <c r="AL458" s="213">
        <v>2</v>
      </c>
      <c r="AM458" s="213">
        <v>4</v>
      </c>
      <c r="AN458" s="213">
        <v>1</v>
      </c>
      <c r="AO458" s="213">
        <v>3</v>
      </c>
      <c r="AP458" s="40" t="s">
        <v>279</v>
      </c>
      <c r="AQ458" s="40" t="s">
        <v>248</v>
      </c>
      <c r="AR458" s="48" t="s">
        <v>223</v>
      </c>
      <c r="AS458" s="48" t="s">
        <v>179</v>
      </c>
      <c r="AT458" s="48" t="s">
        <v>199</v>
      </c>
      <c r="AU458" s="48"/>
      <c r="AV458" s="48" t="s">
        <v>109</v>
      </c>
      <c r="AW458" s="48" t="s">
        <v>39</v>
      </c>
      <c r="AX458" s="40" t="s">
        <v>189</v>
      </c>
      <c r="AY458" s="16"/>
      <c r="BK458" s="16"/>
      <c r="BL458" s="16"/>
      <c r="AML458"/>
    </row>
    <row r="459" spans="1:1030" s="9" customFormat="1" ht="13.2" customHeight="1" x14ac:dyDescent="0.25">
      <c r="A459" s="16"/>
      <c r="B459" s="16"/>
      <c r="C459" s="36" t="s">
        <v>520</v>
      </c>
      <c r="D459" s="46"/>
      <c r="E459" s="46"/>
      <c r="F459" s="46"/>
      <c r="G459" s="3"/>
      <c r="H459" s="3"/>
      <c r="I459" s="3"/>
      <c r="J459" s="103"/>
      <c r="K459" s="103"/>
      <c r="L459" s="103"/>
      <c r="M459" s="103"/>
      <c r="N459" s="104"/>
      <c r="O459" s="104"/>
      <c r="P459" s="104"/>
      <c r="Q459" s="4"/>
      <c r="R459" s="3"/>
      <c r="S459" s="6"/>
      <c r="T459" s="210"/>
      <c r="U459" s="6"/>
      <c r="V459" s="210"/>
      <c r="W459" s="210"/>
      <c r="X459" s="123"/>
      <c r="Y459" s="35"/>
      <c r="Z459" s="35"/>
      <c r="AA459" s="147"/>
      <c r="AB459" s="217"/>
      <c r="AC459" s="59"/>
      <c r="AD459" s="48"/>
      <c r="AE459" s="48"/>
      <c r="AF459" s="186"/>
      <c r="AG459" s="48"/>
      <c r="AH459" s="16" t="s">
        <v>520</v>
      </c>
      <c r="AI459" s="213">
        <v>3.5</v>
      </c>
      <c r="AJ459" s="213">
        <v>3</v>
      </c>
      <c r="AK459" s="213">
        <v>3</v>
      </c>
      <c r="AL459" s="213">
        <v>3.5</v>
      </c>
      <c r="AM459" s="213">
        <v>4</v>
      </c>
      <c r="AN459" s="213">
        <v>3</v>
      </c>
      <c r="AO459" s="213">
        <v>3</v>
      </c>
      <c r="AP459" s="40" t="s">
        <v>279</v>
      </c>
      <c r="AQ459" s="40" t="s">
        <v>377</v>
      </c>
      <c r="AR459" s="48" t="s">
        <v>223</v>
      </c>
      <c r="AS459" s="48" t="s">
        <v>242</v>
      </c>
      <c r="AT459" s="48" t="s">
        <v>211</v>
      </c>
      <c r="AU459" s="48"/>
      <c r="AV459" s="48">
        <v>2</v>
      </c>
      <c r="AW459" s="48" t="s">
        <v>22</v>
      </c>
      <c r="AX459" s="40" t="s">
        <v>182</v>
      </c>
      <c r="AY459" s="16"/>
      <c r="BK459" s="16"/>
      <c r="BL459" s="16"/>
    </row>
    <row r="460" spans="1:1030" s="9" customFormat="1" ht="13.2" customHeight="1" x14ac:dyDescent="0.25">
      <c r="A460" s="16"/>
      <c r="B460" s="16"/>
      <c r="C460" s="36" t="s">
        <v>522</v>
      </c>
      <c r="D460" s="46"/>
      <c r="E460" s="46"/>
      <c r="F460" s="46"/>
      <c r="G460" s="53"/>
      <c r="H460" s="3"/>
      <c r="I460" s="3"/>
      <c r="J460" s="103"/>
      <c r="K460" s="103"/>
      <c r="L460" s="103"/>
      <c r="M460" s="103"/>
      <c r="N460" s="104"/>
      <c r="O460" s="104"/>
      <c r="P460" s="104"/>
      <c r="Q460" s="4"/>
      <c r="R460" s="3"/>
      <c r="S460" s="6"/>
      <c r="T460" s="210"/>
      <c r="U460" s="6"/>
      <c r="V460" s="210"/>
      <c r="W460" s="210"/>
      <c r="X460" s="123"/>
      <c r="Y460" s="35"/>
      <c r="Z460" s="35"/>
      <c r="AA460" s="147"/>
      <c r="AB460" s="217"/>
      <c r="AC460" s="59"/>
      <c r="AD460" s="48"/>
      <c r="AE460" s="48"/>
      <c r="AF460" s="186"/>
      <c r="AG460" s="48"/>
      <c r="AH460" s="16" t="s">
        <v>522</v>
      </c>
      <c r="AI460" s="228">
        <v>3</v>
      </c>
      <c r="AJ460" s="213">
        <v>3</v>
      </c>
      <c r="AK460" s="213">
        <v>2</v>
      </c>
      <c r="AL460" s="213">
        <v>4</v>
      </c>
      <c r="AM460" s="213">
        <v>2</v>
      </c>
      <c r="AN460" s="213">
        <v>3</v>
      </c>
      <c r="AO460" s="213">
        <v>5</v>
      </c>
      <c r="AP460" s="40" t="s">
        <v>279</v>
      </c>
      <c r="AQ460" s="40" t="s">
        <v>177</v>
      </c>
      <c r="AR460" s="48" t="s">
        <v>223</v>
      </c>
      <c r="AS460" s="48" t="s">
        <v>242</v>
      </c>
      <c r="AT460" s="48" t="s">
        <v>211</v>
      </c>
      <c r="AU460" s="48"/>
      <c r="AV460" s="48" t="s">
        <v>109</v>
      </c>
      <c r="AW460" s="48" t="s">
        <v>22</v>
      </c>
      <c r="AX460" s="40" t="s">
        <v>182</v>
      </c>
      <c r="AY460" s="16"/>
      <c r="BK460" s="16"/>
      <c r="BL460" s="16"/>
    </row>
    <row r="461" spans="1:1030" s="9" customFormat="1" ht="13.2" customHeight="1" x14ac:dyDescent="0.25">
      <c r="A461" s="16"/>
      <c r="B461" s="16"/>
      <c r="C461" s="36" t="s">
        <v>534</v>
      </c>
      <c r="D461" s="53"/>
      <c r="E461" s="53"/>
      <c r="F461" s="53"/>
      <c r="G461" s="3"/>
      <c r="H461" s="3"/>
      <c r="I461" s="3"/>
      <c r="J461" s="103"/>
      <c r="K461" s="103"/>
      <c r="L461" s="103"/>
      <c r="M461" s="103"/>
      <c r="N461" s="104"/>
      <c r="O461" s="104"/>
      <c r="P461" s="104"/>
      <c r="Q461" s="4"/>
      <c r="R461" s="3"/>
      <c r="S461" s="6"/>
      <c r="T461" s="210"/>
      <c r="U461" s="6"/>
      <c r="V461" s="210"/>
      <c r="W461" s="210"/>
      <c r="X461" s="104"/>
      <c r="Y461" s="6"/>
      <c r="Z461" s="60"/>
      <c r="AA461" s="59"/>
      <c r="AB461" s="217"/>
      <c r="AC461" s="59"/>
      <c r="AD461" s="48"/>
      <c r="AE461" s="48"/>
      <c r="AF461" s="186"/>
      <c r="AG461" s="48"/>
      <c r="AH461" s="37" t="s">
        <v>535</v>
      </c>
      <c r="AI461" s="242">
        <v>3</v>
      </c>
      <c r="AJ461" s="242">
        <v>4</v>
      </c>
      <c r="AK461" s="242">
        <v>5</v>
      </c>
      <c r="AL461" s="242">
        <v>1.5</v>
      </c>
      <c r="AM461" s="242">
        <v>5</v>
      </c>
      <c r="AN461" s="242">
        <v>2</v>
      </c>
      <c r="AO461" s="242">
        <v>3</v>
      </c>
      <c r="AP461" s="71" t="s">
        <v>533</v>
      </c>
      <c r="AQ461" s="40" t="s">
        <v>322</v>
      </c>
      <c r="AR461" s="48" t="s">
        <v>241</v>
      </c>
      <c r="AS461" s="6" t="s">
        <v>185</v>
      </c>
      <c r="AT461" s="6" t="s">
        <v>536</v>
      </c>
      <c r="AU461" s="6" t="s">
        <v>537</v>
      </c>
      <c r="AV461" s="60">
        <v>2</v>
      </c>
      <c r="AW461" s="48" t="s">
        <v>236</v>
      </c>
      <c r="AX461" s="40" t="s">
        <v>189</v>
      </c>
      <c r="AY461" s="16"/>
      <c r="BK461" s="16"/>
      <c r="BL461" s="16"/>
      <c r="AML461"/>
    </row>
    <row r="462" spans="1:1030" s="9" customFormat="1" ht="13.2" customHeight="1" x14ac:dyDescent="0.25">
      <c r="A462" s="16"/>
      <c r="B462" s="16"/>
      <c r="C462" s="36" t="s">
        <v>538</v>
      </c>
      <c r="D462" s="46"/>
      <c r="E462" s="46"/>
      <c r="F462" s="46"/>
      <c r="G462" s="3"/>
      <c r="H462" s="3"/>
      <c r="I462" s="3"/>
      <c r="J462" s="103"/>
      <c r="K462" s="103"/>
      <c r="L462" s="103"/>
      <c r="M462" s="103"/>
      <c r="N462" s="104"/>
      <c r="O462" s="104"/>
      <c r="P462" s="104"/>
      <c r="Q462" s="4"/>
      <c r="R462" s="3"/>
      <c r="S462" s="6"/>
      <c r="T462" s="210"/>
      <c r="U462" s="6"/>
      <c r="V462" s="210"/>
      <c r="W462" s="210"/>
      <c r="X462" s="104"/>
      <c r="Y462" s="6"/>
      <c r="Z462" s="60"/>
      <c r="AA462" s="147"/>
      <c r="AB462" s="217"/>
      <c r="AC462" s="59"/>
      <c r="AD462" s="48"/>
      <c r="AE462" s="48"/>
      <c r="AF462" s="186"/>
      <c r="AG462" s="48"/>
      <c r="AH462" s="37" t="s">
        <v>538</v>
      </c>
      <c r="AI462" s="242">
        <v>2.5</v>
      </c>
      <c r="AJ462" s="242">
        <v>2</v>
      </c>
      <c r="AK462" s="242">
        <v>3</v>
      </c>
      <c r="AL462" s="242">
        <v>2.5</v>
      </c>
      <c r="AM462" s="242">
        <v>2</v>
      </c>
      <c r="AN462" s="242">
        <v>3</v>
      </c>
      <c r="AO462" s="242">
        <v>5</v>
      </c>
      <c r="AP462" s="71" t="s">
        <v>239</v>
      </c>
      <c r="AQ462" s="40" t="s">
        <v>248</v>
      </c>
      <c r="AR462" s="48" t="s">
        <v>223</v>
      </c>
      <c r="AS462" s="6" t="s">
        <v>384</v>
      </c>
      <c r="AT462" s="6" t="s">
        <v>199</v>
      </c>
      <c r="AU462" s="6" t="s">
        <v>187</v>
      </c>
      <c r="AV462" s="60">
        <v>4</v>
      </c>
      <c r="AW462" s="48" t="s">
        <v>23</v>
      </c>
      <c r="AX462" s="16"/>
      <c r="AY462" s="16"/>
      <c r="BK462" s="16"/>
      <c r="BL462" s="16"/>
    </row>
    <row r="463" spans="1:1030" s="9" customFormat="1" ht="13.2" customHeight="1" x14ac:dyDescent="0.25">
      <c r="A463" s="16"/>
      <c r="B463" s="16"/>
      <c r="C463" s="36" t="s">
        <v>543</v>
      </c>
      <c r="D463" s="53"/>
      <c r="E463" s="53"/>
      <c r="F463" s="53"/>
      <c r="G463" s="3"/>
      <c r="H463" s="3"/>
      <c r="I463" s="3"/>
      <c r="J463" s="103"/>
      <c r="K463" s="103"/>
      <c r="L463" s="103"/>
      <c r="M463" s="103"/>
      <c r="N463" s="104"/>
      <c r="O463" s="104"/>
      <c r="P463" s="104"/>
      <c r="Q463" s="4"/>
      <c r="R463" s="3"/>
      <c r="S463" s="6"/>
      <c r="T463" s="210"/>
      <c r="U463" s="6"/>
      <c r="V463" s="210"/>
      <c r="W463" s="210"/>
      <c r="X463" s="104"/>
      <c r="Y463" s="6"/>
      <c r="Z463" s="60"/>
      <c r="AA463" s="59"/>
      <c r="AB463" s="217"/>
      <c r="AC463" s="59"/>
      <c r="AD463" s="48"/>
      <c r="AE463" s="48"/>
      <c r="AF463" s="186"/>
      <c r="AG463" s="48"/>
      <c r="AH463" s="37" t="s">
        <v>544</v>
      </c>
      <c r="AI463" s="242">
        <v>2</v>
      </c>
      <c r="AJ463" s="242">
        <v>4</v>
      </c>
      <c r="AK463" s="242">
        <v>4</v>
      </c>
      <c r="AL463" s="242">
        <v>2</v>
      </c>
      <c r="AM463" s="242"/>
      <c r="AN463" s="242">
        <v>2</v>
      </c>
      <c r="AO463" s="242">
        <v>3</v>
      </c>
      <c r="AP463" s="71" t="s">
        <v>239</v>
      </c>
      <c r="AQ463" s="40" t="s">
        <v>177</v>
      </c>
      <c r="AR463" s="48" t="s">
        <v>223</v>
      </c>
      <c r="AS463" s="6" t="s">
        <v>398</v>
      </c>
      <c r="AT463" s="6" t="s">
        <v>199</v>
      </c>
      <c r="AU463" s="6" t="s">
        <v>187</v>
      </c>
      <c r="AV463" s="60">
        <v>2</v>
      </c>
      <c r="AW463" s="48" t="s">
        <v>236</v>
      </c>
      <c r="AX463" s="16" t="s">
        <v>386</v>
      </c>
      <c r="AY463" s="16"/>
      <c r="BK463" s="16"/>
      <c r="BL463" s="16"/>
      <c r="AML463"/>
    </row>
    <row r="464" spans="1:1030" s="9" customFormat="1" ht="13.2" customHeight="1" x14ac:dyDescent="0.25">
      <c r="A464" s="16"/>
      <c r="B464" s="16"/>
      <c r="C464" s="36" t="s">
        <v>551</v>
      </c>
      <c r="D464" s="46"/>
      <c r="E464" s="46"/>
      <c r="F464" s="46"/>
      <c r="G464" s="53"/>
      <c r="H464" s="3"/>
      <c r="I464" s="3"/>
      <c r="J464" s="103"/>
      <c r="K464" s="103"/>
      <c r="L464" s="103"/>
      <c r="M464" s="103"/>
      <c r="N464" s="104"/>
      <c r="O464" s="104"/>
      <c r="P464" s="104"/>
      <c r="Q464" s="4"/>
      <c r="R464" s="3"/>
      <c r="S464" s="6"/>
      <c r="T464" s="210"/>
      <c r="U464" s="6"/>
      <c r="V464" s="210"/>
      <c r="W464" s="210"/>
      <c r="X464" s="104"/>
      <c r="Y464" s="6"/>
      <c r="Z464" s="60"/>
      <c r="AA464" s="147"/>
      <c r="AB464" s="217"/>
      <c r="AC464" s="59"/>
      <c r="AD464" s="48"/>
      <c r="AE464" s="48"/>
      <c r="AF464" s="186"/>
      <c r="AG464" s="48"/>
      <c r="AH464" s="37" t="s">
        <v>552</v>
      </c>
      <c r="AI464" s="242">
        <v>3</v>
      </c>
      <c r="AJ464" s="242"/>
      <c r="AK464" s="242">
        <v>3</v>
      </c>
      <c r="AL464" s="242">
        <v>3</v>
      </c>
      <c r="AM464" s="242">
        <v>3</v>
      </c>
      <c r="AN464" s="242">
        <v>4</v>
      </c>
      <c r="AO464" s="242">
        <v>3</v>
      </c>
      <c r="AP464" s="71" t="s">
        <v>553</v>
      </c>
      <c r="AQ464" s="40" t="s">
        <v>554</v>
      </c>
      <c r="AR464" s="48" t="s">
        <v>197</v>
      </c>
      <c r="AS464" s="6" t="s">
        <v>185</v>
      </c>
      <c r="AT464" s="6" t="s">
        <v>199</v>
      </c>
      <c r="AU464" s="6" t="s">
        <v>555</v>
      </c>
      <c r="AV464" s="60">
        <v>2</v>
      </c>
      <c r="AW464" s="48" t="s">
        <v>23</v>
      </c>
      <c r="AX464" s="16" t="s">
        <v>189</v>
      </c>
      <c r="AY464" s="16"/>
      <c r="BK464" s="16"/>
      <c r="BL464" s="16"/>
    </row>
    <row r="465" spans="1:1030" s="9" customFormat="1" ht="13.2" customHeight="1" x14ac:dyDescent="0.25">
      <c r="A465" s="16"/>
      <c r="B465" s="16"/>
      <c r="C465" s="36" t="s">
        <v>566</v>
      </c>
      <c r="D465" s="46"/>
      <c r="E465" s="46"/>
      <c r="F465" s="46"/>
      <c r="G465" s="3"/>
      <c r="H465" s="3"/>
      <c r="I465" s="3"/>
      <c r="J465" s="103"/>
      <c r="K465" s="103"/>
      <c r="L465" s="103"/>
      <c r="M465" s="103"/>
      <c r="N465" s="104"/>
      <c r="O465" s="104"/>
      <c r="P465" s="104"/>
      <c r="Q465" s="4"/>
      <c r="R465" s="3"/>
      <c r="S465" s="6"/>
      <c r="T465" s="210"/>
      <c r="U465" s="6"/>
      <c r="V465" s="210"/>
      <c r="W465" s="210"/>
      <c r="X465" s="124"/>
      <c r="Y465" s="6"/>
      <c r="Z465" s="60"/>
      <c r="AA465" s="147"/>
      <c r="AB465" s="217"/>
      <c r="AC465" s="59"/>
      <c r="AD465" s="48"/>
      <c r="AE465" s="48"/>
      <c r="AF465" s="186"/>
      <c r="AG465" s="48"/>
      <c r="AH465" s="40" t="s">
        <v>566</v>
      </c>
      <c r="AI465" s="213">
        <v>1.5</v>
      </c>
      <c r="AJ465" s="213">
        <v>3</v>
      </c>
      <c r="AK465" s="213">
        <v>4</v>
      </c>
      <c r="AL465" s="213">
        <v>3</v>
      </c>
      <c r="AM465" s="213">
        <v>1</v>
      </c>
      <c r="AN465" s="213">
        <v>2</v>
      </c>
      <c r="AO465" s="213">
        <v>3</v>
      </c>
      <c r="AP465" s="40" t="s">
        <v>239</v>
      </c>
      <c r="AQ465" s="40" t="s">
        <v>177</v>
      </c>
      <c r="AR465" s="48" t="s">
        <v>567</v>
      </c>
      <c r="AS465" s="48" t="s">
        <v>179</v>
      </c>
      <c r="AT465" s="48" t="s">
        <v>568</v>
      </c>
      <c r="AU465" s="48"/>
      <c r="AV465" s="48">
        <v>2</v>
      </c>
      <c r="AW465" s="48" t="s">
        <v>32</v>
      </c>
      <c r="AX465" s="16" t="s">
        <v>189</v>
      </c>
      <c r="AY465" s="16"/>
      <c r="BK465" s="16"/>
      <c r="BL465" s="16"/>
    </row>
    <row r="466" spans="1:1030" s="9" customFormat="1" ht="13.2" customHeight="1" x14ac:dyDescent="0.25">
      <c r="A466" s="16"/>
      <c r="B466" s="16"/>
      <c r="C466" s="36" t="s">
        <v>573</v>
      </c>
      <c r="D466" s="46"/>
      <c r="E466" s="46"/>
      <c r="F466" s="46"/>
      <c r="G466" s="3"/>
      <c r="H466" s="3"/>
      <c r="I466" s="3"/>
      <c r="J466" s="103"/>
      <c r="K466" s="103"/>
      <c r="L466" s="103"/>
      <c r="M466" s="103"/>
      <c r="N466" s="104"/>
      <c r="O466" s="104"/>
      <c r="P466" s="104"/>
      <c r="Q466" s="4"/>
      <c r="R466" s="3"/>
      <c r="S466" s="6"/>
      <c r="T466" s="210"/>
      <c r="U466" s="6"/>
      <c r="V466" s="210"/>
      <c r="W466" s="210"/>
      <c r="X466" s="104"/>
      <c r="Y466" s="6"/>
      <c r="Z466" s="35"/>
      <c r="AA466" s="147"/>
      <c r="AB466" s="217"/>
      <c r="AC466" s="59"/>
      <c r="AD466" s="48"/>
      <c r="AE466" s="48"/>
      <c r="AF466" s="186"/>
      <c r="AG466" s="48"/>
      <c r="AH466" s="37" t="s">
        <v>574</v>
      </c>
      <c r="AI466" s="242">
        <v>4</v>
      </c>
      <c r="AJ466" s="242">
        <v>3</v>
      </c>
      <c r="AK466" s="242">
        <v>3</v>
      </c>
      <c r="AL466" s="242">
        <v>3</v>
      </c>
      <c r="AM466" s="242">
        <v>3</v>
      </c>
      <c r="AN466" s="242">
        <v>4</v>
      </c>
      <c r="AO466" s="242">
        <v>3</v>
      </c>
      <c r="AP466" s="71" t="s">
        <v>553</v>
      </c>
      <c r="AQ466" s="40" t="s">
        <v>248</v>
      </c>
      <c r="AR466" s="48" t="s">
        <v>492</v>
      </c>
      <c r="AS466" s="6" t="s">
        <v>185</v>
      </c>
      <c r="AT466" s="6" t="s">
        <v>254</v>
      </c>
      <c r="AU466" s="6" t="s">
        <v>575</v>
      </c>
      <c r="AV466" s="60" t="s">
        <v>109</v>
      </c>
      <c r="AW466" s="48" t="s">
        <v>22</v>
      </c>
      <c r="AX466" s="40" t="s">
        <v>576</v>
      </c>
      <c r="AY466" s="16"/>
      <c r="BK466" s="16"/>
      <c r="BL466" s="16"/>
      <c r="AMM466"/>
      <c r="AMN466"/>
      <c r="AMO466"/>
      <c r="AMP466"/>
    </row>
    <row r="467" spans="1:1030" ht="13.2" customHeight="1" x14ac:dyDescent="0.25">
      <c r="A467" s="16"/>
      <c r="B467" s="16"/>
      <c r="C467" s="36" t="s">
        <v>584</v>
      </c>
      <c r="D467" s="46"/>
      <c r="E467" s="46"/>
      <c r="F467" s="46"/>
      <c r="G467" s="3"/>
      <c r="H467" s="3"/>
      <c r="I467" s="3"/>
      <c r="K467" s="103"/>
      <c r="L467" s="103"/>
      <c r="M467" s="103"/>
      <c r="O467" s="104"/>
      <c r="P467" s="104"/>
      <c r="Q467" s="4"/>
      <c r="R467" s="3"/>
      <c r="S467" s="6"/>
      <c r="T467" s="210"/>
      <c r="U467" s="6"/>
      <c r="V467" s="210"/>
      <c r="W467" s="210"/>
      <c r="Y467" s="6"/>
      <c r="Z467" s="60"/>
      <c r="AA467" s="147"/>
      <c r="AB467" s="217"/>
      <c r="AC467" s="59"/>
      <c r="AD467" s="48"/>
      <c r="AG467" s="48"/>
      <c r="AH467" s="16" t="s">
        <v>584</v>
      </c>
      <c r="AI467" s="228">
        <v>3.5</v>
      </c>
      <c r="AJ467" s="213">
        <v>3</v>
      </c>
      <c r="AK467" s="213">
        <v>2</v>
      </c>
      <c r="AL467" s="213">
        <v>3.5</v>
      </c>
      <c r="AM467" s="213">
        <v>3</v>
      </c>
      <c r="AN467" s="213">
        <v>4</v>
      </c>
      <c r="AO467" s="213">
        <v>3</v>
      </c>
      <c r="AP467" s="40" t="s">
        <v>239</v>
      </c>
      <c r="AQ467" s="40" t="s">
        <v>248</v>
      </c>
      <c r="AR467" s="48" t="s">
        <v>585</v>
      </c>
      <c r="AS467" s="48" t="s">
        <v>179</v>
      </c>
      <c r="AT467" s="48" t="s">
        <v>199</v>
      </c>
      <c r="AU467" s="48"/>
      <c r="AV467" s="48">
        <v>2</v>
      </c>
      <c r="AW467" s="48" t="s">
        <v>39</v>
      </c>
      <c r="AX467" s="40" t="s">
        <v>189</v>
      </c>
      <c r="AY467" s="16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16"/>
      <c r="BL467" s="16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9"/>
      <c r="IA467" s="9"/>
      <c r="IB467" s="9"/>
      <c r="IC467" s="9"/>
      <c r="ID467" s="9"/>
      <c r="IE467" s="9"/>
      <c r="IF467" s="9"/>
      <c r="IG467" s="9"/>
      <c r="IH467" s="9"/>
      <c r="II467" s="9"/>
      <c r="IJ467" s="9"/>
      <c r="IK467" s="9"/>
      <c r="IL467" s="9"/>
      <c r="IM467" s="9"/>
      <c r="IN467" s="9"/>
      <c r="IO467" s="9"/>
      <c r="IP467" s="9"/>
      <c r="IQ467" s="9"/>
      <c r="IR467" s="9"/>
      <c r="IS467" s="9"/>
      <c r="IT467" s="9"/>
      <c r="IU467" s="9"/>
      <c r="IV467" s="9"/>
      <c r="IW467" s="9"/>
      <c r="IX467" s="9"/>
      <c r="IY467" s="9"/>
      <c r="IZ467" s="9"/>
      <c r="JA467" s="9"/>
      <c r="JB467" s="9"/>
      <c r="JC467" s="9"/>
      <c r="JD467" s="9"/>
      <c r="JE467" s="9"/>
      <c r="JF467" s="9"/>
      <c r="JG467" s="9"/>
      <c r="JH467" s="9"/>
      <c r="JI467" s="9"/>
      <c r="JJ467" s="9"/>
      <c r="JK467" s="9"/>
      <c r="JL467" s="9"/>
      <c r="JM467" s="9"/>
      <c r="JN467" s="9"/>
      <c r="JO467" s="9"/>
      <c r="JP467" s="9"/>
      <c r="JQ467" s="9"/>
      <c r="JR467" s="9"/>
      <c r="JS467" s="9"/>
      <c r="JT467" s="9"/>
      <c r="JU467" s="9"/>
      <c r="JV467" s="9"/>
      <c r="JW467" s="9"/>
      <c r="JX467" s="9"/>
      <c r="JY467" s="9"/>
      <c r="JZ467" s="9"/>
      <c r="KA467" s="9"/>
      <c r="KB467" s="9"/>
      <c r="KC467" s="9"/>
      <c r="KD467" s="9"/>
      <c r="KE467" s="9"/>
      <c r="KF467" s="9"/>
      <c r="KG467" s="9"/>
      <c r="KH467" s="9"/>
      <c r="KI467" s="9"/>
      <c r="KJ467" s="9"/>
      <c r="KK467" s="9"/>
      <c r="KL467" s="9"/>
      <c r="KM467" s="9"/>
      <c r="KN467" s="9"/>
      <c r="KO467" s="9"/>
      <c r="KP467" s="9"/>
      <c r="KQ467" s="9"/>
      <c r="KR467" s="9"/>
      <c r="KS467" s="9"/>
      <c r="KT467" s="9"/>
      <c r="KU467" s="9"/>
      <c r="KV467" s="9"/>
      <c r="KW467" s="9"/>
      <c r="KX467" s="9"/>
      <c r="KY467" s="9"/>
      <c r="KZ467" s="9"/>
      <c r="LA467" s="9"/>
      <c r="LB467" s="9"/>
      <c r="LC467" s="9"/>
      <c r="LD467" s="9"/>
      <c r="LE467" s="9"/>
      <c r="LF467" s="9"/>
      <c r="LG467" s="9"/>
      <c r="LH467" s="9"/>
      <c r="LI467" s="9"/>
      <c r="LJ467" s="9"/>
      <c r="LK467" s="9"/>
      <c r="LL467" s="9"/>
      <c r="LM467" s="9"/>
      <c r="LN467" s="9"/>
      <c r="LO467" s="9"/>
      <c r="LP467" s="9"/>
      <c r="LQ467" s="9"/>
      <c r="LR467" s="9"/>
      <c r="LS467" s="9"/>
      <c r="LT467" s="9"/>
      <c r="LU467" s="9"/>
      <c r="LV467" s="9"/>
      <c r="LW467" s="9"/>
      <c r="LX467" s="9"/>
      <c r="LY467" s="9"/>
      <c r="LZ467" s="9"/>
      <c r="MA467" s="9"/>
      <c r="MB467" s="9"/>
      <c r="MC467" s="9"/>
      <c r="MD467" s="9"/>
      <c r="ME467" s="9"/>
      <c r="MF467" s="9"/>
      <c r="MG467" s="9"/>
      <c r="MH467" s="9"/>
      <c r="MI467" s="9"/>
      <c r="MJ467" s="9"/>
      <c r="MK467" s="9"/>
      <c r="ML467" s="9"/>
      <c r="MM467" s="9"/>
      <c r="MN467" s="9"/>
      <c r="MO467" s="9"/>
      <c r="MP467" s="9"/>
      <c r="MQ467" s="9"/>
      <c r="MR467" s="9"/>
      <c r="MS467" s="9"/>
      <c r="MT467" s="9"/>
      <c r="MU467" s="9"/>
      <c r="MV467" s="9"/>
      <c r="MW467" s="9"/>
      <c r="MX467" s="9"/>
      <c r="MY467" s="9"/>
      <c r="MZ467" s="9"/>
      <c r="NA467" s="9"/>
      <c r="NB467" s="9"/>
      <c r="NC467" s="9"/>
      <c r="ND467" s="9"/>
      <c r="NE467" s="9"/>
      <c r="NF467" s="9"/>
      <c r="NG467" s="9"/>
      <c r="NH467" s="9"/>
      <c r="NI467" s="9"/>
      <c r="NJ467" s="9"/>
      <c r="NK467" s="9"/>
      <c r="NL467" s="9"/>
      <c r="NM467" s="9"/>
      <c r="NN467" s="9"/>
      <c r="NO467" s="9"/>
      <c r="NP467" s="9"/>
      <c r="NQ467" s="9"/>
      <c r="NR467" s="9"/>
      <c r="NS467" s="9"/>
      <c r="NT467" s="9"/>
      <c r="NU467" s="9"/>
      <c r="NV467" s="9"/>
      <c r="NW467" s="9"/>
      <c r="NX467" s="9"/>
      <c r="NY467" s="9"/>
      <c r="NZ467" s="9"/>
      <c r="OA467" s="9"/>
      <c r="OB467" s="9"/>
      <c r="OC467" s="9"/>
      <c r="OD467" s="9"/>
      <c r="OE467" s="9"/>
      <c r="OF467" s="9"/>
      <c r="OG467" s="9"/>
      <c r="OH467" s="9"/>
      <c r="OI467" s="9"/>
      <c r="OJ467" s="9"/>
      <c r="OK467" s="9"/>
      <c r="OL467" s="9"/>
      <c r="OM467" s="9"/>
      <c r="ON467" s="9"/>
      <c r="OO467" s="9"/>
      <c r="OP467" s="9"/>
      <c r="OQ467" s="9"/>
      <c r="OR467" s="9"/>
      <c r="OS467" s="9"/>
      <c r="OT467" s="9"/>
      <c r="OU467" s="9"/>
      <c r="OV467" s="9"/>
      <c r="OW467" s="9"/>
      <c r="OX467" s="9"/>
      <c r="OY467" s="9"/>
      <c r="OZ467" s="9"/>
      <c r="PA467" s="9"/>
      <c r="PB467" s="9"/>
      <c r="PC467" s="9"/>
      <c r="PD467" s="9"/>
      <c r="PE467" s="9"/>
      <c r="PF467" s="9"/>
      <c r="PG467" s="9"/>
      <c r="PH467" s="9"/>
      <c r="PI467" s="9"/>
      <c r="PJ467" s="9"/>
      <c r="PK467" s="9"/>
      <c r="PL467" s="9"/>
      <c r="PM467" s="9"/>
      <c r="PN467" s="9"/>
      <c r="PO467" s="9"/>
      <c r="PP467" s="9"/>
      <c r="PQ467" s="9"/>
      <c r="PR467" s="9"/>
      <c r="PS467" s="9"/>
      <c r="PT467" s="9"/>
      <c r="PU467" s="9"/>
      <c r="PV467" s="9"/>
      <c r="PW467" s="9"/>
      <c r="PX467" s="9"/>
      <c r="PY467" s="9"/>
      <c r="PZ467" s="9"/>
      <c r="QA467" s="9"/>
      <c r="QB467" s="9"/>
      <c r="QC467" s="9"/>
      <c r="QD467" s="9"/>
      <c r="QE467" s="9"/>
      <c r="QF467" s="9"/>
      <c r="QG467" s="9"/>
      <c r="QH467" s="9"/>
      <c r="QI467" s="9"/>
      <c r="QJ467" s="9"/>
      <c r="QK467" s="9"/>
      <c r="QL467" s="9"/>
      <c r="QM467" s="9"/>
      <c r="QN467" s="9"/>
      <c r="QO467" s="9"/>
      <c r="QP467" s="9"/>
      <c r="QQ467" s="9"/>
      <c r="QR467" s="9"/>
      <c r="QS467" s="9"/>
      <c r="QT467" s="9"/>
      <c r="QU467" s="9"/>
      <c r="QV467" s="9"/>
      <c r="QW467" s="9"/>
      <c r="QX467" s="9"/>
      <c r="QY467" s="9"/>
      <c r="QZ467" s="9"/>
      <c r="RA467" s="9"/>
      <c r="RB467" s="9"/>
      <c r="RC467" s="9"/>
      <c r="RD467" s="9"/>
      <c r="RE467" s="9"/>
      <c r="RF467" s="9"/>
      <c r="RG467" s="9"/>
      <c r="RH467" s="9"/>
      <c r="RI467" s="9"/>
      <c r="RJ467" s="9"/>
      <c r="RK467" s="9"/>
      <c r="RL467" s="9"/>
      <c r="RM467" s="9"/>
      <c r="RN467" s="9"/>
      <c r="RO467" s="9"/>
      <c r="RP467" s="9"/>
      <c r="RQ467" s="9"/>
      <c r="RR467" s="9"/>
      <c r="RS467" s="9"/>
      <c r="RT467" s="9"/>
      <c r="RU467" s="9"/>
      <c r="RV467" s="9"/>
      <c r="RW467" s="9"/>
      <c r="RX467" s="9"/>
      <c r="RY467" s="9"/>
      <c r="RZ467" s="9"/>
      <c r="SA467" s="9"/>
      <c r="SB467" s="9"/>
      <c r="SC467" s="9"/>
      <c r="SD467" s="9"/>
      <c r="SE467" s="9"/>
      <c r="SF467" s="9"/>
      <c r="SG467" s="9"/>
      <c r="SH467" s="9"/>
      <c r="SI467" s="9"/>
      <c r="SJ467" s="9"/>
      <c r="SK467" s="9"/>
      <c r="SL467" s="9"/>
      <c r="SM467" s="9"/>
      <c r="SN467" s="9"/>
      <c r="SO467" s="9"/>
      <c r="SP467" s="9"/>
      <c r="SQ467" s="9"/>
      <c r="SR467" s="9"/>
      <c r="SS467" s="9"/>
      <c r="ST467" s="9"/>
      <c r="SU467" s="9"/>
      <c r="SV467" s="9"/>
      <c r="SW467" s="9"/>
      <c r="SX467" s="9"/>
      <c r="SY467" s="9"/>
      <c r="SZ467" s="9"/>
      <c r="TA467" s="9"/>
      <c r="TB467" s="9"/>
      <c r="TC467" s="9"/>
      <c r="TD467" s="9"/>
      <c r="TE467" s="9"/>
      <c r="TF467" s="9"/>
      <c r="TG467" s="9"/>
      <c r="TH467" s="9"/>
      <c r="TI467" s="9"/>
      <c r="TJ467" s="9"/>
      <c r="TK467" s="9"/>
      <c r="TL467" s="9"/>
      <c r="TM467" s="9"/>
      <c r="TN467" s="9"/>
      <c r="TO467" s="9"/>
      <c r="TP467" s="9"/>
      <c r="TQ467" s="9"/>
      <c r="TR467" s="9"/>
      <c r="TS467" s="9"/>
      <c r="TT467" s="9"/>
      <c r="TU467" s="9"/>
      <c r="TV467" s="9"/>
      <c r="TW467" s="9"/>
      <c r="TX467" s="9"/>
      <c r="TY467" s="9"/>
      <c r="TZ467" s="9"/>
      <c r="UA467" s="9"/>
      <c r="UB467" s="9"/>
      <c r="UC467" s="9"/>
      <c r="UD467" s="9"/>
      <c r="UE467" s="9"/>
      <c r="UF467" s="9"/>
      <c r="UG467" s="9"/>
      <c r="UH467" s="9"/>
      <c r="UI467" s="9"/>
      <c r="UJ467" s="9"/>
      <c r="UK467" s="9"/>
      <c r="UL467" s="9"/>
      <c r="UM467" s="9"/>
      <c r="UN467" s="9"/>
      <c r="UO467" s="9"/>
      <c r="UP467" s="9"/>
      <c r="UQ467" s="9"/>
      <c r="UR467" s="9"/>
      <c r="US467" s="9"/>
      <c r="UT467" s="9"/>
      <c r="UU467" s="9"/>
      <c r="UV467" s="9"/>
      <c r="UW467" s="9"/>
      <c r="UX467" s="9"/>
      <c r="UY467" s="9"/>
      <c r="UZ467" s="9"/>
      <c r="VA467" s="9"/>
      <c r="VB467" s="9"/>
      <c r="VC467" s="9"/>
      <c r="VD467" s="9"/>
      <c r="VE467" s="9"/>
      <c r="VF467" s="9"/>
      <c r="VG467" s="9"/>
      <c r="VH467" s="9"/>
      <c r="VI467" s="9"/>
      <c r="VJ467" s="9"/>
      <c r="VK467" s="9"/>
      <c r="VL467" s="9"/>
      <c r="VM467" s="9"/>
      <c r="VN467" s="9"/>
      <c r="VO467" s="9"/>
      <c r="VP467" s="9"/>
      <c r="VQ467" s="9"/>
      <c r="VR467" s="9"/>
      <c r="VS467" s="9"/>
      <c r="VT467" s="9"/>
      <c r="VU467" s="9"/>
      <c r="VV467" s="9"/>
      <c r="VW467" s="9"/>
      <c r="VX467" s="9"/>
      <c r="VY467" s="9"/>
      <c r="VZ467" s="9"/>
      <c r="WA467" s="9"/>
      <c r="WB467" s="9"/>
      <c r="WC467" s="9"/>
      <c r="WD467" s="9"/>
      <c r="WE467" s="9"/>
      <c r="WF467" s="9"/>
      <c r="WG467" s="9"/>
      <c r="WH467" s="9"/>
      <c r="WI467" s="9"/>
      <c r="WJ467" s="9"/>
      <c r="WK467" s="9"/>
      <c r="WL467" s="9"/>
      <c r="WM467" s="9"/>
      <c r="WN467" s="9"/>
      <c r="WO467" s="9"/>
      <c r="WP467" s="9"/>
      <c r="WQ467" s="9"/>
      <c r="WR467" s="9"/>
      <c r="WS467" s="9"/>
      <c r="WT467" s="9"/>
      <c r="WU467" s="9"/>
      <c r="WV467" s="9"/>
      <c r="WW467" s="9"/>
      <c r="WX467" s="9"/>
      <c r="WY467" s="9"/>
      <c r="WZ467" s="9"/>
      <c r="XA467" s="9"/>
      <c r="XB467" s="9"/>
      <c r="XC467" s="9"/>
      <c r="XD467" s="9"/>
      <c r="XE467" s="9"/>
      <c r="XF467" s="9"/>
      <c r="XG467" s="9"/>
      <c r="XH467" s="9"/>
      <c r="XI467" s="9"/>
      <c r="XJ467" s="9"/>
      <c r="XK467" s="9"/>
      <c r="XL467" s="9"/>
      <c r="XM467" s="9"/>
      <c r="XN467" s="9"/>
      <c r="XO467" s="9"/>
      <c r="XP467" s="9"/>
      <c r="XQ467" s="9"/>
      <c r="XR467" s="9"/>
      <c r="XS467" s="9"/>
      <c r="XT467" s="9"/>
      <c r="XU467" s="9"/>
      <c r="XV467" s="9"/>
      <c r="XW467" s="9"/>
      <c r="XX467" s="9"/>
      <c r="XY467" s="9"/>
      <c r="XZ467" s="9"/>
      <c r="YA467" s="9"/>
      <c r="YB467" s="9"/>
      <c r="YC467" s="9"/>
      <c r="YD467" s="9"/>
      <c r="YE467" s="9"/>
      <c r="YF467" s="9"/>
      <c r="YG467" s="9"/>
      <c r="YH467" s="9"/>
      <c r="YI467" s="9"/>
      <c r="YJ467" s="9"/>
      <c r="YK467" s="9"/>
      <c r="YL467" s="9"/>
      <c r="YM467" s="9"/>
      <c r="YN467" s="9"/>
      <c r="YO467" s="9"/>
      <c r="YP467" s="9"/>
      <c r="YQ467" s="9"/>
      <c r="YR467" s="9"/>
      <c r="YS467" s="9"/>
      <c r="YT467" s="9"/>
      <c r="YU467" s="9"/>
      <c r="YV467" s="9"/>
      <c r="YW467" s="9"/>
      <c r="YX467" s="9"/>
      <c r="YY467" s="9"/>
      <c r="YZ467" s="9"/>
      <c r="ZA467" s="9"/>
      <c r="ZB467" s="9"/>
      <c r="ZC467" s="9"/>
      <c r="ZD467" s="9"/>
      <c r="ZE467" s="9"/>
      <c r="ZF467" s="9"/>
      <c r="ZG467" s="9"/>
      <c r="ZH467" s="9"/>
      <c r="ZI467" s="9"/>
      <c r="ZJ467" s="9"/>
      <c r="ZK467" s="9"/>
      <c r="ZL467" s="9"/>
      <c r="ZM467" s="9"/>
      <c r="ZN467" s="9"/>
      <c r="ZO467" s="9"/>
      <c r="ZP467" s="9"/>
      <c r="ZQ467" s="9"/>
      <c r="ZR467" s="9"/>
      <c r="ZS467" s="9"/>
      <c r="ZT467" s="9"/>
      <c r="ZU467" s="9"/>
      <c r="ZV467" s="9"/>
      <c r="ZW467" s="9"/>
      <c r="ZX467" s="9"/>
      <c r="ZY467" s="9"/>
      <c r="ZZ467" s="9"/>
      <c r="AAA467" s="9"/>
      <c r="AAB467" s="9"/>
      <c r="AAC467" s="9"/>
      <c r="AAD467" s="9"/>
      <c r="AAE467" s="9"/>
      <c r="AAF467" s="9"/>
      <c r="AAG467" s="9"/>
      <c r="AAH467" s="9"/>
      <c r="AAI467" s="9"/>
      <c r="AAJ467" s="9"/>
      <c r="AAK467" s="9"/>
      <c r="AAL467" s="9"/>
      <c r="AAM467" s="9"/>
      <c r="AAN467" s="9"/>
      <c r="AAO467" s="9"/>
      <c r="AAP467" s="9"/>
      <c r="AAQ467" s="9"/>
      <c r="AAR467" s="9"/>
      <c r="AAS467" s="9"/>
      <c r="AAT467" s="9"/>
      <c r="AAU467" s="9"/>
      <c r="AAV467" s="9"/>
      <c r="AAW467" s="9"/>
      <c r="AAX467" s="9"/>
      <c r="AAY467" s="9"/>
      <c r="AAZ467" s="9"/>
      <c r="ABA467" s="9"/>
      <c r="ABB467" s="9"/>
      <c r="ABC467" s="9"/>
      <c r="ABD467" s="9"/>
      <c r="ABE467" s="9"/>
      <c r="ABF467" s="9"/>
      <c r="ABG467" s="9"/>
      <c r="ABH467" s="9"/>
      <c r="ABI467" s="9"/>
      <c r="ABJ467" s="9"/>
      <c r="ABK467" s="9"/>
      <c r="ABL467" s="9"/>
      <c r="ABM467" s="9"/>
      <c r="ABN467" s="9"/>
      <c r="ABO467" s="9"/>
      <c r="ABP467" s="9"/>
      <c r="ABQ467" s="9"/>
      <c r="ABR467" s="9"/>
      <c r="ABS467" s="9"/>
      <c r="ABT467" s="9"/>
      <c r="ABU467" s="9"/>
      <c r="ABV467" s="9"/>
      <c r="ABW467" s="9"/>
      <c r="ABX467" s="9"/>
      <c r="ABY467" s="9"/>
      <c r="ABZ467" s="9"/>
      <c r="ACA467" s="9"/>
      <c r="ACB467" s="9"/>
      <c r="ACC467" s="9"/>
      <c r="ACD467" s="9"/>
      <c r="ACE467" s="9"/>
      <c r="ACF467" s="9"/>
      <c r="ACG467" s="9"/>
      <c r="ACH467" s="9"/>
      <c r="ACI467" s="9"/>
      <c r="ACJ467" s="9"/>
      <c r="ACK467" s="9"/>
      <c r="ACL467" s="9"/>
      <c r="ACM467" s="9"/>
      <c r="ACN467" s="9"/>
      <c r="ACO467" s="9"/>
      <c r="ACP467" s="9"/>
      <c r="ACQ467" s="9"/>
      <c r="ACR467" s="9"/>
      <c r="ACS467" s="9"/>
      <c r="ACT467" s="9"/>
      <c r="ACU467" s="9"/>
      <c r="ACV467" s="9"/>
      <c r="ACW467" s="9"/>
      <c r="ACX467" s="9"/>
      <c r="ACY467" s="9"/>
      <c r="ACZ467" s="9"/>
      <c r="ADA467" s="9"/>
      <c r="ADB467" s="9"/>
      <c r="ADC467" s="9"/>
      <c r="ADD467" s="9"/>
      <c r="ADE467" s="9"/>
      <c r="ADF467" s="9"/>
      <c r="ADG467" s="9"/>
      <c r="ADH467" s="9"/>
      <c r="ADI467" s="9"/>
      <c r="ADJ467" s="9"/>
      <c r="ADK467" s="9"/>
      <c r="ADL467" s="9"/>
      <c r="ADM467" s="9"/>
      <c r="ADN467" s="9"/>
      <c r="ADO467" s="9"/>
      <c r="ADP467" s="9"/>
      <c r="ADQ467" s="9"/>
      <c r="ADR467" s="9"/>
      <c r="ADS467" s="9"/>
      <c r="ADT467" s="9"/>
      <c r="ADU467" s="9"/>
      <c r="ADV467" s="9"/>
      <c r="ADW467" s="9"/>
      <c r="ADX467" s="9"/>
      <c r="ADY467" s="9"/>
      <c r="ADZ467" s="9"/>
      <c r="AEA467" s="9"/>
      <c r="AEB467" s="9"/>
      <c r="AEC467" s="9"/>
      <c r="AED467" s="9"/>
      <c r="AEE467" s="9"/>
      <c r="AEF467" s="9"/>
      <c r="AEG467" s="9"/>
      <c r="AEH467" s="9"/>
      <c r="AEI467" s="9"/>
      <c r="AEJ467" s="9"/>
      <c r="AEK467" s="9"/>
      <c r="AEL467" s="9"/>
      <c r="AEM467" s="9"/>
      <c r="AEN467" s="9"/>
      <c r="AEO467" s="9"/>
      <c r="AEP467" s="9"/>
      <c r="AEQ467" s="9"/>
      <c r="AER467" s="9"/>
      <c r="AES467" s="9"/>
      <c r="AET467" s="9"/>
      <c r="AEU467" s="9"/>
      <c r="AEV467" s="9"/>
      <c r="AEW467" s="9"/>
      <c r="AEX467" s="9"/>
      <c r="AEY467" s="9"/>
      <c r="AEZ467" s="9"/>
      <c r="AFA467" s="9"/>
      <c r="AFB467" s="9"/>
      <c r="AFC467" s="9"/>
      <c r="AFD467" s="9"/>
      <c r="AFE467" s="9"/>
      <c r="AFF467" s="9"/>
      <c r="AFG467" s="9"/>
      <c r="AFH467" s="9"/>
      <c r="AFI467" s="9"/>
      <c r="AFJ467" s="9"/>
      <c r="AFK467" s="9"/>
      <c r="AFL467" s="9"/>
      <c r="AFM467" s="9"/>
      <c r="AFN467" s="9"/>
      <c r="AFO467" s="9"/>
      <c r="AFP467" s="9"/>
      <c r="AFQ467" s="9"/>
      <c r="AFR467" s="9"/>
      <c r="AFS467" s="9"/>
      <c r="AFT467" s="9"/>
      <c r="AFU467" s="9"/>
      <c r="AFV467" s="9"/>
      <c r="AFW467" s="9"/>
      <c r="AFX467" s="9"/>
      <c r="AFY467" s="9"/>
      <c r="AFZ467" s="9"/>
      <c r="AGA467" s="9"/>
      <c r="AGB467" s="9"/>
      <c r="AGC467" s="9"/>
      <c r="AGD467" s="9"/>
      <c r="AGE467" s="9"/>
      <c r="AGF467" s="9"/>
      <c r="AGG467" s="9"/>
      <c r="AGH467" s="9"/>
      <c r="AGI467" s="9"/>
      <c r="AGJ467" s="9"/>
      <c r="AGK467" s="9"/>
      <c r="AGL467" s="9"/>
      <c r="AGM467" s="9"/>
      <c r="AGN467" s="9"/>
      <c r="AGO467" s="9"/>
      <c r="AGP467" s="9"/>
      <c r="AGQ467" s="9"/>
      <c r="AGR467" s="9"/>
      <c r="AGS467" s="9"/>
      <c r="AGT467" s="9"/>
      <c r="AGU467" s="9"/>
      <c r="AGV467" s="9"/>
      <c r="AGW467" s="9"/>
      <c r="AGX467" s="9"/>
      <c r="AGY467" s="9"/>
      <c r="AGZ467" s="9"/>
      <c r="AHA467" s="9"/>
      <c r="AHB467" s="9"/>
      <c r="AHC467" s="9"/>
      <c r="AHD467" s="9"/>
      <c r="AHE467" s="9"/>
      <c r="AHF467" s="9"/>
      <c r="AHG467" s="9"/>
      <c r="AHH467" s="9"/>
      <c r="AHI467" s="9"/>
      <c r="AHJ467" s="9"/>
      <c r="AHK467" s="9"/>
      <c r="AHL467" s="9"/>
      <c r="AHM467" s="9"/>
      <c r="AHN467" s="9"/>
      <c r="AHO467" s="9"/>
      <c r="AHP467" s="9"/>
      <c r="AHQ467" s="9"/>
      <c r="AHR467" s="9"/>
      <c r="AHS467" s="9"/>
      <c r="AHT467" s="9"/>
      <c r="AHU467" s="9"/>
      <c r="AHV467" s="9"/>
      <c r="AHW467" s="9"/>
      <c r="AHX467" s="9"/>
      <c r="AHY467" s="9"/>
      <c r="AHZ467" s="9"/>
      <c r="AIA467" s="9"/>
      <c r="AIB467" s="9"/>
      <c r="AIC467" s="9"/>
      <c r="AID467" s="9"/>
      <c r="AIE467" s="9"/>
      <c r="AIF467" s="9"/>
      <c r="AIG467" s="9"/>
      <c r="AIH467" s="9"/>
      <c r="AII467" s="9"/>
      <c r="AIJ467" s="9"/>
      <c r="AIK467" s="9"/>
      <c r="AIL467" s="9"/>
      <c r="AIM467" s="9"/>
      <c r="AIN467" s="9"/>
      <c r="AIO467" s="9"/>
      <c r="AIP467" s="9"/>
      <c r="AIQ467" s="9"/>
      <c r="AIR467" s="9"/>
      <c r="AIS467" s="9"/>
      <c r="AIT467" s="9"/>
      <c r="AIU467" s="9"/>
      <c r="AIV467" s="9"/>
      <c r="AIW467" s="9"/>
      <c r="AIX467" s="9"/>
      <c r="AIY467" s="9"/>
      <c r="AIZ467" s="9"/>
      <c r="AJA467" s="9"/>
      <c r="AJB467" s="9"/>
      <c r="AJC467" s="9"/>
      <c r="AJD467" s="9"/>
      <c r="AJE467" s="9"/>
      <c r="AJF467" s="9"/>
      <c r="AJG467" s="9"/>
      <c r="AJH467" s="9"/>
      <c r="AJI467" s="9"/>
      <c r="AJJ467" s="9"/>
      <c r="AJK467" s="9"/>
      <c r="AJL467" s="9"/>
      <c r="AJM467" s="9"/>
      <c r="AJN467" s="9"/>
      <c r="AJO467" s="9"/>
      <c r="AJP467" s="9"/>
      <c r="AJQ467" s="9"/>
      <c r="AJR467" s="9"/>
      <c r="AJS467" s="9"/>
      <c r="AJT467" s="9"/>
      <c r="AJU467" s="9"/>
      <c r="AJV467" s="9"/>
      <c r="AJW467" s="9"/>
      <c r="AJX467" s="9"/>
      <c r="AJY467" s="9"/>
      <c r="AJZ467" s="9"/>
      <c r="AKA467" s="9"/>
      <c r="AKB467" s="9"/>
      <c r="AKC467" s="9"/>
      <c r="AKD467" s="9"/>
      <c r="AKE467" s="9"/>
      <c r="AKF467" s="9"/>
      <c r="AKG467" s="9"/>
      <c r="AKH467" s="9"/>
      <c r="AKI467" s="9"/>
      <c r="AKJ467" s="9"/>
      <c r="AKK467" s="9"/>
      <c r="AKL467" s="9"/>
      <c r="AKM467" s="9"/>
      <c r="AKN467" s="9"/>
      <c r="AKO467" s="9"/>
      <c r="AKP467" s="9"/>
      <c r="AKQ467" s="9"/>
      <c r="AKR467" s="9"/>
      <c r="AKS467" s="9"/>
      <c r="AKT467" s="9"/>
      <c r="AKU467" s="9"/>
      <c r="AKV467" s="9"/>
      <c r="AKW467" s="9"/>
      <c r="AKX467" s="9"/>
      <c r="AKY467" s="9"/>
      <c r="AKZ467" s="9"/>
      <c r="ALA467" s="9"/>
      <c r="ALB467" s="9"/>
      <c r="ALC467" s="9"/>
      <c r="ALD467" s="9"/>
      <c r="ALE467" s="9"/>
      <c r="ALF467" s="9"/>
      <c r="ALG467" s="9"/>
      <c r="ALH467" s="9"/>
      <c r="ALI467" s="9"/>
      <c r="ALJ467" s="9"/>
      <c r="ALK467" s="9"/>
      <c r="ALL467" s="9"/>
      <c r="ALM467" s="9"/>
      <c r="ALN467" s="9"/>
      <c r="ALO467" s="9"/>
      <c r="ALP467" s="9"/>
      <c r="ALQ467" s="9"/>
      <c r="ALR467" s="9"/>
      <c r="ALS467" s="9"/>
      <c r="ALT467" s="9"/>
      <c r="ALU467" s="9"/>
      <c r="ALV467" s="9"/>
      <c r="ALW467" s="9"/>
      <c r="ALX467" s="9"/>
      <c r="ALY467" s="9"/>
      <c r="ALZ467" s="9"/>
      <c r="AMA467" s="9"/>
      <c r="AMB467" s="9"/>
      <c r="AMC467" s="9"/>
      <c r="AMD467" s="9"/>
      <c r="AME467" s="9"/>
      <c r="AMF467" s="9"/>
      <c r="AMG467" s="9"/>
      <c r="AMH467" s="9"/>
      <c r="AMI467" s="9"/>
      <c r="AMJ467" s="9"/>
      <c r="AMK467" s="9"/>
      <c r="AML467" s="9"/>
      <c r="AMM467" s="9"/>
      <c r="AMN467" s="9"/>
      <c r="AMO467" s="9"/>
      <c r="AMP467" s="9"/>
    </row>
    <row r="468" spans="1:1030" s="9" customFormat="1" ht="13.2" customHeight="1" x14ac:dyDescent="0.25">
      <c r="A468" s="16"/>
      <c r="B468" s="16"/>
      <c r="C468" s="36" t="s">
        <v>586</v>
      </c>
      <c r="D468" s="46"/>
      <c r="E468" s="46"/>
      <c r="F468" s="46"/>
      <c r="G468" s="3"/>
      <c r="H468" s="3"/>
      <c r="I468" s="3"/>
      <c r="J468" s="103"/>
      <c r="K468" s="103"/>
      <c r="L468" s="103"/>
      <c r="M468" s="103"/>
      <c r="N468" s="104"/>
      <c r="O468" s="104"/>
      <c r="P468" s="104"/>
      <c r="Q468" s="4"/>
      <c r="R468" s="3"/>
      <c r="S468" s="6"/>
      <c r="T468" s="210"/>
      <c r="U468" s="6"/>
      <c r="V468" s="210"/>
      <c r="W468" s="210"/>
      <c r="X468" s="104"/>
      <c r="Y468" s="6"/>
      <c r="Z468" s="60"/>
      <c r="AA468" s="147"/>
      <c r="AB468" s="217"/>
      <c r="AC468" s="59"/>
      <c r="AD468" s="48"/>
      <c r="AE468" s="48"/>
      <c r="AF468" s="186"/>
      <c r="AG468" s="48"/>
      <c r="AH468" s="16" t="s">
        <v>586</v>
      </c>
      <c r="AI468" s="228">
        <v>3.5</v>
      </c>
      <c r="AJ468" s="213">
        <v>3</v>
      </c>
      <c r="AK468" s="213">
        <v>3</v>
      </c>
      <c r="AL468" s="213">
        <v>3.5</v>
      </c>
      <c r="AM468" s="213">
        <v>4</v>
      </c>
      <c r="AN468" s="213">
        <v>3</v>
      </c>
      <c r="AO468" s="213">
        <v>3</v>
      </c>
      <c r="AP468" s="40" t="s">
        <v>239</v>
      </c>
      <c r="AQ468" s="40" t="s">
        <v>248</v>
      </c>
      <c r="AR468" s="48" t="s">
        <v>271</v>
      </c>
      <c r="AS468" s="48" t="s">
        <v>295</v>
      </c>
      <c r="AT468" s="48" t="s">
        <v>254</v>
      </c>
      <c r="AU468" s="48" t="s">
        <v>587</v>
      </c>
      <c r="AV468" s="48">
        <v>4</v>
      </c>
      <c r="AW468" s="48" t="s">
        <v>26</v>
      </c>
      <c r="AX468" s="40" t="s">
        <v>189</v>
      </c>
      <c r="AY468" s="16"/>
      <c r="BK468" s="16"/>
      <c r="BL468" s="16"/>
    </row>
    <row r="469" spans="1:1030" s="9" customFormat="1" ht="13.2" customHeight="1" x14ac:dyDescent="0.25">
      <c r="A469" s="16"/>
      <c r="B469" s="16"/>
      <c r="C469" s="36" t="s">
        <v>599</v>
      </c>
      <c r="D469" s="46"/>
      <c r="E469" s="46"/>
      <c r="F469" s="46"/>
      <c r="G469" s="3"/>
      <c r="H469" s="3"/>
      <c r="I469" s="3"/>
      <c r="J469" s="103"/>
      <c r="K469" s="103"/>
      <c r="L469" s="103"/>
      <c r="M469" s="103"/>
      <c r="N469" s="104"/>
      <c r="O469" s="104"/>
      <c r="P469" s="104"/>
      <c r="Q469" s="4"/>
      <c r="R469" s="3"/>
      <c r="S469" s="6"/>
      <c r="T469" s="210"/>
      <c r="U469" s="6"/>
      <c r="V469" s="210"/>
      <c r="W469" s="210"/>
      <c r="X469" s="104"/>
      <c r="Y469" s="6"/>
      <c r="Z469" s="60"/>
      <c r="AA469" s="147"/>
      <c r="AB469" s="217"/>
      <c r="AC469" s="59"/>
      <c r="AD469" s="48"/>
      <c r="AE469" s="48"/>
      <c r="AF469" s="186"/>
      <c r="AG469" s="48"/>
      <c r="AH469" s="37" t="s">
        <v>599</v>
      </c>
      <c r="AI469" s="213">
        <v>2</v>
      </c>
      <c r="AJ469" s="213">
        <v>3</v>
      </c>
      <c r="AK469" s="213">
        <v>5</v>
      </c>
      <c r="AL469" s="213">
        <v>3.5</v>
      </c>
      <c r="AM469" s="213">
        <v>5</v>
      </c>
      <c r="AN469" s="213">
        <v>2</v>
      </c>
      <c r="AO469" s="213">
        <v>1</v>
      </c>
      <c r="AP469" s="40" t="s">
        <v>252</v>
      </c>
      <c r="AQ469" s="40" t="s">
        <v>248</v>
      </c>
      <c r="AR469" s="48" t="s">
        <v>358</v>
      </c>
      <c r="AS469" s="6" t="s">
        <v>313</v>
      </c>
      <c r="AT469" s="6" t="s">
        <v>199</v>
      </c>
      <c r="AU469" s="6" t="s">
        <v>600</v>
      </c>
      <c r="AV469" s="48">
        <v>1</v>
      </c>
      <c r="AW469" s="48" t="s">
        <v>236</v>
      </c>
      <c r="AX469" s="16" t="s">
        <v>230</v>
      </c>
      <c r="BJ469" s="16"/>
      <c r="BK469" s="16"/>
    </row>
    <row r="470" spans="1:1030" s="9" customFormat="1" ht="13.2" customHeight="1" x14ac:dyDescent="0.25">
      <c r="A470" s="16"/>
      <c r="B470" s="16"/>
      <c r="C470" s="36" t="s">
        <v>640</v>
      </c>
      <c r="D470" s="53"/>
      <c r="E470" s="53"/>
      <c r="F470" s="53"/>
      <c r="G470" s="3"/>
      <c r="H470" s="3"/>
      <c r="I470" s="3"/>
      <c r="J470" s="103"/>
      <c r="K470" s="103"/>
      <c r="L470" s="103"/>
      <c r="M470" s="103"/>
      <c r="N470" s="104"/>
      <c r="O470" s="104"/>
      <c r="P470" s="104"/>
      <c r="Q470" s="4"/>
      <c r="R470" s="3"/>
      <c r="S470" s="6"/>
      <c r="T470" s="210"/>
      <c r="U470" s="6"/>
      <c r="V470" s="210"/>
      <c r="W470" s="210"/>
      <c r="X470" s="104"/>
      <c r="Y470" s="6"/>
      <c r="Z470" s="60"/>
      <c r="AA470" s="59"/>
      <c r="AB470" s="217"/>
      <c r="AC470" s="59"/>
      <c r="AD470" s="48"/>
      <c r="AE470" s="48"/>
      <c r="AF470" s="186"/>
      <c r="AG470" s="48"/>
      <c r="AH470" s="37" t="s">
        <v>641</v>
      </c>
      <c r="AI470" s="213"/>
      <c r="AJ470" s="213">
        <v>3</v>
      </c>
      <c r="AK470" s="213">
        <v>4</v>
      </c>
      <c r="AL470" s="213">
        <v>4.5</v>
      </c>
      <c r="AM470" s="213"/>
      <c r="AN470" s="213">
        <v>3</v>
      </c>
      <c r="AO470" s="213"/>
      <c r="AP470" s="40" t="s">
        <v>239</v>
      </c>
      <c r="AQ470" s="40" t="s">
        <v>248</v>
      </c>
      <c r="AR470" s="48" t="s">
        <v>241</v>
      </c>
      <c r="AS470" s="48" t="s">
        <v>642</v>
      </c>
      <c r="AT470" s="48" t="s">
        <v>199</v>
      </c>
      <c r="AU470" s="48" t="s">
        <v>187</v>
      </c>
      <c r="AV470" s="48">
        <v>2</v>
      </c>
      <c r="AW470" s="48" t="s">
        <v>22</v>
      </c>
      <c r="AX470" s="40" t="s">
        <v>182</v>
      </c>
      <c r="AY470" s="16"/>
      <c r="BK470" s="16"/>
      <c r="BL470" s="16"/>
      <c r="AML470"/>
    </row>
    <row r="471" spans="1:1030" s="9" customFormat="1" ht="13.2" customHeight="1" x14ac:dyDescent="0.25">
      <c r="A471" s="16"/>
      <c r="B471" s="16"/>
      <c r="C471" s="36" t="s">
        <v>650</v>
      </c>
      <c r="D471" s="46"/>
      <c r="E471" s="46"/>
      <c r="F471" s="46"/>
      <c r="G471" s="3"/>
      <c r="H471" s="3"/>
      <c r="I471" s="3"/>
      <c r="J471" s="103"/>
      <c r="K471" s="103"/>
      <c r="L471" s="103"/>
      <c r="M471" s="103"/>
      <c r="N471" s="104"/>
      <c r="O471" s="104"/>
      <c r="P471" s="104"/>
      <c r="Q471" s="4"/>
      <c r="R471" s="3"/>
      <c r="S471" s="6"/>
      <c r="T471" s="210"/>
      <c r="U471" s="6"/>
      <c r="V471" s="210"/>
      <c r="W471" s="210"/>
      <c r="X471" s="104"/>
      <c r="Y471" s="6"/>
      <c r="Z471" s="60"/>
      <c r="AA471" s="147"/>
      <c r="AB471" s="217"/>
      <c r="AC471" s="59"/>
      <c r="AD471" s="48"/>
      <c r="AE471" s="48"/>
      <c r="AF471" s="186"/>
      <c r="AG471" s="48"/>
      <c r="AH471" s="37" t="s">
        <v>650</v>
      </c>
      <c r="AI471" s="242">
        <v>2.5</v>
      </c>
      <c r="AJ471" s="242">
        <v>4</v>
      </c>
      <c r="AK471" s="242">
        <v>5</v>
      </c>
      <c r="AL471" s="242">
        <v>1.5</v>
      </c>
      <c r="AM471" s="242">
        <v>5</v>
      </c>
      <c r="AN471" s="242">
        <v>2</v>
      </c>
      <c r="AO471" s="242">
        <v>1</v>
      </c>
      <c r="AP471" s="71" t="s">
        <v>239</v>
      </c>
      <c r="AQ471" s="40" t="s">
        <v>248</v>
      </c>
      <c r="AR471" s="48" t="s">
        <v>358</v>
      </c>
      <c r="AS471" s="6" t="s">
        <v>179</v>
      </c>
      <c r="AT471" s="6" t="s">
        <v>199</v>
      </c>
      <c r="AU471" s="6" t="s">
        <v>651</v>
      </c>
      <c r="AV471" s="60" t="s">
        <v>109</v>
      </c>
      <c r="AW471" s="48" t="s">
        <v>236</v>
      </c>
      <c r="AX471" s="40" t="s">
        <v>189</v>
      </c>
      <c r="AY471" s="16"/>
    </row>
    <row r="472" spans="1:1030" s="9" customFormat="1" ht="13.2" customHeight="1" x14ac:dyDescent="0.25">
      <c r="A472" s="16"/>
      <c r="B472" s="16"/>
      <c r="C472" s="33" t="s">
        <v>654</v>
      </c>
      <c r="D472" s="53"/>
      <c r="E472" s="53"/>
      <c r="F472" s="53"/>
      <c r="G472" s="3"/>
      <c r="H472" s="3"/>
      <c r="I472" s="3"/>
      <c r="J472" s="103"/>
      <c r="K472" s="103"/>
      <c r="L472" s="103"/>
      <c r="M472" s="103"/>
      <c r="N472" s="104"/>
      <c r="O472" s="104"/>
      <c r="P472" s="104"/>
      <c r="Q472" s="4"/>
      <c r="R472" s="3"/>
      <c r="S472" s="6"/>
      <c r="T472" s="210"/>
      <c r="U472" s="6"/>
      <c r="V472" s="210"/>
      <c r="W472" s="210"/>
      <c r="X472" s="104"/>
      <c r="Y472" s="6"/>
      <c r="Z472" s="60"/>
      <c r="AA472" s="59"/>
      <c r="AB472" s="217"/>
      <c r="AC472" s="59"/>
      <c r="AD472" s="48"/>
      <c r="AE472" s="48"/>
      <c r="AF472" s="186"/>
      <c r="AG472" s="48"/>
      <c r="AH472" s="40" t="s">
        <v>183</v>
      </c>
      <c r="AI472" s="228">
        <v>2</v>
      </c>
      <c r="AJ472" s="213">
        <v>4</v>
      </c>
      <c r="AK472" s="213">
        <v>4</v>
      </c>
      <c r="AL472" s="213">
        <v>3</v>
      </c>
      <c r="AM472" s="213">
        <v>2</v>
      </c>
      <c r="AN472" s="213">
        <v>2</v>
      </c>
      <c r="AO472" s="213">
        <v>3</v>
      </c>
      <c r="AP472" s="40" t="s">
        <v>176</v>
      </c>
      <c r="AQ472" s="40" t="s">
        <v>184</v>
      </c>
      <c r="AR472" s="48" t="s">
        <v>178</v>
      </c>
      <c r="AS472" s="48" t="s">
        <v>185</v>
      </c>
      <c r="AT472" s="48" t="s">
        <v>186</v>
      </c>
      <c r="AU472" s="48" t="s">
        <v>187</v>
      </c>
      <c r="AV472" s="48" t="s">
        <v>109</v>
      </c>
      <c r="AW472" s="48" t="s">
        <v>188</v>
      </c>
      <c r="AX472" s="16" t="s">
        <v>189</v>
      </c>
      <c r="AY472" s="16"/>
      <c r="AML472"/>
    </row>
    <row r="473" spans="1:1030" s="114" customFormat="1" ht="13.2" customHeight="1" x14ac:dyDescent="0.25">
      <c r="A473" s="16"/>
      <c r="B473" s="16"/>
      <c r="C473" s="36" t="s">
        <v>658</v>
      </c>
      <c r="D473" s="46"/>
      <c r="E473" s="46"/>
      <c r="F473" s="46"/>
      <c r="G473" s="3"/>
      <c r="H473" s="3"/>
      <c r="I473" s="3"/>
      <c r="J473" s="103"/>
      <c r="K473" s="103"/>
      <c r="L473" s="103"/>
      <c r="M473" s="103"/>
      <c r="N473" s="104"/>
      <c r="O473" s="104"/>
      <c r="P473" s="104"/>
      <c r="Q473" s="4"/>
      <c r="R473" s="3"/>
      <c r="S473" s="6"/>
      <c r="T473" s="210"/>
      <c r="U473" s="6"/>
      <c r="V473" s="210"/>
      <c r="W473" s="210"/>
      <c r="X473" s="123"/>
      <c r="Y473" s="35"/>
      <c r="Z473" s="35"/>
      <c r="AA473" s="147"/>
      <c r="AB473" s="217"/>
      <c r="AC473" s="59"/>
      <c r="AD473" s="48"/>
      <c r="AE473" s="48"/>
      <c r="AF473" s="186"/>
      <c r="AG473" s="48"/>
      <c r="AH473" s="37" t="s">
        <v>659</v>
      </c>
      <c r="AI473" s="242">
        <v>3.5</v>
      </c>
      <c r="AJ473" s="242">
        <v>4</v>
      </c>
      <c r="AK473" s="242">
        <v>4</v>
      </c>
      <c r="AL473" s="242">
        <v>1.5</v>
      </c>
      <c r="AM473" s="242">
        <v>5</v>
      </c>
      <c r="AN473" s="242">
        <v>2</v>
      </c>
      <c r="AO473" s="242">
        <v>3</v>
      </c>
      <c r="AP473" s="71" t="s">
        <v>239</v>
      </c>
      <c r="AQ473" s="40" t="s">
        <v>248</v>
      </c>
      <c r="AR473" s="48" t="s">
        <v>223</v>
      </c>
      <c r="AS473" s="6" t="s">
        <v>179</v>
      </c>
      <c r="AT473" s="6" t="s">
        <v>199</v>
      </c>
      <c r="AU473" s="6" t="s">
        <v>497</v>
      </c>
      <c r="AV473" s="60" t="s">
        <v>109</v>
      </c>
      <c r="AW473" s="48" t="s">
        <v>32</v>
      </c>
      <c r="AX473" s="16" t="s">
        <v>189</v>
      </c>
      <c r="AY473" s="16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16"/>
      <c r="BL473" s="16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  <c r="ACG473" s="9"/>
      <c r="ACH473" s="9"/>
      <c r="ACI473" s="9"/>
      <c r="ACJ473" s="9"/>
      <c r="ACK473" s="9"/>
      <c r="ACL473" s="9"/>
      <c r="ACM473" s="9"/>
      <c r="ACN473" s="9"/>
      <c r="ACO473" s="9"/>
      <c r="ACP473" s="9"/>
      <c r="ACQ473" s="9"/>
      <c r="ACR473" s="9"/>
      <c r="ACS473" s="9"/>
      <c r="ACT473" s="9"/>
      <c r="ACU473" s="9"/>
      <c r="ACV473" s="9"/>
      <c r="ACW473" s="9"/>
      <c r="ACX473" s="9"/>
      <c r="ACY473" s="9"/>
      <c r="ACZ473" s="9"/>
      <c r="ADA473" s="9"/>
      <c r="ADB473" s="9"/>
      <c r="ADC473" s="9"/>
      <c r="ADD473" s="9"/>
      <c r="ADE473" s="9"/>
      <c r="ADF473" s="9"/>
      <c r="ADG473" s="9"/>
      <c r="ADH473" s="9"/>
      <c r="ADI473" s="9"/>
      <c r="ADJ473" s="9"/>
      <c r="ADK473" s="9"/>
      <c r="ADL473" s="9"/>
      <c r="ADM473" s="9"/>
      <c r="ADN473" s="9"/>
      <c r="ADO473" s="9"/>
      <c r="ADP473" s="9"/>
      <c r="ADQ473" s="9"/>
      <c r="ADR473" s="9"/>
      <c r="ADS473" s="9"/>
      <c r="ADT473" s="9"/>
      <c r="ADU473" s="9"/>
      <c r="ADV473" s="9"/>
      <c r="ADW473" s="9"/>
      <c r="ADX473" s="9"/>
      <c r="ADY473" s="9"/>
      <c r="ADZ473" s="9"/>
      <c r="AEA473" s="9"/>
      <c r="AEB473" s="9"/>
      <c r="AEC473" s="9"/>
      <c r="AED473" s="9"/>
      <c r="AEE473" s="9"/>
      <c r="AEF473" s="9"/>
      <c r="AEG473" s="9"/>
      <c r="AEH473" s="9"/>
      <c r="AEI473" s="9"/>
      <c r="AEJ473" s="9"/>
      <c r="AEK473" s="9"/>
      <c r="AEL473" s="9"/>
      <c r="AEM473" s="9"/>
      <c r="AEN473" s="9"/>
      <c r="AEO473" s="9"/>
      <c r="AEP473" s="9"/>
      <c r="AEQ473" s="9"/>
      <c r="AER473" s="9"/>
      <c r="AES473" s="9"/>
      <c r="AET473" s="9"/>
      <c r="AEU473" s="9"/>
      <c r="AEV473" s="9"/>
      <c r="AEW473" s="9"/>
      <c r="AEX473" s="9"/>
      <c r="AEY473" s="9"/>
      <c r="AEZ473" s="9"/>
      <c r="AFA473" s="9"/>
      <c r="AFB473" s="9"/>
      <c r="AFC473" s="9"/>
      <c r="AFD473" s="9"/>
      <c r="AFE473" s="9"/>
      <c r="AFF473" s="9"/>
      <c r="AFG473" s="9"/>
      <c r="AFH473" s="9"/>
      <c r="AFI473" s="9"/>
      <c r="AFJ473" s="9"/>
      <c r="AFK473" s="9"/>
      <c r="AFL473" s="9"/>
      <c r="AFM473" s="9"/>
      <c r="AFN473" s="9"/>
      <c r="AFO473" s="9"/>
      <c r="AFP473" s="9"/>
      <c r="AFQ473" s="9"/>
      <c r="AFR473" s="9"/>
      <c r="AFS473" s="9"/>
      <c r="AFT473" s="9"/>
      <c r="AFU473" s="9"/>
      <c r="AFV473" s="9"/>
      <c r="AFW473" s="9"/>
      <c r="AFX473" s="9"/>
      <c r="AFY473" s="9"/>
      <c r="AFZ473" s="9"/>
      <c r="AGA473" s="9"/>
      <c r="AGB473" s="9"/>
      <c r="AGC473" s="9"/>
      <c r="AGD473" s="9"/>
      <c r="AGE473" s="9"/>
      <c r="AGF473" s="9"/>
      <c r="AGG473" s="9"/>
      <c r="AGH473" s="9"/>
      <c r="AGI473" s="9"/>
      <c r="AGJ473" s="9"/>
      <c r="AGK473" s="9"/>
      <c r="AGL473" s="9"/>
      <c r="AGM473" s="9"/>
      <c r="AGN473" s="9"/>
      <c r="AGO473" s="9"/>
      <c r="AGP473" s="9"/>
      <c r="AGQ473" s="9"/>
      <c r="AGR473" s="9"/>
      <c r="AGS473" s="9"/>
      <c r="AGT473" s="9"/>
      <c r="AGU473" s="9"/>
      <c r="AGV473" s="9"/>
      <c r="AGW473" s="9"/>
      <c r="AGX473" s="9"/>
      <c r="AGY473" s="9"/>
      <c r="AGZ473" s="9"/>
      <c r="AHA473" s="9"/>
      <c r="AHB473" s="9"/>
      <c r="AHC473" s="9"/>
      <c r="AHD473" s="9"/>
      <c r="AHE473" s="9"/>
      <c r="AHF473" s="9"/>
      <c r="AHG473" s="9"/>
      <c r="AHH473" s="9"/>
      <c r="AHI473" s="9"/>
      <c r="AHJ473" s="9"/>
      <c r="AHK473" s="9"/>
      <c r="AHL473" s="9"/>
      <c r="AHM473" s="9"/>
      <c r="AHN473" s="9"/>
      <c r="AHO473" s="9"/>
      <c r="AHP473" s="9"/>
      <c r="AHQ473" s="9"/>
      <c r="AHR473" s="9"/>
      <c r="AHS473" s="9"/>
      <c r="AHT473" s="9"/>
      <c r="AHU473" s="9"/>
      <c r="AHV473" s="9"/>
      <c r="AHW473" s="9"/>
      <c r="AHX473" s="9"/>
      <c r="AHY473" s="9"/>
      <c r="AHZ473" s="9"/>
      <c r="AIA473" s="9"/>
      <c r="AIB473" s="9"/>
      <c r="AIC473" s="9"/>
      <c r="AID473" s="9"/>
      <c r="AIE473" s="9"/>
      <c r="AIF473" s="9"/>
      <c r="AIG473" s="9"/>
      <c r="AIH473" s="9"/>
      <c r="AII473" s="9"/>
      <c r="AIJ473" s="9"/>
      <c r="AIK473" s="9"/>
      <c r="AIL473" s="9"/>
      <c r="AIM473" s="9"/>
      <c r="AIN473" s="9"/>
      <c r="AIO473" s="9"/>
      <c r="AIP473" s="9"/>
      <c r="AIQ473" s="9"/>
      <c r="AIR473" s="9"/>
      <c r="AIS473" s="9"/>
      <c r="AIT473" s="9"/>
      <c r="AIU473" s="9"/>
      <c r="AIV473" s="9"/>
      <c r="AIW473" s="9"/>
      <c r="AIX473" s="9"/>
      <c r="AIY473" s="9"/>
      <c r="AIZ473" s="9"/>
      <c r="AJA473" s="9"/>
      <c r="AJB473" s="9"/>
      <c r="AJC473" s="9"/>
      <c r="AJD473" s="9"/>
      <c r="AJE473" s="9"/>
      <c r="AJF473" s="9"/>
      <c r="AJG473" s="9"/>
      <c r="AJH473" s="9"/>
      <c r="AJI473" s="9"/>
      <c r="AJJ473" s="9"/>
      <c r="AJK473" s="9"/>
      <c r="AJL473" s="9"/>
      <c r="AJM473" s="9"/>
      <c r="AJN473" s="9"/>
      <c r="AJO473" s="9"/>
      <c r="AJP473" s="9"/>
      <c r="AJQ473" s="9"/>
      <c r="AJR473" s="9"/>
      <c r="AJS473" s="9"/>
      <c r="AJT473" s="9"/>
      <c r="AJU473" s="9"/>
      <c r="AJV473" s="9"/>
      <c r="AJW473" s="9"/>
      <c r="AJX473" s="9"/>
      <c r="AJY473" s="9"/>
      <c r="AJZ473" s="9"/>
      <c r="AKA473" s="9"/>
      <c r="AKB473" s="9"/>
      <c r="AKC473" s="9"/>
      <c r="AKD473" s="9"/>
      <c r="AKE473" s="9"/>
      <c r="AKF473" s="9"/>
      <c r="AKG473" s="9"/>
      <c r="AKH473" s="9"/>
      <c r="AKI473" s="9"/>
      <c r="AKJ473" s="9"/>
      <c r="AKK473" s="9"/>
      <c r="AKL473" s="9"/>
      <c r="AKM473" s="9"/>
      <c r="AKN473" s="9"/>
      <c r="AKO473" s="9"/>
      <c r="AKP473" s="9"/>
      <c r="AKQ473" s="9"/>
      <c r="AKR473" s="9"/>
      <c r="AKS473" s="9"/>
      <c r="AKT473" s="9"/>
      <c r="AKU473" s="9"/>
      <c r="AKV473" s="9"/>
      <c r="AKW473" s="9"/>
      <c r="AKX473" s="9"/>
      <c r="AKY473" s="9"/>
      <c r="AKZ473" s="9"/>
      <c r="ALA473" s="9"/>
      <c r="ALB473" s="9"/>
      <c r="ALC473" s="9"/>
      <c r="ALD473" s="9"/>
      <c r="ALE473" s="9"/>
      <c r="ALF473" s="9"/>
      <c r="ALG473" s="9"/>
      <c r="ALH473" s="9"/>
      <c r="ALI473" s="9"/>
      <c r="ALJ473" s="9"/>
      <c r="ALK473" s="9"/>
      <c r="ALL473" s="9"/>
      <c r="ALM473" s="9"/>
      <c r="ALN473" s="9"/>
      <c r="ALO473" s="9"/>
      <c r="ALP473" s="9"/>
      <c r="ALQ473" s="9"/>
      <c r="ALR473" s="9"/>
      <c r="ALS473" s="9"/>
      <c r="ALT473" s="9"/>
      <c r="ALU473" s="9"/>
      <c r="ALV473" s="9"/>
      <c r="ALW473" s="9"/>
      <c r="ALX473" s="9"/>
      <c r="ALY473" s="9"/>
      <c r="ALZ473" s="9"/>
      <c r="AMA473" s="9"/>
      <c r="AMB473" s="9"/>
      <c r="AMC473" s="9"/>
      <c r="AMD473" s="9"/>
      <c r="AME473" s="9"/>
      <c r="AMF473" s="9"/>
      <c r="AMG473" s="9"/>
      <c r="AMH473" s="9"/>
      <c r="AMI473" s="9"/>
      <c r="AMJ473" s="9"/>
      <c r="AMK473" s="9"/>
      <c r="AML473" s="9"/>
      <c r="AMM473" s="9"/>
      <c r="AMN473" s="9"/>
      <c r="AMO473" s="9"/>
      <c r="AMP473" s="9"/>
    </row>
    <row r="474" spans="1:1030" s="9" customFormat="1" ht="13.2" customHeight="1" x14ac:dyDescent="0.25">
      <c r="A474" s="16"/>
      <c r="B474" s="16"/>
      <c r="C474" s="36" t="s">
        <v>660</v>
      </c>
      <c r="D474" s="46"/>
      <c r="E474" s="46"/>
      <c r="F474" s="46"/>
      <c r="G474" s="3"/>
      <c r="H474" s="3"/>
      <c r="I474" s="3"/>
      <c r="J474" s="103"/>
      <c r="K474" s="103"/>
      <c r="L474" s="103"/>
      <c r="M474" s="103"/>
      <c r="N474" s="104"/>
      <c r="O474" s="104"/>
      <c r="P474" s="104"/>
      <c r="Q474" s="4"/>
      <c r="R474" s="3"/>
      <c r="S474" s="6"/>
      <c r="T474" s="210"/>
      <c r="U474" s="6"/>
      <c r="V474" s="210"/>
      <c r="W474" s="210"/>
      <c r="X474" s="123"/>
      <c r="Y474" s="35"/>
      <c r="Z474" s="35"/>
      <c r="AA474" s="147"/>
      <c r="AB474" s="217"/>
      <c r="AC474" s="59"/>
      <c r="AD474" s="48"/>
      <c r="AE474" s="48"/>
      <c r="AF474" s="186"/>
      <c r="AG474" s="48"/>
      <c r="AH474" s="40"/>
      <c r="AI474" s="228"/>
      <c r="AJ474" s="213"/>
      <c r="AK474" s="213"/>
      <c r="AL474" s="213"/>
      <c r="AM474" s="213"/>
      <c r="AN474" s="213"/>
      <c r="AO474" s="213"/>
      <c r="AP474" s="40"/>
      <c r="AQ474" s="40"/>
      <c r="AR474" s="48"/>
      <c r="AS474" s="48"/>
      <c r="AT474" s="48"/>
      <c r="AU474" s="48"/>
      <c r="AV474" s="48"/>
      <c r="AW474" s="48"/>
      <c r="AX474" s="16"/>
      <c r="AY474" s="16"/>
      <c r="BK474" s="16"/>
      <c r="BL474" s="16"/>
    </row>
    <row r="475" spans="1:1030" s="9" customFormat="1" ht="13.2" customHeight="1" x14ac:dyDescent="0.25">
      <c r="A475" s="16"/>
      <c r="B475" s="16"/>
      <c r="C475" s="36" t="s">
        <v>698</v>
      </c>
      <c r="D475" s="53"/>
      <c r="E475" s="53"/>
      <c r="F475" s="53"/>
      <c r="G475" s="3"/>
      <c r="H475" s="3"/>
      <c r="I475" s="3"/>
      <c r="J475" s="103"/>
      <c r="K475" s="103"/>
      <c r="L475" s="103"/>
      <c r="M475" s="103"/>
      <c r="N475" s="104"/>
      <c r="O475" s="104"/>
      <c r="P475" s="104"/>
      <c r="Q475" s="4"/>
      <c r="R475" s="3"/>
      <c r="S475" s="6"/>
      <c r="T475" s="210"/>
      <c r="U475" s="6"/>
      <c r="V475" s="210"/>
      <c r="W475" s="210"/>
      <c r="X475" s="104"/>
      <c r="Y475" s="6"/>
      <c r="Z475" s="60"/>
      <c r="AA475" s="59"/>
      <c r="AB475" s="217"/>
      <c r="AC475" s="59"/>
      <c r="AD475" s="48"/>
      <c r="AE475" s="48"/>
      <c r="AF475" s="186"/>
      <c r="AG475" s="48"/>
      <c r="AH475" s="37" t="s">
        <v>699</v>
      </c>
      <c r="AI475" s="213">
        <v>3.5</v>
      </c>
      <c r="AJ475" s="213">
        <v>3</v>
      </c>
      <c r="AK475" s="213">
        <v>3</v>
      </c>
      <c r="AL475" s="213">
        <v>2.5</v>
      </c>
      <c r="AM475" s="213">
        <v>5</v>
      </c>
      <c r="AN475" s="213">
        <v>2</v>
      </c>
      <c r="AO475" s="213">
        <v>1</v>
      </c>
      <c r="AP475" s="40" t="s">
        <v>252</v>
      </c>
      <c r="AQ475" s="40" t="s">
        <v>240</v>
      </c>
      <c r="AR475" s="48" t="s">
        <v>262</v>
      </c>
      <c r="AS475" s="48" t="s">
        <v>224</v>
      </c>
      <c r="AT475" s="48" t="s">
        <v>199</v>
      </c>
      <c r="AU475" s="48" t="s">
        <v>235</v>
      </c>
      <c r="AV475" s="48" t="s">
        <v>109</v>
      </c>
      <c r="AW475" s="48" t="s">
        <v>236</v>
      </c>
      <c r="AX475" s="40" t="s">
        <v>189</v>
      </c>
      <c r="AY475" s="16"/>
      <c r="BK475" s="16"/>
      <c r="BL475" s="16"/>
      <c r="CD475" s="39"/>
      <c r="CE475" s="39"/>
      <c r="AML475"/>
    </row>
    <row r="476" spans="1:1030" s="9" customFormat="1" ht="13.2" customHeight="1" x14ac:dyDescent="0.25">
      <c r="A476" s="16"/>
      <c r="B476" s="16"/>
      <c r="C476" s="36" t="s">
        <v>701</v>
      </c>
      <c r="D476" s="53"/>
      <c r="E476" s="53"/>
      <c r="F476" s="53"/>
      <c r="G476" s="3"/>
      <c r="H476" s="3"/>
      <c r="I476" s="3"/>
      <c r="J476" s="103"/>
      <c r="K476" s="103"/>
      <c r="L476" s="103"/>
      <c r="M476" s="103"/>
      <c r="N476" s="104"/>
      <c r="O476" s="104"/>
      <c r="P476" s="104"/>
      <c r="Q476" s="4"/>
      <c r="R476" s="3"/>
      <c r="S476" s="6"/>
      <c r="T476" s="210"/>
      <c r="U476" s="6"/>
      <c r="V476" s="210"/>
      <c r="W476" s="210"/>
      <c r="X476" s="210"/>
      <c r="Y476" s="6"/>
      <c r="Z476" s="60"/>
      <c r="AA476" s="59"/>
      <c r="AB476" s="217"/>
      <c r="AC476" s="59"/>
      <c r="AD476" s="48"/>
      <c r="AE476" s="48"/>
      <c r="AF476" s="186"/>
      <c r="AG476" s="48"/>
      <c r="AH476" s="37" t="s">
        <v>701</v>
      </c>
      <c r="AI476" s="242">
        <v>2.5</v>
      </c>
      <c r="AJ476" s="242">
        <v>3</v>
      </c>
      <c r="AK476" s="242">
        <v>1</v>
      </c>
      <c r="AL476" s="242">
        <v>3</v>
      </c>
      <c r="AM476" s="242">
        <v>2</v>
      </c>
      <c r="AN476" s="242">
        <v>1</v>
      </c>
      <c r="AO476" s="242">
        <v>5</v>
      </c>
      <c r="AP476" s="71" t="s">
        <v>702</v>
      </c>
      <c r="AQ476" s="40" t="s">
        <v>417</v>
      </c>
      <c r="AR476" s="48" t="s">
        <v>223</v>
      </c>
      <c r="AS476" s="6" t="s">
        <v>198</v>
      </c>
      <c r="AT476" s="6" t="s">
        <v>199</v>
      </c>
      <c r="AU476" s="6" t="s">
        <v>314</v>
      </c>
      <c r="AV476" s="60" t="s">
        <v>109</v>
      </c>
      <c r="AW476" s="48" t="s">
        <v>22</v>
      </c>
      <c r="AX476" s="40" t="s">
        <v>182</v>
      </c>
      <c r="AY476" s="16"/>
      <c r="BK476" s="16"/>
      <c r="BL476" s="16"/>
    </row>
    <row r="477" spans="1:1030" ht="13.2" customHeight="1" x14ac:dyDescent="0.3">
      <c r="A477" s="16"/>
      <c r="B477" s="16"/>
      <c r="C477" s="125" t="s">
        <v>705</v>
      </c>
      <c r="K477" s="103"/>
      <c r="L477" s="103"/>
      <c r="M477" s="103"/>
      <c r="N477" s="210"/>
      <c r="O477" s="210"/>
      <c r="P477" s="210"/>
      <c r="Q477" s="4"/>
      <c r="R477" s="53"/>
      <c r="S477" s="6"/>
      <c r="T477" s="210"/>
      <c r="U477" s="48"/>
      <c r="V477" s="210"/>
      <c r="W477" s="210"/>
      <c r="X477" s="106"/>
      <c r="Y477" s="6"/>
      <c r="Z477" s="60"/>
      <c r="AA477" s="59"/>
      <c r="AB477" s="217"/>
      <c r="AC477" s="59"/>
      <c r="AD477" s="48"/>
      <c r="AG477" s="48"/>
      <c r="AH477" s="41" t="s">
        <v>705</v>
      </c>
      <c r="AI477" s="172">
        <v>4</v>
      </c>
      <c r="AJ477" s="172">
        <v>4</v>
      </c>
      <c r="AK477" s="172">
        <v>4</v>
      </c>
      <c r="AL477" s="172">
        <v>2</v>
      </c>
      <c r="AM477" s="172">
        <v>3</v>
      </c>
      <c r="AN477" s="172">
        <v>3</v>
      </c>
      <c r="AO477" s="172">
        <v>3</v>
      </c>
      <c r="AP477" s="251" t="s">
        <v>426</v>
      </c>
      <c r="AQ477" s="251" t="s">
        <v>554</v>
      </c>
      <c r="AR477" s="172" t="s">
        <v>393</v>
      </c>
      <c r="AS477" s="172" t="s">
        <v>185</v>
      </c>
      <c r="AT477" s="172" t="s">
        <v>208</v>
      </c>
      <c r="AU477" s="172" t="s">
        <v>706</v>
      </c>
      <c r="AV477" s="172">
        <v>3</v>
      </c>
      <c r="AW477" s="172" t="s">
        <v>39</v>
      </c>
      <c r="AX477" s="174" t="s">
        <v>189</v>
      </c>
      <c r="AY477" s="16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16"/>
      <c r="BL477" s="16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  <c r="HZ477" s="9"/>
      <c r="IA477" s="9"/>
      <c r="IB477" s="9"/>
      <c r="IC477" s="9"/>
      <c r="ID477" s="9"/>
      <c r="IE477" s="9"/>
      <c r="IF477" s="9"/>
      <c r="IG477" s="9"/>
      <c r="IH477" s="9"/>
      <c r="II477" s="9"/>
      <c r="IJ477" s="9"/>
      <c r="IK477" s="9"/>
      <c r="IL477" s="9"/>
      <c r="IM477" s="9"/>
      <c r="IN477" s="9"/>
      <c r="IO477" s="9"/>
      <c r="IP477" s="9"/>
      <c r="IQ477" s="9"/>
      <c r="IR477" s="9"/>
      <c r="IS477" s="9"/>
      <c r="IT477" s="9"/>
      <c r="IU477" s="9"/>
      <c r="IV477" s="9"/>
      <c r="IW477" s="9"/>
      <c r="IX477" s="9"/>
      <c r="IY477" s="9"/>
      <c r="IZ477" s="9"/>
      <c r="JA477" s="9"/>
      <c r="JB477" s="9"/>
      <c r="JC477" s="9"/>
      <c r="JD477" s="9"/>
      <c r="JE477" s="9"/>
      <c r="JF477" s="9"/>
      <c r="JG477" s="9"/>
      <c r="JH477" s="9"/>
      <c r="JI477" s="9"/>
      <c r="JJ477" s="9"/>
      <c r="JK477" s="9"/>
      <c r="JL477" s="9"/>
      <c r="JM477" s="9"/>
      <c r="JN477" s="9"/>
      <c r="JO477" s="9"/>
      <c r="JP477" s="9"/>
      <c r="JQ477" s="9"/>
      <c r="JR477" s="9"/>
      <c r="JS477" s="9"/>
      <c r="JT477" s="9"/>
      <c r="JU477" s="9"/>
      <c r="JV477" s="9"/>
      <c r="JW477" s="9"/>
      <c r="JX477" s="9"/>
      <c r="JY477" s="9"/>
      <c r="JZ477" s="9"/>
      <c r="KA477" s="9"/>
      <c r="KB477" s="9"/>
      <c r="KC477" s="9"/>
      <c r="KD477" s="9"/>
      <c r="KE477" s="9"/>
      <c r="KF477" s="9"/>
      <c r="KG477" s="9"/>
      <c r="KH477" s="9"/>
      <c r="KI477" s="9"/>
      <c r="KJ477" s="9"/>
      <c r="KK477" s="9"/>
      <c r="KL477" s="9"/>
      <c r="KM477" s="9"/>
      <c r="KN477" s="9"/>
      <c r="KO477" s="9"/>
      <c r="KP477" s="9"/>
      <c r="KQ477" s="9"/>
      <c r="KR477" s="9"/>
      <c r="KS477" s="9"/>
      <c r="KT477" s="9"/>
      <c r="KU477" s="9"/>
      <c r="KV477" s="9"/>
      <c r="KW477" s="9"/>
      <c r="KX477" s="9"/>
      <c r="KY477" s="9"/>
      <c r="KZ477" s="9"/>
      <c r="LA477" s="9"/>
      <c r="LB477" s="9"/>
      <c r="LC477" s="9"/>
      <c r="LD477" s="9"/>
      <c r="LE477" s="9"/>
      <c r="LF477" s="9"/>
      <c r="LG477" s="9"/>
      <c r="LH477" s="9"/>
      <c r="LI477" s="9"/>
      <c r="LJ477" s="9"/>
      <c r="LK477" s="9"/>
      <c r="LL477" s="9"/>
      <c r="LM477" s="9"/>
      <c r="LN477" s="9"/>
      <c r="LO477" s="9"/>
      <c r="LP477" s="9"/>
      <c r="LQ477" s="9"/>
      <c r="LR477" s="9"/>
      <c r="LS477" s="9"/>
      <c r="LT477" s="9"/>
      <c r="LU477" s="9"/>
      <c r="LV477" s="9"/>
      <c r="LW477" s="9"/>
      <c r="LX477" s="9"/>
      <c r="LY477" s="9"/>
      <c r="LZ477" s="9"/>
      <c r="MA477" s="9"/>
      <c r="MB477" s="9"/>
      <c r="MC477" s="9"/>
      <c r="MD477" s="9"/>
      <c r="ME477" s="9"/>
      <c r="MF477" s="9"/>
      <c r="MG477" s="9"/>
      <c r="MH477" s="9"/>
      <c r="MI477" s="9"/>
      <c r="MJ477" s="9"/>
      <c r="MK477" s="9"/>
      <c r="ML477" s="9"/>
      <c r="MM477" s="9"/>
      <c r="MN477" s="9"/>
      <c r="MO477" s="9"/>
      <c r="MP477" s="9"/>
      <c r="MQ477" s="9"/>
      <c r="MR477" s="9"/>
      <c r="MS477" s="9"/>
      <c r="MT477" s="9"/>
      <c r="MU477" s="9"/>
      <c r="MV477" s="9"/>
      <c r="MW477" s="9"/>
      <c r="MX477" s="9"/>
      <c r="MY477" s="9"/>
      <c r="MZ477" s="9"/>
      <c r="NA477" s="9"/>
      <c r="NB477" s="9"/>
      <c r="NC477" s="9"/>
      <c r="ND477" s="9"/>
      <c r="NE477" s="9"/>
      <c r="NF477" s="9"/>
      <c r="NG477" s="9"/>
      <c r="NH477" s="9"/>
      <c r="NI477" s="9"/>
      <c r="NJ477" s="9"/>
      <c r="NK477" s="9"/>
      <c r="NL477" s="9"/>
      <c r="NM477" s="9"/>
      <c r="NN477" s="9"/>
      <c r="NO477" s="9"/>
      <c r="NP477" s="9"/>
      <c r="NQ477" s="9"/>
      <c r="NR477" s="9"/>
      <c r="NS477" s="9"/>
      <c r="NT477" s="9"/>
      <c r="NU477" s="9"/>
      <c r="NV477" s="9"/>
      <c r="NW477" s="9"/>
      <c r="NX477" s="9"/>
      <c r="NY477" s="9"/>
      <c r="NZ477" s="9"/>
      <c r="OA477" s="9"/>
      <c r="OB477" s="9"/>
      <c r="OC477" s="9"/>
      <c r="OD477" s="9"/>
      <c r="OE477" s="9"/>
      <c r="OF477" s="9"/>
      <c r="OG477" s="9"/>
      <c r="OH477" s="9"/>
      <c r="OI477" s="9"/>
      <c r="OJ477" s="9"/>
      <c r="OK477" s="9"/>
      <c r="OL477" s="9"/>
      <c r="OM477" s="9"/>
      <c r="ON477" s="9"/>
      <c r="OO477" s="9"/>
      <c r="OP477" s="9"/>
      <c r="OQ477" s="9"/>
      <c r="OR477" s="9"/>
      <c r="OS477" s="9"/>
      <c r="OT477" s="9"/>
      <c r="OU477" s="9"/>
      <c r="OV477" s="9"/>
      <c r="OW477" s="9"/>
      <c r="OX477" s="9"/>
      <c r="OY477" s="9"/>
      <c r="OZ477" s="9"/>
      <c r="PA477" s="9"/>
      <c r="PB477" s="9"/>
      <c r="PC477" s="9"/>
      <c r="PD477" s="9"/>
      <c r="PE477" s="9"/>
      <c r="PF477" s="9"/>
      <c r="PG477" s="9"/>
      <c r="PH477" s="9"/>
      <c r="PI477" s="9"/>
      <c r="PJ477" s="9"/>
      <c r="PK477" s="9"/>
      <c r="PL477" s="9"/>
      <c r="PM477" s="9"/>
      <c r="PN477" s="9"/>
      <c r="PO477" s="9"/>
      <c r="PP477" s="9"/>
      <c r="PQ477" s="9"/>
      <c r="PR477" s="9"/>
      <c r="PS477" s="9"/>
      <c r="PT477" s="9"/>
      <c r="PU477" s="9"/>
      <c r="PV477" s="9"/>
      <c r="PW477" s="9"/>
      <c r="PX477" s="9"/>
      <c r="PY477" s="9"/>
      <c r="PZ477" s="9"/>
      <c r="QA477" s="9"/>
      <c r="QB477" s="9"/>
      <c r="QC477" s="9"/>
      <c r="QD477" s="9"/>
      <c r="QE477" s="9"/>
      <c r="QF477" s="9"/>
      <c r="QG477" s="9"/>
      <c r="QH477" s="9"/>
      <c r="QI477" s="9"/>
      <c r="QJ477" s="9"/>
      <c r="QK477" s="9"/>
      <c r="QL477" s="9"/>
      <c r="QM477" s="9"/>
      <c r="QN477" s="9"/>
      <c r="QO477" s="9"/>
      <c r="QP477" s="9"/>
      <c r="QQ477" s="9"/>
      <c r="QR477" s="9"/>
      <c r="QS477" s="9"/>
      <c r="QT477" s="9"/>
      <c r="QU477" s="9"/>
      <c r="QV477" s="9"/>
      <c r="QW477" s="9"/>
      <c r="QX477" s="9"/>
      <c r="QY477" s="9"/>
      <c r="QZ477" s="9"/>
      <c r="RA477" s="9"/>
      <c r="RB477" s="9"/>
      <c r="RC477" s="9"/>
      <c r="RD477" s="9"/>
      <c r="RE477" s="9"/>
      <c r="RF477" s="9"/>
      <c r="RG477" s="9"/>
      <c r="RH477" s="9"/>
      <c r="RI477" s="9"/>
      <c r="RJ477" s="9"/>
      <c r="RK477" s="9"/>
      <c r="RL477" s="9"/>
      <c r="RM477" s="9"/>
      <c r="RN477" s="9"/>
      <c r="RO477" s="9"/>
      <c r="RP477" s="9"/>
      <c r="RQ477" s="9"/>
      <c r="RR477" s="9"/>
      <c r="RS477" s="9"/>
      <c r="RT477" s="9"/>
      <c r="RU477" s="9"/>
      <c r="RV477" s="9"/>
      <c r="RW477" s="9"/>
      <c r="RX477" s="9"/>
      <c r="RY477" s="9"/>
      <c r="RZ477" s="9"/>
      <c r="SA477" s="9"/>
      <c r="SB477" s="9"/>
      <c r="SC477" s="9"/>
      <c r="SD477" s="9"/>
      <c r="SE477" s="9"/>
      <c r="SF477" s="9"/>
      <c r="SG477" s="9"/>
      <c r="SH477" s="9"/>
      <c r="SI477" s="9"/>
      <c r="SJ477" s="9"/>
      <c r="SK477" s="9"/>
      <c r="SL477" s="9"/>
      <c r="SM477" s="9"/>
      <c r="SN477" s="9"/>
      <c r="SO477" s="9"/>
      <c r="SP477" s="9"/>
      <c r="SQ477" s="9"/>
      <c r="SR477" s="9"/>
      <c r="SS477" s="9"/>
      <c r="ST477" s="9"/>
      <c r="SU477" s="9"/>
      <c r="SV477" s="9"/>
      <c r="SW477" s="9"/>
      <c r="SX477" s="9"/>
      <c r="SY477" s="9"/>
      <c r="SZ477" s="9"/>
      <c r="TA477" s="9"/>
      <c r="TB477" s="9"/>
      <c r="TC477" s="9"/>
      <c r="TD477" s="9"/>
      <c r="TE477" s="9"/>
      <c r="TF477" s="9"/>
      <c r="TG477" s="9"/>
      <c r="TH477" s="9"/>
      <c r="TI477" s="9"/>
      <c r="TJ477" s="9"/>
      <c r="TK477" s="9"/>
      <c r="TL477" s="9"/>
      <c r="TM477" s="9"/>
      <c r="TN477" s="9"/>
      <c r="TO477" s="9"/>
      <c r="TP477" s="9"/>
      <c r="TQ477" s="9"/>
      <c r="TR477" s="9"/>
      <c r="TS477" s="9"/>
      <c r="TT477" s="9"/>
      <c r="TU477" s="9"/>
      <c r="TV477" s="9"/>
      <c r="TW477" s="9"/>
      <c r="TX477" s="9"/>
      <c r="TY477" s="9"/>
      <c r="TZ477" s="9"/>
      <c r="UA477" s="9"/>
      <c r="UB477" s="9"/>
      <c r="UC477" s="9"/>
      <c r="UD477" s="9"/>
      <c r="UE477" s="9"/>
      <c r="UF477" s="9"/>
      <c r="UG477" s="9"/>
      <c r="UH477" s="9"/>
      <c r="UI477" s="9"/>
      <c r="UJ477" s="9"/>
      <c r="UK477" s="9"/>
      <c r="UL477" s="9"/>
      <c r="UM477" s="9"/>
      <c r="UN477" s="9"/>
      <c r="UO477" s="9"/>
      <c r="UP477" s="9"/>
      <c r="UQ477" s="9"/>
      <c r="UR477" s="9"/>
      <c r="US477" s="9"/>
      <c r="UT477" s="9"/>
      <c r="UU477" s="9"/>
      <c r="UV477" s="9"/>
      <c r="UW477" s="9"/>
      <c r="UX477" s="9"/>
      <c r="UY477" s="9"/>
      <c r="UZ477" s="9"/>
      <c r="VA477" s="9"/>
      <c r="VB477" s="9"/>
      <c r="VC477" s="9"/>
      <c r="VD477" s="9"/>
      <c r="VE477" s="9"/>
      <c r="VF477" s="9"/>
      <c r="VG477" s="9"/>
      <c r="VH477" s="9"/>
      <c r="VI477" s="9"/>
      <c r="VJ477" s="9"/>
      <c r="VK477" s="9"/>
      <c r="VL477" s="9"/>
      <c r="VM477" s="9"/>
      <c r="VN477" s="9"/>
      <c r="VO477" s="9"/>
      <c r="VP477" s="9"/>
      <c r="VQ477" s="9"/>
      <c r="VR477" s="9"/>
      <c r="VS477" s="9"/>
      <c r="VT477" s="9"/>
      <c r="VU477" s="9"/>
      <c r="VV477" s="9"/>
      <c r="VW477" s="9"/>
      <c r="VX477" s="9"/>
      <c r="VY477" s="9"/>
      <c r="VZ477" s="9"/>
      <c r="WA477" s="9"/>
      <c r="WB477" s="9"/>
      <c r="WC477" s="9"/>
      <c r="WD477" s="9"/>
      <c r="WE477" s="9"/>
      <c r="WF477" s="9"/>
      <c r="WG477" s="9"/>
      <c r="WH477" s="9"/>
      <c r="WI477" s="9"/>
      <c r="WJ477" s="9"/>
      <c r="WK477" s="9"/>
      <c r="WL477" s="9"/>
      <c r="WM477" s="9"/>
      <c r="WN477" s="9"/>
      <c r="WO477" s="9"/>
      <c r="WP477" s="9"/>
      <c r="WQ477" s="9"/>
      <c r="WR477" s="9"/>
      <c r="WS477" s="9"/>
      <c r="WT477" s="9"/>
      <c r="WU477" s="9"/>
      <c r="WV477" s="9"/>
      <c r="WW477" s="9"/>
      <c r="WX477" s="9"/>
      <c r="WY477" s="9"/>
      <c r="WZ477" s="9"/>
      <c r="XA477" s="9"/>
      <c r="XB477" s="9"/>
      <c r="XC477" s="9"/>
      <c r="XD477" s="9"/>
      <c r="XE477" s="9"/>
      <c r="XF477" s="9"/>
      <c r="XG477" s="9"/>
      <c r="XH477" s="9"/>
      <c r="XI477" s="9"/>
      <c r="XJ477" s="9"/>
      <c r="XK477" s="9"/>
      <c r="XL477" s="9"/>
      <c r="XM477" s="9"/>
      <c r="XN477" s="9"/>
      <c r="XO477" s="9"/>
      <c r="XP477" s="9"/>
      <c r="XQ477" s="9"/>
      <c r="XR477" s="9"/>
      <c r="XS477" s="9"/>
      <c r="XT477" s="9"/>
      <c r="XU477" s="9"/>
      <c r="XV477" s="9"/>
      <c r="XW477" s="9"/>
      <c r="XX477" s="9"/>
      <c r="XY477" s="9"/>
      <c r="XZ477" s="9"/>
      <c r="YA477" s="9"/>
      <c r="YB477" s="9"/>
      <c r="YC477" s="9"/>
      <c r="YD477" s="9"/>
      <c r="YE477" s="9"/>
      <c r="YF477" s="9"/>
      <c r="YG477" s="9"/>
      <c r="YH477" s="9"/>
      <c r="YI477" s="9"/>
      <c r="YJ477" s="9"/>
      <c r="YK477" s="9"/>
      <c r="YL477" s="9"/>
      <c r="YM477" s="9"/>
      <c r="YN477" s="9"/>
      <c r="YO477" s="9"/>
      <c r="YP477" s="9"/>
      <c r="YQ477" s="9"/>
      <c r="YR477" s="9"/>
      <c r="YS477" s="9"/>
      <c r="YT477" s="9"/>
      <c r="YU477" s="9"/>
      <c r="YV477" s="9"/>
      <c r="YW477" s="9"/>
      <c r="YX477" s="9"/>
      <c r="YY477" s="9"/>
      <c r="YZ477" s="9"/>
      <c r="ZA477" s="9"/>
      <c r="ZB477" s="9"/>
      <c r="ZC477" s="9"/>
      <c r="ZD477" s="9"/>
      <c r="ZE477" s="9"/>
      <c r="ZF477" s="9"/>
      <c r="ZG477" s="9"/>
      <c r="ZH477" s="9"/>
      <c r="ZI477" s="9"/>
      <c r="ZJ477" s="9"/>
      <c r="ZK477" s="9"/>
      <c r="ZL477" s="9"/>
      <c r="ZM477" s="9"/>
      <c r="ZN477" s="9"/>
      <c r="ZO477" s="9"/>
      <c r="ZP477" s="9"/>
      <c r="ZQ477" s="9"/>
      <c r="ZR477" s="9"/>
      <c r="ZS477" s="9"/>
      <c r="ZT477" s="9"/>
      <c r="ZU477" s="9"/>
      <c r="ZV477" s="9"/>
      <c r="ZW477" s="9"/>
      <c r="ZX477" s="9"/>
      <c r="ZY477" s="9"/>
      <c r="ZZ477" s="9"/>
      <c r="AAA477" s="9"/>
      <c r="AAB477" s="9"/>
      <c r="AAC477" s="9"/>
      <c r="AAD477" s="9"/>
      <c r="AAE477" s="9"/>
      <c r="AAF477" s="9"/>
      <c r="AAG477" s="9"/>
      <c r="AAH477" s="9"/>
      <c r="AAI477" s="9"/>
      <c r="AAJ477" s="9"/>
      <c r="AAK477" s="9"/>
      <c r="AAL477" s="9"/>
      <c r="AAM477" s="9"/>
      <c r="AAN477" s="9"/>
      <c r="AAO477" s="9"/>
      <c r="AAP477" s="9"/>
      <c r="AAQ477" s="9"/>
      <c r="AAR477" s="9"/>
      <c r="AAS477" s="9"/>
      <c r="AAT477" s="9"/>
      <c r="AAU477" s="9"/>
      <c r="AAV477" s="9"/>
      <c r="AAW477" s="9"/>
      <c r="AAX477" s="9"/>
      <c r="AAY477" s="9"/>
      <c r="AAZ477" s="9"/>
      <c r="ABA477" s="9"/>
      <c r="ABB477" s="9"/>
      <c r="ABC477" s="9"/>
      <c r="ABD477" s="9"/>
      <c r="ABE477" s="9"/>
      <c r="ABF477" s="9"/>
      <c r="ABG477" s="9"/>
      <c r="ABH477" s="9"/>
      <c r="ABI477" s="9"/>
      <c r="ABJ477" s="9"/>
      <c r="ABK477" s="9"/>
      <c r="ABL477" s="9"/>
      <c r="ABM477" s="9"/>
      <c r="ABN477" s="9"/>
      <c r="ABO477" s="9"/>
      <c r="ABP477" s="9"/>
      <c r="ABQ477" s="9"/>
      <c r="ABR477" s="9"/>
      <c r="ABS477" s="9"/>
      <c r="ABT477" s="9"/>
      <c r="ABU477" s="9"/>
      <c r="ABV477" s="9"/>
      <c r="ABW477" s="9"/>
      <c r="ABX477" s="9"/>
      <c r="ABY477" s="9"/>
      <c r="ABZ477" s="9"/>
      <c r="ACA477" s="9"/>
      <c r="ACB477" s="9"/>
      <c r="ACC477" s="9"/>
      <c r="ACD477" s="9"/>
      <c r="ACE477" s="9"/>
      <c r="ACF477" s="9"/>
      <c r="ACG477" s="9"/>
      <c r="ACH477" s="9"/>
      <c r="ACI477" s="9"/>
      <c r="ACJ477" s="9"/>
      <c r="ACK477" s="9"/>
      <c r="ACL477" s="9"/>
      <c r="ACM477" s="9"/>
      <c r="ACN477" s="9"/>
      <c r="ACO477" s="9"/>
      <c r="ACP477" s="9"/>
      <c r="ACQ477" s="9"/>
      <c r="ACR477" s="9"/>
      <c r="ACS477" s="9"/>
      <c r="ACT477" s="9"/>
      <c r="ACU477" s="9"/>
      <c r="ACV477" s="9"/>
      <c r="ACW477" s="9"/>
      <c r="ACX477" s="9"/>
      <c r="ACY477" s="9"/>
      <c r="ACZ477" s="9"/>
      <c r="ADA477" s="9"/>
      <c r="ADB477" s="9"/>
      <c r="ADC477" s="9"/>
      <c r="ADD477" s="9"/>
      <c r="ADE477" s="9"/>
      <c r="ADF477" s="9"/>
      <c r="ADG477" s="9"/>
      <c r="ADH477" s="9"/>
      <c r="ADI477" s="9"/>
      <c r="ADJ477" s="9"/>
      <c r="ADK477" s="9"/>
      <c r="ADL477" s="9"/>
      <c r="ADM477" s="9"/>
      <c r="ADN477" s="9"/>
      <c r="ADO477" s="9"/>
      <c r="ADP477" s="9"/>
      <c r="ADQ477" s="9"/>
      <c r="ADR477" s="9"/>
      <c r="ADS477" s="9"/>
      <c r="ADT477" s="9"/>
      <c r="ADU477" s="9"/>
      <c r="ADV477" s="9"/>
      <c r="ADW477" s="9"/>
      <c r="ADX477" s="9"/>
      <c r="ADY477" s="9"/>
      <c r="ADZ477" s="9"/>
      <c r="AEA477" s="9"/>
      <c r="AEB477" s="9"/>
      <c r="AEC477" s="9"/>
      <c r="AED477" s="9"/>
      <c r="AEE477" s="9"/>
      <c r="AEF477" s="9"/>
      <c r="AEG477" s="9"/>
      <c r="AEH477" s="9"/>
      <c r="AEI477" s="9"/>
      <c r="AEJ477" s="9"/>
      <c r="AEK477" s="9"/>
      <c r="AEL477" s="9"/>
      <c r="AEM477" s="9"/>
      <c r="AEN477" s="9"/>
      <c r="AEO477" s="9"/>
      <c r="AEP477" s="9"/>
      <c r="AEQ477" s="9"/>
      <c r="AER477" s="9"/>
      <c r="AES477" s="9"/>
      <c r="AET477" s="9"/>
      <c r="AEU477" s="9"/>
      <c r="AEV477" s="9"/>
      <c r="AEW477" s="9"/>
      <c r="AEX477" s="9"/>
      <c r="AEY477" s="9"/>
      <c r="AEZ477" s="9"/>
      <c r="AFA477" s="9"/>
      <c r="AFB477" s="9"/>
      <c r="AFC477" s="9"/>
      <c r="AFD477" s="9"/>
      <c r="AFE477" s="9"/>
      <c r="AFF477" s="9"/>
      <c r="AFG477" s="9"/>
      <c r="AFH477" s="9"/>
      <c r="AFI477" s="9"/>
      <c r="AFJ477" s="9"/>
      <c r="AFK477" s="9"/>
      <c r="AFL477" s="9"/>
      <c r="AFM477" s="9"/>
      <c r="AFN477" s="9"/>
      <c r="AFO477" s="9"/>
      <c r="AFP477" s="9"/>
      <c r="AFQ477" s="9"/>
      <c r="AFR477" s="9"/>
      <c r="AFS477" s="9"/>
      <c r="AFT477" s="9"/>
      <c r="AFU477" s="9"/>
      <c r="AFV477" s="9"/>
      <c r="AFW477" s="9"/>
      <c r="AFX477" s="9"/>
      <c r="AFY477" s="9"/>
      <c r="AFZ477" s="9"/>
      <c r="AGA477" s="9"/>
      <c r="AGB477" s="9"/>
      <c r="AGC477" s="9"/>
      <c r="AGD477" s="9"/>
      <c r="AGE477" s="9"/>
      <c r="AGF477" s="9"/>
      <c r="AGG477" s="9"/>
      <c r="AGH477" s="9"/>
      <c r="AGI477" s="9"/>
      <c r="AGJ477" s="9"/>
      <c r="AGK477" s="9"/>
      <c r="AGL477" s="9"/>
      <c r="AGM477" s="9"/>
      <c r="AGN477" s="9"/>
      <c r="AGO477" s="9"/>
      <c r="AGP477" s="9"/>
      <c r="AGQ477" s="9"/>
      <c r="AGR477" s="9"/>
      <c r="AGS477" s="9"/>
      <c r="AGT477" s="9"/>
      <c r="AGU477" s="9"/>
      <c r="AGV477" s="9"/>
      <c r="AGW477" s="9"/>
      <c r="AGX477" s="9"/>
      <c r="AGY477" s="9"/>
      <c r="AGZ477" s="9"/>
      <c r="AHA477" s="9"/>
      <c r="AHB477" s="9"/>
      <c r="AHC477" s="9"/>
      <c r="AHD477" s="9"/>
      <c r="AHE477" s="9"/>
      <c r="AHF477" s="9"/>
      <c r="AHG477" s="9"/>
      <c r="AHH477" s="9"/>
      <c r="AHI477" s="9"/>
      <c r="AHJ477" s="9"/>
      <c r="AHK477" s="9"/>
      <c r="AHL477" s="9"/>
      <c r="AHM477" s="9"/>
      <c r="AHN477" s="9"/>
      <c r="AHO477" s="9"/>
      <c r="AHP477" s="9"/>
      <c r="AHQ477" s="9"/>
      <c r="AHR477" s="9"/>
      <c r="AHS477" s="9"/>
      <c r="AHT477" s="9"/>
      <c r="AHU477" s="9"/>
      <c r="AHV477" s="9"/>
      <c r="AHW477" s="9"/>
      <c r="AHX477" s="9"/>
      <c r="AHY477" s="9"/>
      <c r="AHZ477" s="9"/>
      <c r="AIA477" s="9"/>
      <c r="AIB477" s="9"/>
      <c r="AIC477" s="9"/>
      <c r="AID477" s="9"/>
      <c r="AIE477" s="9"/>
      <c r="AIF477" s="9"/>
      <c r="AIG477" s="9"/>
      <c r="AIH477" s="9"/>
      <c r="AII477" s="9"/>
      <c r="AIJ477" s="9"/>
      <c r="AIK477" s="9"/>
      <c r="AIL477" s="9"/>
      <c r="AIM477" s="9"/>
      <c r="AIN477" s="9"/>
      <c r="AIO477" s="9"/>
      <c r="AIP477" s="9"/>
      <c r="AIQ477" s="9"/>
      <c r="AIR477" s="9"/>
      <c r="AIS477" s="9"/>
      <c r="AIT477" s="9"/>
      <c r="AIU477" s="9"/>
      <c r="AIV477" s="9"/>
      <c r="AIW477" s="9"/>
      <c r="AIX477" s="9"/>
      <c r="AIY477" s="9"/>
      <c r="AIZ477" s="9"/>
      <c r="AJA477" s="9"/>
      <c r="AJB477" s="9"/>
      <c r="AJC477" s="9"/>
      <c r="AJD477" s="9"/>
      <c r="AJE477" s="9"/>
      <c r="AJF477" s="9"/>
      <c r="AJG477" s="9"/>
      <c r="AJH477" s="9"/>
      <c r="AJI477" s="9"/>
      <c r="AJJ477" s="9"/>
      <c r="AJK477" s="9"/>
      <c r="AJL477" s="9"/>
      <c r="AJM477" s="9"/>
      <c r="AJN477" s="9"/>
      <c r="AJO477" s="9"/>
      <c r="AJP477" s="9"/>
      <c r="AJQ477" s="9"/>
      <c r="AJR477" s="9"/>
      <c r="AJS477" s="9"/>
      <c r="AJT477" s="9"/>
      <c r="AJU477" s="9"/>
      <c r="AJV477" s="9"/>
      <c r="AJW477" s="9"/>
      <c r="AJX477" s="9"/>
      <c r="AJY477" s="9"/>
      <c r="AJZ477" s="9"/>
      <c r="AKA477" s="9"/>
      <c r="AKB477" s="9"/>
      <c r="AKC477" s="9"/>
      <c r="AKD477" s="9"/>
      <c r="AKE477" s="9"/>
      <c r="AKF477" s="9"/>
      <c r="AKG477" s="9"/>
      <c r="AKH477" s="9"/>
      <c r="AKI477" s="9"/>
      <c r="AKJ477" s="9"/>
      <c r="AKK477" s="9"/>
      <c r="AKL477" s="9"/>
      <c r="AKM477" s="9"/>
      <c r="AKN477" s="9"/>
      <c r="AKO477" s="9"/>
      <c r="AKP477" s="9"/>
      <c r="AKQ477" s="9"/>
      <c r="AKR477" s="9"/>
      <c r="AKS477" s="9"/>
      <c r="AKT477" s="9"/>
      <c r="AKU477" s="9"/>
      <c r="AKV477" s="9"/>
      <c r="AKW477" s="9"/>
      <c r="AKX477" s="9"/>
      <c r="AKY477" s="9"/>
      <c r="AKZ477" s="9"/>
      <c r="ALA477" s="9"/>
      <c r="ALB477" s="9"/>
      <c r="ALC477" s="9"/>
      <c r="ALD477" s="9"/>
      <c r="ALE477" s="9"/>
      <c r="ALF477" s="9"/>
      <c r="ALG477" s="9"/>
      <c r="ALH477" s="9"/>
      <c r="ALI477" s="9"/>
      <c r="ALJ477" s="9"/>
      <c r="ALK477" s="9"/>
      <c r="ALL477" s="9"/>
      <c r="ALM477" s="9"/>
      <c r="ALN477" s="9"/>
      <c r="ALO477" s="9"/>
      <c r="ALP477" s="9"/>
      <c r="ALQ477" s="9"/>
      <c r="ALR477" s="9"/>
      <c r="ALS477" s="9"/>
      <c r="ALT477" s="9"/>
      <c r="ALU477" s="9"/>
      <c r="ALV477" s="9"/>
      <c r="ALW477" s="9"/>
      <c r="ALX477" s="9"/>
      <c r="ALY477" s="9"/>
      <c r="ALZ477" s="9"/>
      <c r="AMA477" s="9"/>
      <c r="AMB477" s="9"/>
      <c r="AMC477" s="9"/>
      <c r="AMD477" s="9"/>
      <c r="AME477" s="9"/>
      <c r="AMF477" s="9"/>
      <c r="AMG477" s="9"/>
      <c r="AMH477" s="9"/>
      <c r="AMI477" s="9"/>
      <c r="AMJ477" s="9"/>
      <c r="AMK477" s="9"/>
      <c r="AMM477" s="9"/>
      <c r="AMN477" s="9"/>
      <c r="AMO477" s="9"/>
      <c r="AMP477" s="9"/>
    </row>
    <row r="478" spans="1:1030" s="9" customFormat="1" ht="13.2" customHeight="1" x14ac:dyDescent="0.25">
      <c r="A478" s="16"/>
      <c r="B478" s="16"/>
      <c r="C478" s="36" t="s">
        <v>720</v>
      </c>
      <c r="D478" s="46"/>
      <c r="E478" s="46"/>
      <c r="F478" s="46"/>
      <c r="G478" s="3"/>
      <c r="H478" s="3"/>
      <c r="I478" s="3"/>
      <c r="J478" s="103"/>
      <c r="K478" s="103"/>
      <c r="L478" s="103"/>
      <c r="M478" s="105"/>
      <c r="N478" s="104"/>
      <c r="O478" s="104"/>
      <c r="P478" s="104"/>
      <c r="Q478" s="4"/>
      <c r="R478" s="3"/>
      <c r="S478" s="6"/>
      <c r="T478" s="210"/>
      <c r="U478" s="6"/>
      <c r="V478" s="210"/>
      <c r="W478" s="210"/>
      <c r="X478" s="104"/>
      <c r="Y478" s="6"/>
      <c r="Z478" s="59"/>
      <c r="AA478" s="147"/>
      <c r="AB478" s="217"/>
      <c r="AC478" s="59"/>
      <c r="AD478" s="48"/>
      <c r="AE478" s="48"/>
      <c r="AF478" s="210"/>
      <c r="AG478" s="48"/>
      <c r="AH478" s="37" t="s">
        <v>720</v>
      </c>
      <c r="AI478" s="242">
        <v>3.5</v>
      </c>
      <c r="AJ478" s="242">
        <v>4</v>
      </c>
      <c r="AK478" s="242">
        <v>3</v>
      </c>
      <c r="AL478" s="242">
        <v>2.5</v>
      </c>
      <c r="AM478" s="242">
        <v>5</v>
      </c>
      <c r="AN478" s="242">
        <v>1</v>
      </c>
      <c r="AO478" s="242">
        <v>3</v>
      </c>
      <c r="AP478" s="71" t="s">
        <v>279</v>
      </c>
      <c r="AQ478" s="40" t="s">
        <v>248</v>
      </c>
      <c r="AR478" s="48" t="s">
        <v>223</v>
      </c>
      <c r="AS478" s="6" t="s">
        <v>301</v>
      </c>
      <c r="AT478" s="6" t="s">
        <v>199</v>
      </c>
      <c r="AU478" s="6" t="s">
        <v>721</v>
      </c>
      <c r="AV478" s="60">
        <v>1</v>
      </c>
      <c r="AW478" s="48" t="s">
        <v>23</v>
      </c>
      <c r="AX478" s="40" t="s">
        <v>189</v>
      </c>
      <c r="AY478" s="16"/>
      <c r="BK478" s="16"/>
      <c r="BL478" s="16"/>
    </row>
    <row r="479" spans="1:1030" s="9" customFormat="1" ht="13.2" customHeight="1" x14ac:dyDescent="0.25">
      <c r="A479" s="16"/>
      <c r="B479" s="16"/>
      <c r="C479" s="36" t="s">
        <v>738</v>
      </c>
      <c r="D479" s="46"/>
      <c r="E479" s="46"/>
      <c r="F479" s="46"/>
      <c r="G479" s="3"/>
      <c r="H479" s="3"/>
      <c r="I479" s="3"/>
      <c r="J479" s="103"/>
      <c r="K479" s="103"/>
      <c r="L479" s="103"/>
      <c r="M479" s="105"/>
      <c r="N479" s="104"/>
      <c r="O479" s="104"/>
      <c r="P479" s="104"/>
      <c r="Q479" s="4"/>
      <c r="R479" s="3"/>
      <c r="S479" s="6"/>
      <c r="T479" s="210"/>
      <c r="U479" s="6"/>
      <c r="V479" s="210"/>
      <c r="W479" s="210"/>
      <c r="X479" s="104"/>
      <c r="Y479" s="6"/>
      <c r="Z479" s="59"/>
      <c r="AA479" s="147"/>
      <c r="AB479" s="217"/>
      <c r="AC479" s="59"/>
      <c r="AD479" s="48"/>
      <c r="AE479" s="48"/>
      <c r="AF479" s="210"/>
      <c r="AG479" s="48"/>
      <c r="AH479" s="37" t="s">
        <v>738</v>
      </c>
      <c r="AI479" s="213">
        <v>2</v>
      </c>
      <c r="AJ479" s="213">
        <v>3</v>
      </c>
      <c r="AK479" s="213">
        <v>5</v>
      </c>
      <c r="AL479" s="213">
        <v>4</v>
      </c>
      <c r="AM479" s="213">
        <v>5</v>
      </c>
      <c r="AN479" s="213">
        <v>3</v>
      </c>
      <c r="AO479" s="213">
        <v>1</v>
      </c>
      <c r="AP479" s="40" t="s">
        <v>279</v>
      </c>
      <c r="AQ479" s="40" t="s">
        <v>177</v>
      </c>
      <c r="AR479" s="48" t="s">
        <v>383</v>
      </c>
      <c r="AS479" s="6" t="s">
        <v>242</v>
      </c>
      <c r="AT479" s="6" t="s">
        <v>254</v>
      </c>
      <c r="AU479" s="6" t="s">
        <v>497</v>
      </c>
      <c r="AV479" s="48" t="s">
        <v>109</v>
      </c>
      <c r="AW479" s="48" t="s">
        <v>236</v>
      </c>
      <c r="AX479" s="16" t="s">
        <v>230</v>
      </c>
      <c r="BJ479" s="16"/>
      <c r="BK479" s="16"/>
      <c r="AMM479"/>
      <c r="AMN479"/>
      <c r="AMO479"/>
      <c r="AMP479"/>
    </row>
    <row r="480" spans="1:1030" s="9" customFormat="1" ht="13.2" customHeight="1" x14ac:dyDescent="0.25">
      <c r="A480" s="16"/>
      <c r="B480" s="16"/>
      <c r="C480" s="36" t="s">
        <v>743</v>
      </c>
      <c r="D480" s="46"/>
      <c r="E480" s="46"/>
      <c r="F480" s="46"/>
      <c r="G480" s="3"/>
      <c r="H480" s="3"/>
      <c r="I480" s="3"/>
      <c r="J480" s="103"/>
      <c r="K480" s="103"/>
      <c r="L480" s="103"/>
      <c r="M480" s="105"/>
      <c r="N480" s="104"/>
      <c r="O480" s="104"/>
      <c r="P480" s="104"/>
      <c r="Q480" s="4"/>
      <c r="R480" s="3"/>
      <c r="S480" s="6"/>
      <c r="T480" s="210"/>
      <c r="U480" s="6"/>
      <c r="V480" s="210"/>
      <c r="W480" s="210"/>
      <c r="X480" s="104"/>
      <c r="Y480" s="6"/>
      <c r="Z480" s="59"/>
      <c r="AA480" s="147"/>
      <c r="AB480" s="217"/>
      <c r="AC480" s="59"/>
      <c r="AD480" s="48"/>
      <c r="AE480" s="48"/>
      <c r="AF480" s="210"/>
      <c r="AG480" s="48"/>
      <c r="AH480" s="16" t="s">
        <v>743</v>
      </c>
      <c r="AI480" s="228">
        <v>2</v>
      </c>
      <c r="AJ480" s="213">
        <v>3</v>
      </c>
      <c r="AK480" s="213">
        <v>4</v>
      </c>
      <c r="AL480" s="213">
        <v>3.5</v>
      </c>
      <c r="AM480" s="213">
        <v>3</v>
      </c>
      <c r="AN480" s="213">
        <v>4</v>
      </c>
      <c r="AO480" s="213">
        <v>3</v>
      </c>
      <c r="AP480" s="40" t="s">
        <v>239</v>
      </c>
      <c r="AQ480" s="40" t="s">
        <v>177</v>
      </c>
      <c r="AR480" s="48" t="s">
        <v>223</v>
      </c>
      <c r="AS480" s="48" t="s">
        <v>343</v>
      </c>
      <c r="AT480" s="48" t="s">
        <v>199</v>
      </c>
      <c r="AU480" s="48" t="s">
        <v>187</v>
      </c>
      <c r="AV480" s="48">
        <v>3</v>
      </c>
      <c r="AW480" s="48" t="s">
        <v>236</v>
      </c>
      <c r="AX480" s="40" t="s">
        <v>182</v>
      </c>
      <c r="AY480" s="16"/>
      <c r="BK480" s="16"/>
      <c r="BL480" s="16"/>
    </row>
    <row r="481" spans="1:1009 1026:1030" s="9" customFormat="1" ht="13.2" customHeight="1" x14ac:dyDescent="0.25">
      <c r="A481" s="16"/>
      <c r="B481" s="16"/>
      <c r="C481" s="36" t="s">
        <v>215</v>
      </c>
      <c r="D481" s="53"/>
      <c r="E481" s="53"/>
      <c r="F481" s="53"/>
      <c r="G481" s="3"/>
      <c r="H481" s="3"/>
      <c r="I481" s="3"/>
      <c r="J481" s="103"/>
      <c r="K481" s="103"/>
      <c r="L481" s="103"/>
      <c r="M481" s="105"/>
      <c r="N481" s="104"/>
      <c r="O481" s="104"/>
      <c r="P481" s="104"/>
      <c r="Q481" s="4"/>
      <c r="R481" s="3"/>
      <c r="S481" s="6"/>
      <c r="T481" s="210"/>
      <c r="U481" s="6"/>
      <c r="V481" s="210"/>
      <c r="W481" s="210"/>
      <c r="X481" s="104"/>
      <c r="Y481" s="6"/>
      <c r="Z481" s="59"/>
      <c r="AA481" s="59"/>
      <c r="AB481" s="217"/>
      <c r="AC481" s="59"/>
      <c r="AD481" s="48"/>
      <c r="AE481" s="48"/>
      <c r="AF481" s="210"/>
      <c r="AG481" s="48"/>
      <c r="AH481" s="40" t="s">
        <v>216</v>
      </c>
      <c r="AI481" s="228">
        <v>2</v>
      </c>
      <c r="AJ481" s="213">
        <v>4</v>
      </c>
      <c r="AK481" s="213">
        <v>4</v>
      </c>
      <c r="AL481" s="213">
        <v>2.5</v>
      </c>
      <c r="AM481" s="213"/>
      <c r="AN481" s="213">
        <v>2</v>
      </c>
      <c r="AO481" s="213">
        <v>1</v>
      </c>
      <c r="AP481" s="40" t="s">
        <v>217</v>
      </c>
      <c r="AQ481" s="40" t="s">
        <v>184</v>
      </c>
      <c r="AR481" s="48" t="s">
        <v>178</v>
      </c>
      <c r="AS481" s="48" t="s">
        <v>185</v>
      </c>
      <c r="AT481" s="48" t="s">
        <v>186</v>
      </c>
      <c r="AU481" s="48" t="s">
        <v>187</v>
      </c>
      <c r="AV481" s="48" t="s">
        <v>109</v>
      </c>
      <c r="AW481" s="48" t="s">
        <v>32</v>
      </c>
      <c r="AX481" s="16" t="s">
        <v>189</v>
      </c>
      <c r="AY481" s="16"/>
      <c r="BK481" s="16"/>
      <c r="BL481" s="16"/>
      <c r="AML481"/>
    </row>
    <row r="482" spans="1:1009 1026:1030" s="9" customFormat="1" ht="13.2" customHeight="1" x14ac:dyDescent="0.25">
      <c r="A482" s="16"/>
      <c r="B482" s="16"/>
      <c r="C482" s="36" t="s">
        <v>774</v>
      </c>
      <c r="D482" s="53"/>
      <c r="E482" s="53"/>
      <c r="F482" s="53"/>
      <c r="G482" s="3"/>
      <c r="H482" s="3"/>
      <c r="I482" s="3"/>
      <c r="J482" s="103"/>
      <c r="K482" s="103"/>
      <c r="L482" s="103"/>
      <c r="M482" s="105"/>
      <c r="N482" s="104"/>
      <c r="O482" s="104"/>
      <c r="P482" s="104"/>
      <c r="Q482" s="4"/>
      <c r="R482" s="3"/>
      <c r="S482" s="6"/>
      <c r="T482" s="210"/>
      <c r="U482" s="6"/>
      <c r="V482" s="210"/>
      <c r="W482" s="210"/>
      <c r="X482" s="104"/>
      <c r="Y482" s="6"/>
      <c r="Z482" s="59"/>
      <c r="AA482" s="59"/>
      <c r="AB482" s="217"/>
      <c r="AC482" s="59"/>
      <c r="AD482" s="48"/>
      <c r="AE482" s="48"/>
      <c r="AF482" s="210"/>
      <c r="AG482" s="48"/>
      <c r="AH482" s="37" t="s">
        <v>774</v>
      </c>
      <c r="AI482" s="242">
        <v>2.5</v>
      </c>
      <c r="AJ482" s="242">
        <v>2</v>
      </c>
      <c r="AK482" s="242">
        <v>5</v>
      </c>
      <c r="AL482" s="242">
        <v>3.5</v>
      </c>
      <c r="AM482" s="242">
        <v>3</v>
      </c>
      <c r="AN482" s="242">
        <v>4</v>
      </c>
      <c r="AO482" s="242">
        <v>3</v>
      </c>
      <c r="AP482" s="71" t="s">
        <v>239</v>
      </c>
      <c r="AQ482" s="40" t="s">
        <v>248</v>
      </c>
      <c r="AR482" s="48" t="s">
        <v>266</v>
      </c>
      <c r="AS482" s="6" t="s">
        <v>343</v>
      </c>
      <c r="AT482" s="6" t="s">
        <v>199</v>
      </c>
      <c r="AU482" s="6" t="s">
        <v>187</v>
      </c>
      <c r="AV482" s="60">
        <v>5</v>
      </c>
      <c r="AW482" s="48" t="s">
        <v>287</v>
      </c>
      <c r="AX482" s="16" t="s">
        <v>230</v>
      </c>
      <c r="AY482" s="16"/>
      <c r="BK482" s="16"/>
      <c r="BL482" s="16"/>
      <c r="AML482"/>
      <c r="AMM482"/>
      <c r="AMN482"/>
      <c r="AMO482"/>
      <c r="AMP482"/>
    </row>
    <row r="483" spans="1:1009 1026:1030" s="9" customFormat="1" ht="13.2" customHeight="1" x14ac:dyDescent="0.25">
      <c r="A483" s="16"/>
      <c r="B483" s="16"/>
      <c r="C483" s="36" t="s">
        <v>778</v>
      </c>
      <c r="D483" s="53"/>
      <c r="E483" s="53"/>
      <c r="F483" s="53"/>
      <c r="G483" s="3"/>
      <c r="H483" s="3"/>
      <c r="I483" s="3"/>
      <c r="J483" s="103"/>
      <c r="K483" s="103"/>
      <c r="L483" s="103"/>
      <c r="M483" s="105"/>
      <c r="N483" s="104"/>
      <c r="O483" s="104"/>
      <c r="P483" s="104"/>
      <c r="Q483" s="4"/>
      <c r="R483" s="3"/>
      <c r="S483" s="6"/>
      <c r="T483" s="210"/>
      <c r="U483" s="6"/>
      <c r="V483" s="210"/>
      <c r="W483" s="210"/>
      <c r="X483" s="104"/>
      <c r="Y483" s="6"/>
      <c r="Z483" s="59"/>
      <c r="AA483" s="59"/>
      <c r="AB483" s="217"/>
      <c r="AC483" s="59"/>
      <c r="AD483" s="48"/>
      <c r="AE483" s="48"/>
      <c r="AF483" s="210"/>
      <c r="AG483" s="48"/>
      <c r="AH483" s="37" t="s">
        <v>778</v>
      </c>
      <c r="AI483" s="242">
        <v>3</v>
      </c>
      <c r="AJ483" s="242">
        <v>3</v>
      </c>
      <c r="AK483" s="242">
        <v>4</v>
      </c>
      <c r="AL483" s="242">
        <v>3.5</v>
      </c>
      <c r="AM483" s="242">
        <v>4</v>
      </c>
      <c r="AN483" s="242">
        <v>2</v>
      </c>
      <c r="AO483" s="242">
        <v>5</v>
      </c>
      <c r="AP483" s="71" t="s">
        <v>239</v>
      </c>
      <c r="AQ483" s="40" t="s">
        <v>240</v>
      </c>
      <c r="AR483" s="48" t="s">
        <v>406</v>
      </c>
      <c r="AS483" s="6" t="s">
        <v>179</v>
      </c>
      <c r="AT483" s="6" t="s">
        <v>199</v>
      </c>
      <c r="AU483" s="6"/>
      <c r="AV483" s="60">
        <v>2</v>
      </c>
      <c r="AW483" s="48" t="s">
        <v>38</v>
      </c>
      <c r="AX483" s="16" t="s">
        <v>189</v>
      </c>
      <c r="AY483" s="16"/>
      <c r="BK483" s="16"/>
      <c r="BL483" s="16"/>
    </row>
    <row r="484" spans="1:1009 1026:1030" s="9" customFormat="1" ht="13.2" customHeight="1" x14ac:dyDescent="0.25">
      <c r="A484" s="16"/>
      <c r="B484" s="16"/>
      <c r="C484" s="36" t="s">
        <v>806</v>
      </c>
      <c r="D484" s="53"/>
      <c r="E484" s="53"/>
      <c r="F484" s="53"/>
      <c r="G484" s="53"/>
      <c r="H484" s="53"/>
      <c r="I484" s="53"/>
      <c r="J484" s="103"/>
      <c r="K484" s="103"/>
      <c r="L484" s="103"/>
      <c r="M484" s="103"/>
      <c r="N484" s="210"/>
      <c r="O484" s="210"/>
      <c r="P484" s="210"/>
      <c r="Q484" s="4"/>
      <c r="R484" s="53"/>
      <c r="S484" s="6"/>
      <c r="T484" s="210"/>
      <c r="U484" s="48"/>
      <c r="V484" s="210"/>
      <c r="W484" s="210"/>
      <c r="X484" s="106"/>
      <c r="Y484" s="48"/>
      <c r="Z484" s="59"/>
      <c r="AA484" s="59"/>
      <c r="AB484" s="217"/>
      <c r="AC484" s="59"/>
      <c r="AD484" s="48"/>
      <c r="AE484" s="48"/>
      <c r="AF484" s="210"/>
      <c r="AG484" s="48"/>
      <c r="AH484" s="40" t="s">
        <v>806</v>
      </c>
      <c r="AI484" s="228">
        <v>2.5</v>
      </c>
      <c r="AJ484" s="213">
        <v>4</v>
      </c>
      <c r="AK484" s="213">
        <v>2</v>
      </c>
      <c r="AL484" s="213">
        <v>3.5</v>
      </c>
      <c r="AM484" s="213">
        <v>4</v>
      </c>
      <c r="AN484" s="213">
        <v>2</v>
      </c>
      <c r="AO484" s="213">
        <v>5</v>
      </c>
      <c r="AP484" s="40" t="s">
        <v>702</v>
      </c>
      <c r="AQ484" s="40" t="s">
        <v>240</v>
      </c>
      <c r="AR484" s="48" t="s">
        <v>223</v>
      </c>
      <c r="AS484" s="48" t="s">
        <v>242</v>
      </c>
      <c r="AT484" s="48" t="s">
        <v>199</v>
      </c>
      <c r="AU484" s="48" t="s">
        <v>807</v>
      </c>
      <c r="AV484" s="48">
        <v>1</v>
      </c>
      <c r="AW484" s="48" t="s">
        <v>22</v>
      </c>
      <c r="AX484" s="16" t="s">
        <v>182</v>
      </c>
      <c r="AY484" s="16"/>
      <c r="BK484" s="16"/>
      <c r="BL484" s="16"/>
      <c r="AML484"/>
      <c r="AMM484"/>
      <c r="AMN484"/>
      <c r="AMO484"/>
      <c r="AMP484"/>
    </row>
    <row r="485" spans="1:1009 1026:1030" s="9" customFormat="1" ht="13.2" customHeight="1" x14ac:dyDescent="0.25">
      <c r="A485" s="16"/>
      <c r="B485" s="16"/>
      <c r="C485" s="100" t="s">
        <v>813</v>
      </c>
      <c r="D485" s="53"/>
      <c r="E485" s="53"/>
      <c r="F485" s="53"/>
      <c r="G485" s="3"/>
      <c r="H485" s="3"/>
      <c r="I485" s="3"/>
      <c r="J485" s="103"/>
      <c r="K485" s="103"/>
      <c r="L485" s="103"/>
      <c r="M485" s="105"/>
      <c r="N485" s="104"/>
      <c r="O485" s="104"/>
      <c r="P485" s="104"/>
      <c r="Q485" s="4"/>
      <c r="R485" s="3"/>
      <c r="S485" s="6"/>
      <c r="T485" s="210"/>
      <c r="U485" s="6"/>
      <c r="V485" s="210"/>
      <c r="W485" s="210"/>
      <c r="X485" s="104"/>
      <c r="Y485" s="6"/>
      <c r="Z485" s="59"/>
      <c r="AA485" s="59"/>
      <c r="AB485" s="217"/>
      <c r="AC485" s="59"/>
      <c r="AD485" s="48"/>
      <c r="AE485" s="48"/>
      <c r="AF485" s="210"/>
      <c r="AG485" s="48"/>
      <c r="AH485" s="16"/>
      <c r="AI485" s="228"/>
      <c r="AJ485" s="213"/>
      <c r="AK485" s="213"/>
      <c r="AL485" s="213"/>
      <c r="AM485" s="213"/>
      <c r="AN485" s="213"/>
      <c r="AO485" s="213"/>
      <c r="AP485" s="40"/>
      <c r="AQ485" s="40"/>
      <c r="AR485" s="48"/>
      <c r="AS485" s="48"/>
      <c r="AT485" s="48"/>
      <c r="AU485" s="48"/>
      <c r="AV485" s="48"/>
      <c r="AW485" s="48"/>
      <c r="AX485" s="40"/>
      <c r="AY485" s="16"/>
      <c r="BK485" s="16"/>
      <c r="BL485" s="16"/>
      <c r="AML485"/>
    </row>
    <row r="486" spans="1:1009 1026:1030" s="9" customFormat="1" ht="13.2" customHeight="1" x14ac:dyDescent="0.25">
      <c r="A486" s="16"/>
      <c r="C486" s="16" t="s">
        <v>814</v>
      </c>
      <c r="D486" s="48"/>
      <c r="E486" s="6"/>
      <c r="F486" s="6"/>
      <c r="G486" s="6"/>
      <c r="H486" s="6"/>
      <c r="I486" s="6"/>
      <c r="J486" s="104"/>
      <c r="K486" s="104"/>
      <c r="L486" s="103"/>
      <c r="M486" s="104"/>
      <c r="N486" s="104"/>
      <c r="O486" s="104"/>
      <c r="P486" s="104"/>
      <c r="Q486" s="6"/>
      <c r="R486" s="6"/>
      <c r="S486" s="6"/>
      <c r="T486" s="210"/>
      <c r="U486" s="6"/>
      <c r="V486" s="210"/>
      <c r="W486" s="210"/>
      <c r="X486" s="123"/>
      <c r="Y486" s="35"/>
      <c r="Z486" s="38"/>
      <c r="AA486" s="147"/>
      <c r="AB486" s="217"/>
      <c r="AC486" s="59"/>
      <c r="AD486" s="48"/>
      <c r="AE486" s="48"/>
      <c r="AF486" s="210"/>
      <c r="AG486" s="48"/>
      <c r="AH486" s="16" t="s">
        <v>814</v>
      </c>
      <c r="AI486" s="213">
        <v>3</v>
      </c>
      <c r="AJ486" s="213">
        <v>3</v>
      </c>
      <c r="AK486" s="213">
        <v>4</v>
      </c>
      <c r="AL486" s="213">
        <v>3</v>
      </c>
      <c r="AM486" s="213">
        <v>4</v>
      </c>
      <c r="AN486" s="213">
        <v>3</v>
      </c>
      <c r="AO486" s="213">
        <v>3</v>
      </c>
      <c r="AP486" s="40" t="s">
        <v>533</v>
      </c>
      <c r="AQ486" s="40" t="s">
        <v>322</v>
      </c>
      <c r="AR486" s="48" t="s">
        <v>223</v>
      </c>
      <c r="AS486" s="48" t="s">
        <v>185</v>
      </c>
      <c r="AT486" s="48" t="s">
        <v>199</v>
      </c>
      <c r="AU486" s="48"/>
      <c r="AV486" s="48">
        <v>2</v>
      </c>
      <c r="AW486" s="48" t="s">
        <v>815</v>
      </c>
      <c r="AX486" s="16" t="s">
        <v>189</v>
      </c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/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/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/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/>
      <c r="KJ486" s="16"/>
      <c r="KK486" s="16"/>
      <c r="KL486" s="16"/>
      <c r="KM486" s="16"/>
      <c r="KN486" s="16"/>
      <c r="KO486" s="16"/>
      <c r="KP486" s="16"/>
      <c r="KQ486" s="16"/>
      <c r="KR486" s="16"/>
      <c r="KS486" s="16"/>
      <c r="KT486" s="16"/>
      <c r="KU486" s="16"/>
      <c r="KV486" s="16"/>
      <c r="KW486" s="16"/>
      <c r="KX486" s="16"/>
      <c r="KY486" s="16"/>
      <c r="KZ486" s="16"/>
      <c r="LA486" s="16"/>
      <c r="LB486" s="16"/>
      <c r="LC486" s="16"/>
      <c r="LD486" s="16"/>
      <c r="LE486" s="16"/>
      <c r="LF486" s="16"/>
      <c r="LG486" s="16"/>
      <c r="LH486" s="16"/>
      <c r="LI486" s="16"/>
      <c r="LJ486" s="16"/>
      <c r="LK486" s="16"/>
      <c r="LL486" s="16"/>
      <c r="LM486" s="16"/>
      <c r="LN486" s="16"/>
      <c r="LO486" s="16"/>
      <c r="LP486" s="16"/>
      <c r="LQ486" s="16"/>
      <c r="LR486" s="16"/>
      <c r="LS486" s="16"/>
      <c r="LT486" s="16"/>
      <c r="LU486" s="16"/>
      <c r="LV486" s="16"/>
      <c r="LW486" s="16"/>
      <c r="LX486" s="16"/>
      <c r="LY486" s="16"/>
      <c r="LZ486" s="16"/>
      <c r="MA486" s="16"/>
      <c r="MB486" s="16"/>
      <c r="MC486" s="16"/>
      <c r="MD486" s="16"/>
      <c r="ME486" s="16"/>
      <c r="MF486" s="16"/>
      <c r="MG486" s="16"/>
      <c r="MH486" s="16"/>
      <c r="MI486" s="16"/>
      <c r="MJ486" s="16"/>
      <c r="MK486" s="16"/>
      <c r="ML486" s="16"/>
      <c r="MM486" s="16"/>
      <c r="MN486" s="16"/>
      <c r="MO486" s="16"/>
      <c r="MP486" s="16"/>
      <c r="MQ486" s="16"/>
      <c r="MR486" s="16"/>
      <c r="MS486" s="16"/>
      <c r="MT486" s="16"/>
      <c r="MU486" s="16"/>
      <c r="MV486" s="16"/>
      <c r="MW486" s="16"/>
      <c r="MX486" s="16"/>
      <c r="MY486" s="16"/>
      <c r="MZ486" s="16"/>
      <c r="NA486" s="16"/>
      <c r="NB486" s="16"/>
      <c r="NC486" s="16"/>
      <c r="ND486" s="16"/>
      <c r="NE486" s="16"/>
      <c r="NF486" s="16"/>
      <c r="NG486" s="16"/>
      <c r="NH486" s="16"/>
      <c r="NI486" s="16"/>
      <c r="NJ486" s="16"/>
      <c r="NK486" s="16"/>
      <c r="NL486" s="16"/>
      <c r="NM486" s="16"/>
      <c r="NN486" s="16"/>
      <c r="NO486" s="16"/>
      <c r="NP486" s="16"/>
      <c r="NQ486" s="16"/>
      <c r="NR486" s="16"/>
      <c r="NS486" s="16"/>
      <c r="NT486" s="16"/>
      <c r="NU486" s="16"/>
      <c r="NV486" s="16"/>
      <c r="NW486" s="16"/>
      <c r="NX486" s="16"/>
      <c r="NY486" s="16"/>
      <c r="NZ486" s="16"/>
      <c r="OA486" s="16"/>
      <c r="OB486" s="16"/>
      <c r="OC486" s="16"/>
      <c r="OD486" s="16"/>
      <c r="OE486" s="16"/>
      <c r="OF486" s="16"/>
      <c r="OG486" s="16"/>
      <c r="OH486" s="16"/>
      <c r="OI486" s="16"/>
      <c r="OJ486" s="16"/>
      <c r="OK486" s="16"/>
      <c r="OL486" s="16"/>
      <c r="OM486" s="16"/>
      <c r="ON486" s="16"/>
      <c r="OO486" s="16"/>
      <c r="OP486" s="16"/>
      <c r="OQ486" s="16"/>
      <c r="OR486" s="16"/>
      <c r="OS486" s="16"/>
      <c r="OT486" s="16"/>
      <c r="OU486" s="16"/>
      <c r="OV486" s="16"/>
      <c r="OW486" s="16"/>
      <c r="OX486" s="16"/>
      <c r="OY486" s="16"/>
      <c r="OZ486" s="16"/>
      <c r="PA486" s="16"/>
      <c r="PB486" s="16"/>
      <c r="PC486" s="16"/>
      <c r="PD486" s="16"/>
      <c r="PE486" s="16"/>
      <c r="PF486" s="16"/>
      <c r="PG486" s="16"/>
      <c r="PH486" s="16"/>
      <c r="PI486" s="16"/>
      <c r="PJ486" s="16"/>
      <c r="PK486" s="16"/>
      <c r="PL486" s="16"/>
      <c r="PM486" s="16"/>
      <c r="PN486" s="16"/>
      <c r="PO486" s="16"/>
      <c r="PP486" s="16"/>
      <c r="PQ486" s="16"/>
      <c r="PR486" s="16"/>
      <c r="PS486" s="16"/>
      <c r="PT486" s="16"/>
      <c r="PU486" s="16"/>
      <c r="PV486" s="16"/>
      <c r="PW486" s="16"/>
      <c r="PX486" s="16"/>
      <c r="PY486" s="16"/>
      <c r="PZ486" s="16"/>
      <c r="QA486" s="16"/>
      <c r="QB486" s="16"/>
      <c r="QC486" s="16"/>
      <c r="QD486" s="16"/>
      <c r="QE486" s="16"/>
      <c r="QF486" s="16"/>
      <c r="QG486" s="16"/>
      <c r="QH486" s="16"/>
      <c r="QI486" s="16"/>
      <c r="QJ486" s="16"/>
      <c r="QK486" s="16"/>
      <c r="QL486" s="16"/>
      <c r="QM486" s="16"/>
      <c r="QN486" s="16"/>
      <c r="QO486" s="16"/>
      <c r="QP486" s="16"/>
      <c r="QQ486" s="16"/>
      <c r="QR486" s="16"/>
      <c r="QS486" s="16"/>
      <c r="QT486" s="16"/>
      <c r="QU486" s="16"/>
      <c r="QV486" s="16"/>
      <c r="QW486" s="16"/>
      <c r="QX486" s="16"/>
      <c r="QY486" s="16"/>
      <c r="QZ486" s="16"/>
      <c r="RA486" s="16"/>
      <c r="RB486" s="16"/>
      <c r="RC486" s="16"/>
      <c r="RD486" s="16"/>
      <c r="RE486" s="16"/>
      <c r="RF486" s="16"/>
      <c r="RG486" s="16"/>
      <c r="RH486" s="16"/>
      <c r="RI486" s="16"/>
      <c r="RJ486" s="16"/>
      <c r="RK486" s="16"/>
      <c r="RL486" s="16"/>
      <c r="RM486" s="16"/>
      <c r="RN486" s="16"/>
      <c r="RO486" s="16"/>
      <c r="RP486" s="16"/>
      <c r="RQ486" s="16"/>
      <c r="RR486" s="16"/>
      <c r="RS486" s="16"/>
      <c r="RT486" s="16"/>
      <c r="RU486" s="16"/>
      <c r="RV486" s="16"/>
      <c r="RW486" s="16"/>
      <c r="RX486" s="16"/>
      <c r="RY486" s="16"/>
      <c r="RZ486" s="16"/>
      <c r="SA486" s="16"/>
      <c r="SB486" s="16"/>
      <c r="SC486" s="16"/>
      <c r="SD486" s="16"/>
      <c r="SE486" s="16"/>
      <c r="SF486" s="16"/>
      <c r="SG486" s="16"/>
      <c r="SH486" s="16"/>
      <c r="SI486" s="16"/>
      <c r="SJ486" s="16"/>
      <c r="SK486" s="16"/>
      <c r="SL486" s="16"/>
      <c r="SM486" s="16"/>
      <c r="SN486" s="16"/>
      <c r="SO486" s="16"/>
      <c r="SP486" s="16"/>
      <c r="SQ486" s="16"/>
      <c r="SR486" s="16"/>
      <c r="SS486" s="16"/>
      <c r="ST486" s="16"/>
      <c r="SU486" s="16"/>
      <c r="SV486" s="16"/>
      <c r="SW486" s="16"/>
      <c r="SX486" s="16"/>
      <c r="SY486" s="16"/>
      <c r="SZ486" s="16"/>
      <c r="TA486" s="16"/>
      <c r="TB486" s="16"/>
      <c r="TC486" s="16"/>
      <c r="TD486" s="16"/>
      <c r="TE486" s="16"/>
      <c r="TF486" s="16"/>
      <c r="TG486" s="16"/>
      <c r="TH486" s="16"/>
      <c r="TI486" s="16"/>
      <c r="TJ486" s="16"/>
      <c r="TK486" s="16"/>
      <c r="TL486" s="16"/>
      <c r="TM486" s="16"/>
      <c r="TN486" s="16"/>
      <c r="TO486" s="16"/>
      <c r="TP486" s="16"/>
      <c r="TQ486" s="16"/>
      <c r="TR486" s="16"/>
      <c r="TS486" s="16"/>
      <c r="TT486" s="16"/>
      <c r="TU486" s="16"/>
      <c r="TV486" s="16"/>
      <c r="TW486" s="16"/>
      <c r="TX486" s="16"/>
      <c r="TY486" s="16"/>
      <c r="TZ486" s="16"/>
      <c r="UA486" s="16"/>
      <c r="UB486" s="16"/>
      <c r="UC486" s="16"/>
      <c r="UD486" s="16"/>
      <c r="UE486" s="16"/>
      <c r="UF486" s="16"/>
      <c r="UG486" s="16"/>
      <c r="UH486" s="16"/>
      <c r="UI486" s="16"/>
      <c r="UJ486" s="16"/>
      <c r="UK486" s="16"/>
      <c r="UL486" s="16"/>
      <c r="UM486" s="16"/>
      <c r="UN486" s="16"/>
      <c r="UO486" s="16"/>
      <c r="UP486" s="16"/>
      <c r="UQ486" s="16"/>
      <c r="UR486" s="16"/>
      <c r="US486" s="16"/>
      <c r="UT486" s="16"/>
      <c r="UU486" s="16"/>
      <c r="UV486" s="16"/>
      <c r="UW486" s="16"/>
      <c r="UX486" s="16"/>
      <c r="UY486" s="16"/>
      <c r="UZ486" s="16"/>
      <c r="VA486" s="16"/>
      <c r="VB486" s="16"/>
      <c r="VC486" s="16"/>
      <c r="VD486" s="16"/>
      <c r="VE486" s="16"/>
      <c r="VF486" s="16"/>
      <c r="VG486" s="16"/>
      <c r="VH486" s="16"/>
      <c r="VI486" s="16"/>
      <c r="VJ486" s="16"/>
      <c r="VK486" s="16"/>
      <c r="VL486" s="16"/>
      <c r="VM486" s="16"/>
      <c r="VN486" s="16"/>
      <c r="VO486" s="16"/>
      <c r="VP486" s="16"/>
      <c r="VQ486" s="16"/>
      <c r="VR486" s="16"/>
      <c r="VS486" s="16"/>
      <c r="VT486" s="16"/>
      <c r="VU486" s="16"/>
      <c r="VV486" s="16"/>
      <c r="VW486" s="16"/>
      <c r="VX486" s="16"/>
      <c r="VY486" s="16"/>
      <c r="VZ486" s="16"/>
      <c r="WA486" s="16"/>
      <c r="WB486" s="16"/>
      <c r="WC486" s="16"/>
      <c r="WD486" s="16"/>
      <c r="WE486" s="16"/>
      <c r="WF486" s="16"/>
      <c r="WG486" s="16"/>
      <c r="WH486" s="16"/>
      <c r="WI486" s="16"/>
      <c r="WJ486" s="16"/>
      <c r="WK486" s="16"/>
      <c r="WL486" s="16"/>
      <c r="WM486" s="16"/>
      <c r="WN486" s="16"/>
      <c r="WO486" s="16"/>
      <c r="WP486" s="16"/>
      <c r="WQ486" s="16"/>
      <c r="WR486" s="16"/>
      <c r="WS486" s="16"/>
      <c r="WT486" s="16"/>
      <c r="WU486" s="16"/>
      <c r="WV486" s="16"/>
      <c r="WW486" s="16"/>
      <c r="WX486" s="16"/>
      <c r="WY486" s="16"/>
      <c r="WZ486" s="16"/>
      <c r="XA486" s="16"/>
      <c r="XB486" s="16"/>
      <c r="XC486" s="16"/>
      <c r="XD486" s="16"/>
      <c r="XE486" s="16"/>
      <c r="XF486" s="16"/>
      <c r="XG486" s="16"/>
      <c r="XH486" s="16"/>
      <c r="XI486" s="16"/>
      <c r="XJ486" s="16"/>
      <c r="XK486" s="16"/>
      <c r="XL486" s="16"/>
      <c r="XM486" s="16"/>
      <c r="XN486" s="16"/>
      <c r="XO486" s="16"/>
      <c r="XP486" s="16"/>
      <c r="XQ486" s="16"/>
      <c r="XR486" s="16"/>
      <c r="XS486" s="16"/>
      <c r="XT486" s="16"/>
      <c r="XU486" s="16"/>
      <c r="XV486" s="16"/>
      <c r="XW486" s="16"/>
      <c r="XX486" s="16"/>
      <c r="XY486" s="16"/>
      <c r="XZ486" s="16"/>
      <c r="YA486" s="16"/>
      <c r="YB486" s="16"/>
      <c r="YC486" s="16"/>
      <c r="YD486" s="16"/>
      <c r="YE486" s="16"/>
      <c r="YF486" s="16"/>
      <c r="YG486" s="16"/>
      <c r="YH486" s="16"/>
      <c r="YI486" s="16"/>
      <c r="YJ486" s="16"/>
      <c r="YK486" s="16"/>
      <c r="YL486" s="16"/>
      <c r="YM486" s="16"/>
      <c r="YN486" s="16"/>
      <c r="YO486" s="16"/>
      <c r="YP486" s="16"/>
      <c r="YQ486" s="16"/>
      <c r="YR486" s="16"/>
      <c r="YS486" s="16"/>
      <c r="YT486" s="16"/>
      <c r="YU486" s="16"/>
      <c r="YV486" s="16"/>
      <c r="YW486" s="16"/>
      <c r="YX486" s="16"/>
      <c r="YY486" s="16"/>
      <c r="YZ486" s="16"/>
      <c r="ZA486" s="16"/>
      <c r="ZB486" s="16"/>
      <c r="ZC486" s="16"/>
      <c r="ZD486" s="16"/>
      <c r="ZE486" s="16"/>
      <c r="ZF486" s="16"/>
      <c r="ZG486" s="16"/>
      <c r="ZH486" s="16"/>
      <c r="ZI486" s="16"/>
      <c r="ZJ486" s="16"/>
      <c r="ZK486" s="16"/>
      <c r="ZL486" s="16"/>
      <c r="ZM486" s="16"/>
      <c r="ZN486" s="16"/>
      <c r="ZO486" s="16"/>
      <c r="ZP486" s="16"/>
      <c r="ZQ486" s="16"/>
      <c r="ZR486" s="16"/>
      <c r="ZS486" s="16"/>
      <c r="ZT486" s="16"/>
      <c r="ZU486" s="16"/>
      <c r="ZV486" s="16"/>
      <c r="ZW486" s="16"/>
      <c r="ZX486" s="16"/>
      <c r="ZY486" s="16"/>
      <c r="ZZ486" s="16"/>
      <c r="AAA486" s="16"/>
      <c r="AAB486" s="16"/>
      <c r="AAC486" s="16"/>
      <c r="AAD486" s="16"/>
      <c r="AAE486" s="16"/>
      <c r="AAF486" s="16"/>
      <c r="AAG486" s="16"/>
      <c r="AAH486" s="16"/>
      <c r="AAI486" s="16"/>
      <c r="AAJ486" s="16"/>
      <c r="AAK486" s="16"/>
      <c r="AAL486" s="16"/>
      <c r="AAM486" s="16"/>
      <c r="AAN486" s="16"/>
      <c r="AAO486" s="16"/>
      <c r="AAP486" s="16"/>
      <c r="AAQ486" s="16"/>
      <c r="AAR486" s="16"/>
      <c r="AAS486" s="16"/>
      <c r="AAT486" s="16"/>
      <c r="AAU486" s="16"/>
      <c r="AAV486" s="16"/>
      <c r="AAW486" s="16"/>
      <c r="AAX486" s="16"/>
      <c r="AAY486" s="16"/>
      <c r="AAZ486" s="16"/>
      <c r="ABA486" s="16"/>
      <c r="ABB486" s="16"/>
      <c r="ABC486" s="16"/>
      <c r="ABD486" s="16"/>
      <c r="ABE486" s="16"/>
      <c r="ABF486" s="16"/>
      <c r="ABG486" s="16"/>
      <c r="ABH486" s="16"/>
      <c r="ABI486" s="16"/>
      <c r="ABJ486" s="16"/>
      <c r="ABK486" s="16"/>
      <c r="ABL486" s="16"/>
      <c r="ABM486" s="16"/>
      <c r="ABN486" s="16"/>
      <c r="ABO486" s="16"/>
      <c r="ABP486" s="16"/>
      <c r="ABQ486" s="16"/>
      <c r="ABR486" s="16"/>
      <c r="ABS486" s="16"/>
      <c r="ABT486" s="16"/>
      <c r="ABU486" s="16"/>
      <c r="ABV486" s="16"/>
      <c r="ABW486" s="16"/>
      <c r="ABX486" s="16"/>
      <c r="ABY486" s="16"/>
      <c r="ABZ486" s="16"/>
      <c r="ACA486" s="16"/>
      <c r="ACB486" s="16"/>
      <c r="ACC486" s="16"/>
      <c r="ACD486" s="16"/>
      <c r="ACE486" s="16"/>
      <c r="ACF486" s="16"/>
      <c r="ACG486" s="16"/>
      <c r="ACH486" s="16"/>
      <c r="ACI486" s="16"/>
      <c r="ACJ486" s="16"/>
      <c r="ACK486" s="16"/>
      <c r="ACL486" s="16"/>
      <c r="ACM486" s="16"/>
      <c r="ACN486" s="16"/>
      <c r="ACO486" s="16"/>
      <c r="ACP486" s="16"/>
      <c r="ACQ486" s="16"/>
      <c r="ACR486" s="16"/>
      <c r="ACS486" s="16"/>
      <c r="ACT486" s="16"/>
      <c r="ACU486" s="16"/>
      <c r="ACV486" s="16"/>
      <c r="ACW486" s="16"/>
      <c r="ACX486" s="16"/>
      <c r="ACY486" s="16"/>
      <c r="ACZ486" s="16"/>
      <c r="ADA486" s="16"/>
      <c r="ADB486" s="16"/>
      <c r="ADC486" s="16"/>
      <c r="ADD486" s="16"/>
      <c r="ADE486" s="16"/>
      <c r="ADF486" s="16"/>
      <c r="ADG486" s="16"/>
      <c r="ADH486" s="16"/>
      <c r="ADI486" s="16"/>
      <c r="ADJ486" s="16"/>
      <c r="ADK486" s="16"/>
      <c r="ADL486" s="16"/>
      <c r="ADM486" s="16"/>
      <c r="ADN486" s="16"/>
      <c r="ADO486" s="16"/>
      <c r="ADP486" s="16"/>
      <c r="ADQ486" s="16"/>
      <c r="ADR486" s="16"/>
      <c r="ADS486" s="16"/>
      <c r="ADT486" s="16"/>
      <c r="ADU486" s="16"/>
      <c r="ADV486" s="16"/>
      <c r="ADW486" s="16"/>
      <c r="ADX486" s="16"/>
      <c r="ADY486" s="16"/>
      <c r="ADZ486" s="16"/>
      <c r="AEA486" s="16"/>
      <c r="AEB486" s="16"/>
      <c r="AEC486" s="16"/>
      <c r="AED486" s="16"/>
      <c r="AEE486" s="16"/>
      <c r="AEF486" s="16"/>
      <c r="AEG486" s="16"/>
      <c r="AEH486" s="16"/>
      <c r="AEI486" s="16"/>
      <c r="AEJ486" s="16"/>
      <c r="AEK486" s="16"/>
      <c r="AEL486" s="16"/>
      <c r="AEM486" s="16"/>
      <c r="AEN486" s="16"/>
      <c r="AEO486" s="16"/>
      <c r="AEP486" s="16"/>
      <c r="AEQ486" s="16"/>
      <c r="AER486" s="16"/>
      <c r="AES486" s="16"/>
      <c r="AET486" s="16"/>
      <c r="AEU486" s="16"/>
      <c r="AEV486" s="16"/>
      <c r="AEW486" s="16"/>
      <c r="AEX486" s="16"/>
      <c r="AEY486" s="16"/>
      <c r="AEZ486" s="16"/>
      <c r="AFA486" s="16"/>
      <c r="AFB486" s="16"/>
      <c r="AFC486" s="16"/>
      <c r="AFD486" s="16"/>
      <c r="AFE486" s="16"/>
      <c r="AFF486" s="16"/>
      <c r="AFG486" s="16"/>
      <c r="AFH486" s="16"/>
      <c r="AFI486" s="16"/>
      <c r="AFJ486" s="16"/>
      <c r="AFK486" s="16"/>
      <c r="AFL486" s="16"/>
      <c r="AFM486" s="16"/>
      <c r="AFN486" s="16"/>
      <c r="AFO486" s="16"/>
      <c r="AFP486" s="16"/>
      <c r="AFQ486" s="16"/>
      <c r="AFR486" s="16"/>
      <c r="AFS486" s="16"/>
      <c r="AFT486" s="16"/>
      <c r="AFU486" s="16"/>
      <c r="AFV486" s="16"/>
      <c r="AFW486" s="16"/>
      <c r="AFX486" s="16"/>
      <c r="AFY486" s="16"/>
      <c r="AFZ486" s="16"/>
      <c r="AGA486" s="16"/>
      <c r="AGB486" s="16"/>
      <c r="AGC486" s="16"/>
      <c r="AGD486" s="16"/>
      <c r="AGE486" s="16"/>
      <c r="AGF486" s="16"/>
      <c r="AGG486" s="16"/>
      <c r="AGH486" s="16"/>
      <c r="AGI486" s="16"/>
      <c r="AGJ486" s="16"/>
      <c r="AGK486" s="16"/>
      <c r="AGL486" s="16"/>
      <c r="AGM486" s="16"/>
      <c r="AGN486" s="16"/>
      <c r="AGO486" s="16"/>
      <c r="AGP486" s="16"/>
      <c r="AGQ486" s="16"/>
      <c r="AGR486" s="16"/>
      <c r="AGS486" s="16"/>
      <c r="AGT486" s="16"/>
      <c r="AGU486" s="16"/>
      <c r="AGV486" s="16"/>
      <c r="AGW486" s="16"/>
      <c r="AGX486" s="16"/>
      <c r="AGY486" s="16"/>
      <c r="AGZ486" s="16"/>
      <c r="AHA486" s="16"/>
      <c r="AHB486" s="16"/>
      <c r="AHC486" s="16"/>
      <c r="AHD486" s="16"/>
      <c r="AHE486" s="16"/>
      <c r="AHF486" s="16"/>
      <c r="AHG486" s="16"/>
      <c r="AHH486" s="16"/>
      <c r="AHI486" s="16"/>
      <c r="AHJ486" s="16"/>
      <c r="AHK486" s="16"/>
      <c r="AHL486" s="16"/>
      <c r="AHM486" s="16"/>
      <c r="AHN486" s="16"/>
      <c r="AHO486" s="16"/>
      <c r="AHP486" s="16"/>
      <c r="AHQ486" s="16"/>
      <c r="AHR486" s="16"/>
      <c r="AHS486" s="16"/>
      <c r="AHT486" s="16"/>
      <c r="AHU486" s="16"/>
      <c r="AHV486" s="16"/>
      <c r="AHW486" s="16"/>
      <c r="AHX486" s="16"/>
      <c r="AHY486" s="16"/>
      <c r="AHZ486" s="16"/>
      <c r="AIA486" s="16"/>
      <c r="AIB486" s="16"/>
      <c r="AIC486" s="16"/>
      <c r="AID486" s="16"/>
      <c r="AIE486" s="16"/>
      <c r="AIF486" s="16"/>
      <c r="AIG486" s="16"/>
      <c r="AIH486" s="16"/>
      <c r="AII486" s="16"/>
      <c r="AIJ486" s="16"/>
      <c r="AIK486" s="16"/>
      <c r="AIL486" s="16"/>
      <c r="AIM486" s="16"/>
      <c r="AIN486" s="16"/>
      <c r="AIO486" s="16"/>
      <c r="AIP486" s="16"/>
      <c r="AIQ486" s="16"/>
      <c r="AIR486" s="16"/>
      <c r="AIS486" s="16"/>
      <c r="AIT486" s="16"/>
      <c r="AIU486" s="16"/>
      <c r="AIV486" s="16"/>
      <c r="AIW486" s="16"/>
      <c r="AIX486" s="16"/>
      <c r="AIY486" s="16"/>
      <c r="AIZ486" s="16"/>
      <c r="AJA486" s="16"/>
      <c r="AJB486" s="16"/>
      <c r="AJC486" s="16"/>
      <c r="AJD486" s="16"/>
      <c r="AJE486" s="16"/>
      <c r="AJF486" s="16"/>
      <c r="AJG486" s="16"/>
      <c r="AJH486" s="16"/>
      <c r="AJI486" s="16"/>
      <c r="AJJ486" s="16"/>
      <c r="AJK486" s="16"/>
      <c r="AJL486" s="16"/>
      <c r="AJM486" s="16"/>
      <c r="AJN486" s="16"/>
      <c r="AJO486" s="16"/>
      <c r="AJP486" s="16"/>
      <c r="AJQ486" s="16"/>
      <c r="AJR486" s="16"/>
      <c r="AJS486" s="16"/>
      <c r="AJT486" s="16"/>
      <c r="AJU486" s="16"/>
      <c r="AJV486" s="16"/>
      <c r="AJW486" s="16"/>
      <c r="AJX486" s="16"/>
      <c r="AJY486" s="16"/>
      <c r="AJZ486" s="16"/>
      <c r="AKA486" s="16"/>
      <c r="AKB486" s="16"/>
      <c r="AKC486" s="16"/>
      <c r="AKD486" s="16"/>
      <c r="AKE486" s="16"/>
      <c r="AKF486" s="16"/>
      <c r="AKG486" s="16"/>
      <c r="AKH486" s="16"/>
      <c r="AKI486" s="16"/>
      <c r="AKJ486" s="16"/>
      <c r="AKK486" s="16"/>
      <c r="AKL486" s="16"/>
      <c r="AKM486" s="16"/>
      <c r="AKN486" s="16"/>
      <c r="AKO486" s="16"/>
      <c r="AKP486" s="16"/>
      <c r="AKQ486" s="16"/>
      <c r="AKR486" s="16"/>
      <c r="AKS486" s="16"/>
      <c r="AKT486" s="16"/>
      <c r="AKU486" s="16"/>
      <c r="AKV486" s="16"/>
      <c r="AKW486" s="16"/>
      <c r="AKX486" s="16"/>
      <c r="AKY486" s="16"/>
      <c r="AKZ486" s="16"/>
      <c r="ALA486" s="16"/>
      <c r="ALB486" s="16"/>
      <c r="ALC486" s="16"/>
      <c r="ALD486" s="16"/>
      <c r="ALE486" s="16"/>
      <c r="ALF486" s="16"/>
      <c r="ALG486" s="16"/>
      <c r="ALH486" s="16"/>
      <c r="ALI486" s="16"/>
      <c r="ALJ486" s="16"/>
      <c r="ALK486" s="16"/>
      <c r="ALL486" s="16"/>
      <c r="ALM486" s="16"/>
      <c r="ALN486" s="16"/>
      <c r="ALO486" s="16"/>
      <c r="ALP486" s="16"/>
      <c r="ALQ486" s="16"/>
      <c r="ALR486" s="16"/>
      <c r="ALS486" s="16"/>
      <c r="ALT486" s="16"/>
      <c r="ALU486" s="16"/>
      <c r="AML486" s="16"/>
    </row>
    <row r="487" spans="1:1009 1026:1030" s="9" customFormat="1" ht="13.2" customHeight="1" x14ac:dyDescent="0.25">
      <c r="A487" s="16"/>
      <c r="B487" s="16"/>
      <c r="C487" s="36" t="s">
        <v>819</v>
      </c>
      <c r="D487" s="46"/>
      <c r="E487" s="46"/>
      <c r="F487" s="46"/>
      <c r="G487" s="3"/>
      <c r="H487" s="3"/>
      <c r="I487" s="3"/>
      <c r="J487" s="103"/>
      <c r="K487" s="103"/>
      <c r="L487" s="103"/>
      <c r="M487" s="105"/>
      <c r="N487" s="104"/>
      <c r="O487" s="104"/>
      <c r="P487" s="104"/>
      <c r="Q487" s="4"/>
      <c r="R487" s="3"/>
      <c r="S487" s="6"/>
      <c r="T487" s="210"/>
      <c r="U487" s="6"/>
      <c r="V487" s="210"/>
      <c r="W487" s="210"/>
      <c r="X487" s="104"/>
      <c r="Y487" s="6"/>
      <c r="Z487" s="59"/>
      <c r="AA487" s="147"/>
      <c r="AB487" s="217"/>
      <c r="AC487" s="59"/>
      <c r="AD487" s="48"/>
      <c r="AE487" s="48"/>
      <c r="AF487" s="210"/>
      <c r="AG487" s="48"/>
      <c r="AH487" s="36" t="s">
        <v>820</v>
      </c>
      <c r="AI487" s="213">
        <v>2</v>
      </c>
      <c r="AJ487" s="213">
        <v>2</v>
      </c>
      <c r="AK487" s="213">
        <v>3</v>
      </c>
      <c r="AL487" s="213">
        <v>3</v>
      </c>
      <c r="AM487" s="213">
        <v>2</v>
      </c>
      <c r="AN487" s="213">
        <v>2</v>
      </c>
      <c r="AO487" s="213">
        <v>5</v>
      </c>
      <c r="AP487" s="40" t="s">
        <v>312</v>
      </c>
      <c r="AQ487" s="40" t="s">
        <v>177</v>
      </c>
      <c r="AR487" s="48" t="s">
        <v>567</v>
      </c>
      <c r="AS487" s="48" t="s">
        <v>821</v>
      </c>
      <c r="AT487" s="48" t="s">
        <v>199</v>
      </c>
      <c r="AU487" s="48" t="s">
        <v>563</v>
      </c>
      <c r="AV487" s="48" t="s">
        <v>109</v>
      </c>
      <c r="AW487" s="48" t="s">
        <v>236</v>
      </c>
      <c r="AX487" s="16" t="s">
        <v>576</v>
      </c>
      <c r="AY487" s="16"/>
      <c r="BK487" s="16"/>
      <c r="BL487" s="16"/>
      <c r="AMM487"/>
      <c r="AMN487"/>
      <c r="AMO487"/>
      <c r="AMP487"/>
    </row>
    <row r="488" spans="1:1009 1026:1030" s="9" customFormat="1" ht="13.2" customHeight="1" x14ac:dyDescent="0.25">
      <c r="A488" s="16"/>
      <c r="B488" s="16"/>
      <c r="C488" s="36" t="s">
        <v>833</v>
      </c>
      <c r="D488" s="46"/>
      <c r="E488" s="46"/>
      <c r="F488" s="46"/>
      <c r="G488" s="3"/>
      <c r="H488" s="3"/>
      <c r="I488" s="3"/>
      <c r="J488" s="103"/>
      <c r="K488" s="103"/>
      <c r="L488" s="103"/>
      <c r="M488" s="105"/>
      <c r="N488" s="104"/>
      <c r="O488" s="104"/>
      <c r="P488" s="104"/>
      <c r="Q488" s="4"/>
      <c r="R488" s="3"/>
      <c r="S488" s="6"/>
      <c r="T488" s="210"/>
      <c r="U488" s="6"/>
      <c r="V488" s="210"/>
      <c r="W488" s="210"/>
      <c r="X488" s="104"/>
      <c r="Y488" s="38"/>
      <c r="Z488" s="59"/>
      <c r="AA488" s="147"/>
      <c r="AB488" s="217"/>
      <c r="AC488" s="59"/>
      <c r="AD488" s="48"/>
      <c r="AE488" s="48"/>
      <c r="AF488" s="210"/>
      <c r="AG488" s="48"/>
      <c r="AH488" s="40" t="s">
        <v>834</v>
      </c>
      <c r="AI488" s="228">
        <v>2</v>
      </c>
      <c r="AJ488" s="213">
        <v>2</v>
      </c>
      <c r="AK488" s="213">
        <v>4</v>
      </c>
      <c r="AL488" s="213">
        <v>3.5</v>
      </c>
      <c r="AM488" s="213">
        <v>3</v>
      </c>
      <c r="AN488" s="213">
        <v>5</v>
      </c>
      <c r="AO488" s="213">
        <v>3</v>
      </c>
      <c r="AP488" s="40" t="s">
        <v>239</v>
      </c>
      <c r="AQ488" s="40" t="s">
        <v>184</v>
      </c>
      <c r="AR488" s="48" t="s">
        <v>178</v>
      </c>
      <c r="AS488" s="48" t="s">
        <v>179</v>
      </c>
      <c r="AT488" s="48" t="s">
        <v>199</v>
      </c>
      <c r="AU488" s="48" t="s">
        <v>187</v>
      </c>
      <c r="AV488" s="48">
        <v>3</v>
      </c>
      <c r="AW488" s="48" t="s">
        <v>835</v>
      </c>
      <c r="AX488" s="16" t="s">
        <v>230</v>
      </c>
      <c r="AY488" s="16"/>
      <c r="BK488" s="16"/>
      <c r="BL488" s="16"/>
    </row>
    <row r="489" spans="1:1009 1026:1030" s="9" customFormat="1" ht="13.2" customHeight="1" x14ac:dyDescent="0.25">
      <c r="A489" s="16"/>
      <c r="B489" s="16"/>
      <c r="C489" s="36" t="s">
        <v>838</v>
      </c>
      <c r="D489" s="53"/>
      <c r="E489" s="53"/>
      <c r="F489" s="53"/>
      <c r="G489" s="3"/>
      <c r="H489" s="3"/>
      <c r="I489" s="3"/>
      <c r="J489" s="103"/>
      <c r="K489" s="103"/>
      <c r="L489" s="103"/>
      <c r="M489" s="105"/>
      <c r="N489" s="104"/>
      <c r="O489" s="104"/>
      <c r="P489" s="104"/>
      <c r="Q489" s="4"/>
      <c r="R489" s="3"/>
      <c r="S489" s="6"/>
      <c r="T489" s="210"/>
      <c r="U489" s="6"/>
      <c r="V489" s="210"/>
      <c r="W489" s="210"/>
      <c r="X489" s="104"/>
      <c r="Y489" s="6"/>
      <c r="Z489" s="59"/>
      <c r="AA489" s="59"/>
      <c r="AB489" s="217"/>
      <c r="AC489" s="59"/>
      <c r="AD489" s="48"/>
      <c r="AE489" s="48"/>
      <c r="AF489" s="210"/>
      <c r="AG489" s="48"/>
      <c r="AH489" s="37" t="s">
        <v>838</v>
      </c>
      <c r="AI489" s="242">
        <v>3.5</v>
      </c>
      <c r="AJ489" s="242">
        <v>3</v>
      </c>
      <c r="AK489" s="242">
        <v>3</v>
      </c>
      <c r="AL489" s="242">
        <v>4</v>
      </c>
      <c r="AM489" s="242">
        <v>3</v>
      </c>
      <c r="AN489" s="242">
        <v>3</v>
      </c>
      <c r="AO489" s="242">
        <v>3</v>
      </c>
      <c r="AP489" s="71" t="s">
        <v>217</v>
      </c>
      <c r="AQ489" s="40" t="s">
        <v>184</v>
      </c>
      <c r="AR489" s="48" t="s">
        <v>223</v>
      </c>
      <c r="AS489" s="6" t="s">
        <v>224</v>
      </c>
      <c r="AT489" s="6" t="s">
        <v>208</v>
      </c>
      <c r="AU489" s="6"/>
      <c r="AV489" s="60" t="s">
        <v>109</v>
      </c>
      <c r="AW489" s="48" t="s">
        <v>212</v>
      </c>
      <c r="AX489" s="40" t="s">
        <v>189</v>
      </c>
      <c r="AY489" s="16"/>
      <c r="BK489" s="16"/>
      <c r="BL489" s="16"/>
      <c r="AML489"/>
    </row>
    <row r="490" spans="1:1009 1026:1030" s="9" customFormat="1" ht="13.2" customHeight="1" x14ac:dyDescent="0.25">
      <c r="A490" s="16"/>
      <c r="B490" s="16"/>
      <c r="C490" s="36" t="s">
        <v>848</v>
      </c>
      <c r="D490" s="46"/>
      <c r="E490" s="53"/>
      <c r="F490" s="53"/>
      <c r="G490" s="3"/>
      <c r="H490" s="3"/>
      <c r="I490" s="3"/>
      <c r="J490" s="103"/>
      <c r="K490" s="103"/>
      <c r="L490" s="103"/>
      <c r="M490" s="105"/>
      <c r="N490" s="104"/>
      <c r="O490" s="104"/>
      <c r="P490" s="104"/>
      <c r="Q490" s="4"/>
      <c r="R490" s="3"/>
      <c r="S490" s="6"/>
      <c r="T490" s="210"/>
      <c r="U490" s="6"/>
      <c r="V490" s="210"/>
      <c r="W490" s="210"/>
      <c r="X490" s="104"/>
      <c r="Y490" s="6"/>
      <c r="Z490" s="59"/>
      <c r="AA490" s="147"/>
      <c r="AB490" s="217"/>
      <c r="AC490" s="59"/>
      <c r="AD490" s="48"/>
      <c r="AE490" s="48"/>
      <c r="AF490" s="210"/>
      <c r="AG490" s="48"/>
      <c r="AH490" s="40" t="s">
        <v>848</v>
      </c>
      <c r="AI490" s="228">
        <v>2.5</v>
      </c>
      <c r="AJ490" s="213">
        <v>2</v>
      </c>
      <c r="AK490" s="213">
        <v>2</v>
      </c>
      <c r="AL490" s="213">
        <v>4</v>
      </c>
      <c r="AM490" s="213">
        <v>3</v>
      </c>
      <c r="AN490" s="213">
        <v>4</v>
      </c>
      <c r="AO490" s="213">
        <v>3</v>
      </c>
      <c r="AP490" s="40" t="s">
        <v>239</v>
      </c>
      <c r="AQ490" s="40" t="s">
        <v>177</v>
      </c>
      <c r="AR490" s="48" t="s">
        <v>241</v>
      </c>
      <c r="AS490" s="48" t="s">
        <v>185</v>
      </c>
      <c r="AT490" s="48" t="s">
        <v>199</v>
      </c>
      <c r="AU490" s="48" t="s">
        <v>729</v>
      </c>
      <c r="AV490" s="48">
        <v>2</v>
      </c>
      <c r="AW490" s="48" t="s">
        <v>236</v>
      </c>
      <c r="AX490" s="16" t="s">
        <v>189</v>
      </c>
      <c r="AY490" s="16"/>
      <c r="BK490" s="16"/>
      <c r="BL490" s="16"/>
    </row>
    <row r="491" spans="1:1009 1026:1030" s="9" customFormat="1" ht="13.2" customHeight="1" x14ac:dyDescent="0.25">
      <c r="A491" s="16"/>
      <c r="B491" s="16"/>
      <c r="C491" s="36" t="s">
        <v>855</v>
      </c>
      <c r="D491" s="53"/>
      <c r="E491" s="53"/>
      <c r="F491" s="53"/>
      <c r="G491" s="3"/>
      <c r="H491" s="3"/>
      <c r="I491" s="3"/>
      <c r="J491" s="103"/>
      <c r="K491" s="103"/>
      <c r="L491" s="103"/>
      <c r="M491" s="105"/>
      <c r="N491" s="104"/>
      <c r="O491" s="104"/>
      <c r="P491" s="104"/>
      <c r="Q491" s="4"/>
      <c r="R491" s="3"/>
      <c r="S491" s="48"/>
      <c r="T491" s="210"/>
      <c r="U491" s="6"/>
      <c r="V491" s="210"/>
      <c r="W491" s="210"/>
      <c r="X491" s="104"/>
      <c r="Y491" s="6"/>
      <c r="Z491" s="59"/>
      <c r="AA491" s="59"/>
      <c r="AB491" s="217"/>
      <c r="AC491" s="59"/>
      <c r="AD491" s="48"/>
      <c r="AE491" s="48"/>
      <c r="AF491" s="210"/>
      <c r="AG491" s="48"/>
      <c r="AH491" s="16" t="s">
        <v>856</v>
      </c>
      <c r="AI491" s="213">
        <v>3</v>
      </c>
      <c r="AJ491" s="213">
        <v>2</v>
      </c>
      <c r="AK491" s="213">
        <v>3</v>
      </c>
      <c r="AL491" s="213">
        <v>4.5</v>
      </c>
      <c r="AM491" s="213">
        <v>3</v>
      </c>
      <c r="AN491" s="213">
        <v>3</v>
      </c>
      <c r="AO491" s="213">
        <v>3</v>
      </c>
      <c r="AP491" s="40" t="s">
        <v>279</v>
      </c>
      <c r="AQ491" s="40" t="s">
        <v>177</v>
      </c>
      <c r="AR491" s="48" t="s">
        <v>492</v>
      </c>
      <c r="AS491" s="48" t="s">
        <v>242</v>
      </c>
      <c r="AT491" s="48" t="s">
        <v>199</v>
      </c>
      <c r="AU491" s="48" t="s">
        <v>187</v>
      </c>
      <c r="AV491" s="48">
        <v>3</v>
      </c>
      <c r="AW491" s="48" t="s">
        <v>857</v>
      </c>
      <c r="AX491" s="40" t="s">
        <v>182</v>
      </c>
      <c r="AY491" s="16"/>
      <c r="BK491" s="16"/>
      <c r="BL491" s="16"/>
    </row>
    <row r="492" spans="1:1009 1026:1030" s="9" customFormat="1" ht="13.2" customHeight="1" x14ac:dyDescent="0.25">
      <c r="A492" s="16"/>
      <c r="B492" s="16"/>
      <c r="C492" s="36" t="s">
        <v>858</v>
      </c>
      <c r="D492" s="46"/>
      <c r="E492" s="46"/>
      <c r="F492" s="46"/>
      <c r="G492" s="3"/>
      <c r="H492" s="3"/>
      <c r="I492" s="3"/>
      <c r="J492" s="103"/>
      <c r="K492" s="103"/>
      <c r="L492" s="103"/>
      <c r="M492" s="105"/>
      <c r="N492" s="104"/>
      <c r="O492" s="104"/>
      <c r="P492" s="104"/>
      <c r="Q492" s="4"/>
      <c r="R492" s="3"/>
      <c r="S492" s="6"/>
      <c r="T492" s="210"/>
      <c r="U492" s="6"/>
      <c r="V492" s="210"/>
      <c r="W492" s="210"/>
      <c r="X492" s="104"/>
      <c r="Y492" s="6"/>
      <c r="Z492" s="59"/>
      <c r="AA492" s="147"/>
      <c r="AB492" s="217"/>
      <c r="AC492" s="59"/>
      <c r="AD492" s="48"/>
      <c r="AE492" s="48"/>
      <c r="AF492" s="210"/>
      <c r="AG492" s="48"/>
      <c r="AH492" s="37" t="s">
        <v>859</v>
      </c>
      <c r="AI492" s="213">
        <v>1</v>
      </c>
      <c r="AJ492" s="213">
        <v>2</v>
      </c>
      <c r="AK492" s="213">
        <v>5</v>
      </c>
      <c r="AL492" s="213">
        <v>3.5</v>
      </c>
      <c r="AM492" s="213">
        <v>4</v>
      </c>
      <c r="AN492" s="213">
        <v>2</v>
      </c>
      <c r="AO492" s="213">
        <v>1</v>
      </c>
      <c r="AP492" s="40" t="s">
        <v>239</v>
      </c>
      <c r="AQ492" s="40" t="s">
        <v>240</v>
      </c>
      <c r="AR492" s="48" t="s">
        <v>223</v>
      </c>
      <c r="AS492" s="48" t="s">
        <v>179</v>
      </c>
      <c r="AT492" s="48" t="s">
        <v>199</v>
      </c>
      <c r="AU492" s="48" t="s">
        <v>497</v>
      </c>
      <c r="AV492" s="48" t="s">
        <v>109</v>
      </c>
      <c r="AW492" s="48" t="s">
        <v>32</v>
      </c>
      <c r="AX492" s="16" t="s">
        <v>189</v>
      </c>
      <c r="AY492" s="16"/>
      <c r="BK492" s="16"/>
      <c r="BL492" s="16"/>
    </row>
    <row r="493" spans="1:1009 1026:1030" s="9" customFormat="1" ht="13.2" customHeight="1" x14ac:dyDescent="0.25">
      <c r="A493" s="16"/>
      <c r="B493" s="16"/>
      <c r="C493" s="36" t="s">
        <v>882</v>
      </c>
      <c r="D493" s="46"/>
      <c r="E493" s="46"/>
      <c r="F493" s="46"/>
      <c r="G493" s="3"/>
      <c r="H493" s="3"/>
      <c r="I493" s="3"/>
      <c r="J493" s="103"/>
      <c r="K493" s="103"/>
      <c r="L493" s="103"/>
      <c r="M493" s="105"/>
      <c r="N493" s="104"/>
      <c r="O493" s="104"/>
      <c r="P493" s="104"/>
      <c r="Q493" s="4"/>
      <c r="R493" s="3"/>
      <c r="S493" s="6"/>
      <c r="T493" s="210"/>
      <c r="U493" s="6"/>
      <c r="V493" s="210"/>
      <c r="W493" s="210"/>
      <c r="X493" s="104"/>
      <c r="Y493" s="6"/>
      <c r="Z493" s="59"/>
      <c r="AA493" s="147"/>
      <c r="AB493" s="217"/>
      <c r="AC493" s="59"/>
      <c r="AD493" s="48"/>
      <c r="AE493" s="48"/>
      <c r="AF493" s="210"/>
      <c r="AG493" s="48"/>
      <c r="AH493" s="40" t="s">
        <v>883</v>
      </c>
      <c r="AI493" s="228"/>
      <c r="AJ493" s="213">
        <v>3</v>
      </c>
      <c r="AK493" s="213">
        <v>3</v>
      </c>
      <c r="AL493" s="213">
        <v>2.5</v>
      </c>
      <c r="AM493" s="213">
        <v>3</v>
      </c>
      <c r="AN493" s="213">
        <v>3</v>
      </c>
      <c r="AO493" s="213">
        <v>5</v>
      </c>
      <c r="AP493" s="40" t="s">
        <v>239</v>
      </c>
      <c r="AQ493" s="40" t="s">
        <v>177</v>
      </c>
      <c r="AR493" s="48" t="s">
        <v>223</v>
      </c>
      <c r="AS493" s="48" t="s">
        <v>179</v>
      </c>
      <c r="AT493" s="48" t="s">
        <v>243</v>
      </c>
      <c r="AU493" s="48" t="s">
        <v>884</v>
      </c>
      <c r="AV493" s="48">
        <v>2</v>
      </c>
      <c r="AW493" s="48" t="s">
        <v>22</v>
      </c>
      <c r="AX493" s="16" t="s">
        <v>189</v>
      </c>
      <c r="AY493" s="16"/>
      <c r="BK493" s="16"/>
      <c r="BL493" s="16"/>
    </row>
    <row r="494" spans="1:1009 1026:1030" s="9" customFormat="1" ht="13.2" customHeight="1" x14ac:dyDescent="0.25">
      <c r="A494" s="16"/>
      <c r="B494" s="16"/>
      <c r="C494" s="36" t="s">
        <v>890</v>
      </c>
      <c r="D494" s="46"/>
      <c r="E494" s="46"/>
      <c r="F494" s="46"/>
      <c r="G494" s="3"/>
      <c r="H494" s="3"/>
      <c r="I494" s="3"/>
      <c r="J494" s="103"/>
      <c r="K494" s="103"/>
      <c r="L494" s="103"/>
      <c r="M494" s="105"/>
      <c r="N494" s="104"/>
      <c r="O494" s="104"/>
      <c r="P494" s="104"/>
      <c r="Q494" s="4"/>
      <c r="R494" s="3"/>
      <c r="S494" s="6"/>
      <c r="T494" s="210"/>
      <c r="U494" s="6"/>
      <c r="V494" s="210"/>
      <c r="W494" s="210"/>
      <c r="X494" s="104"/>
      <c r="Y494" s="6"/>
      <c r="Z494" s="59"/>
      <c r="AA494" s="147"/>
      <c r="AB494" s="217"/>
      <c r="AC494" s="59"/>
      <c r="AD494" s="48"/>
      <c r="AE494" s="48"/>
      <c r="AF494" s="210"/>
      <c r="AG494" s="48"/>
      <c r="AH494" s="37" t="s">
        <v>890</v>
      </c>
      <c r="AI494" s="228">
        <v>3.5</v>
      </c>
      <c r="AJ494" s="213">
        <v>3</v>
      </c>
      <c r="AK494" s="213">
        <v>3</v>
      </c>
      <c r="AL494" s="213">
        <v>3.5</v>
      </c>
      <c r="AM494" s="213">
        <v>3</v>
      </c>
      <c r="AN494" s="213">
        <v>4</v>
      </c>
      <c r="AO494" s="213">
        <v>5</v>
      </c>
      <c r="AP494" s="40" t="s">
        <v>239</v>
      </c>
      <c r="AQ494" s="40" t="s">
        <v>248</v>
      </c>
      <c r="AR494" s="48" t="s">
        <v>389</v>
      </c>
      <c r="AS494" s="48" t="s">
        <v>242</v>
      </c>
      <c r="AT494" s="48" t="s">
        <v>199</v>
      </c>
      <c r="AU494" s="48" t="s">
        <v>891</v>
      </c>
      <c r="AV494" s="48" t="s">
        <v>109</v>
      </c>
      <c r="AW494" s="48" t="s">
        <v>39</v>
      </c>
      <c r="AX494" s="40" t="s">
        <v>189</v>
      </c>
      <c r="AY494" s="16"/>
      <c r="BK494" s="16"/>
      <c r="BL494" s="16"/>
    </row>
    <row r="495" spans="1:1009 1026:1030" s="9" customFormat="1" ht="13.2" customHeight="1" x14ac:dyDescent="0.25">
      <c r="A495" s="16"/>
      <c r="B495" s="16"/>
      <c r="C495" s="36" t="s">
        <v>916</v>
      </c>
      <c r="D495" s="46"/>
      <c r="E495" s="46"/>
      <c r="F495" s="46"/>
      <c r="G495" s="3"/>
      <c r="H495" s="3"/>
      <c r="I495" s="3"/>
      <c r="J495" s="103"/>
      <c r="K495" s="103"/>
      <c r="L495" s="103"/>
      <c r="M495" s="105"/>
      <c r="N495" s="104"/>
      <c r="O495" s="104"/>
      <c r="P495" s="104"/>
      <c r="Q495" s="4"/>
      <c r="R495" s="3"/>
      <c r="S495" s="6"/>
      <c r="T495" s="210"/>
      <c r="U495" s="6"/>
      <c r="V495" s="210"/>
      <c r="W495" s="210"/>
      <c r="X495" s="104"/>
      <c r="Y495" s="6"/>
      <c r="Z495" s="59"/>
      <c r="AA495" s="147"/>
      <c r="AB495" s="217"/>
      <c r="AC495" s="59"/>
      <c r="AD495" s="48"/>
      <c r="AE495" s="48"/>
      <c r="AF495" s="210"/>
      <c r="AG495" s="48"/>
      <c r="AH495" s="37" t="s">
        <v>916</v>
      </c>
      <c r="AI495" s="242">
        <v>2</v>
      </c>
      <c r="AJ495" s="242">
        <v>3</v>
      </c>
      <c r="AK495" s="242">
        <v>4</v>
      </c>
      <c r="AL495" s="242">
        <v>3.5</v>
      </c>
      <c r="AM495" s="242">
        <v>4</v>
      </c>
      <c r="AN495" s="242">
        <v>3</v>
      </c>
      <c r="AO495" s="242">
        <v>5</v>
      </c>
      <c r="AP495" s="71" t="s">
        <v>279</v>
      </c>
      <c r="AQ495" s="40" t="s">
        <v>248</v>
      </c>
      <c r="AR495" s="48" t="s">
        <v>223</v>
      </c>
      <c r="AS495" s="6" t="s">
        <v>185</v>
      </c>
      <c r="AT495" s="6" t="s">
        <v>199</v>
      </c>
      <c r="AU495" s="6" t="s">
        <v>917</v>
      </c>
      <c r="AV495" s="60">
        <v>2</v>
      </c>
      <c r="AW495" s="48" t="s">
        <v>236</v>
      </c>
      <c r="AX495" s="16" t="s">
        <v>189</v>
      </c>
      <c r="AY495" s="16"/>
      <c r="BK495" s="16"/>
      <c r="BL495" s="16"/>
    </row>
    <row r="496" spans="1:1009 1026:1030" s="9" customFormat="1" ht="13.2" customHeight="1" x14ac:dyDescent="0.25">
      <c r="A496" s="16"/>
      <c r="C496" s="16" t="s">
        <v>918</v>
      </c>
      <c r="D496" s="48"/>
      <c r="E496" s="6"/>
      <c r="F496" s="6"/>
      <c r="G496" s="6"/>
      <c r="H496" s="6"/>
      <c r="I496" s="6"/>
      <c r="J496" s="104"/>
      <c r="K496" s="104"/>
      <c r="L496" s="103"/>
      <c r="M496" s="104"/>
      <c r="N496" s="104"/>
      <c r="O496" s="104"/>
      <c r="P496" s="104"/>
      <c r="Q496" s="6"/>
      <c r="R496" s="6"/>
      <c r="S496" s="6"/>
      <c r="T496" s="210"/>
      <c r="U496" s="6"/>
      <c r="V496" s="210"/>
      <c r="W496" s="210"/>
      <c r="X496" s="210"/>
      <c r="Y496" s="48"/>
      <c r="Z496" s="59"/>
      <c r="AA496" s="59"/>
      <c r="AB496" s="217"/>
      <c r="AC496" s="59"/>
      <c r="AD496" s="48"/>
      <c r="AE496" s="48"/>
      <c r="AF496" s="210"/>
      <c r="AG496" s="48"/>
      <c r="AH496" s="37" t="s">
        <v>919</v>
      </c>
      <c r="AI496" s="213">
        <v>2.5</v>
      </c>
      <c r="AJ496" s="213">
        <v>3</v>
      </c>
      <c r="AK496" s="213">
        <v>4</v>
      </c>
      <c r="AL496" s="213">
        <v>4.5</v>
      </c>
      <c r="AM496" s="213">
        <v>1</v>
      </c>
      <c r="AN496" s="213">
        <v>1</v>
      </c>
      <c r="AO496" s="213">
        <v>5</v>
      </c>
      <c r="AP496" s="40" t="s">
        <v>239</v>
      </c>
      <c r="AQ496" s="40" t="s">
        <v>240</v>
      </c>
      <c r="AR496" s="48" t="s">
        <v>241</v>
      </c>
      <c r="AS496" s="48" t="s">
        <v>398</v>
      </c>
      <c r="AT496" s="48" t="s">
        <v>920</v>
      </c>
      <c r="AU496" s="48"/>
      <c r="AV496" s="48">
        <v>1</v>
      </c>
      <c r="AW496" s="48" t="s">
        <v>22</v>
      </c>
      <c r="AX496" s="16" t="s">
        <v>99</v>
      </c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/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/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/>
      <c r="KJ496" s="16"/>
      <c r="KK496" s="16"/>
      <c r="KL496" s="16"/>
      <c r="KM496" s="16"/>
      <c r="KN496" s="16"/>
      <c r="KO496" s="16"/>
      <c r="KP496" s="16"/>
      <c r="KQ496" s="16"/>
      <c r="KR496" s="16"/>
      <c r="KS496" s="16"/>
      <c r="KT496" s="16"/>
      <c r="KU496" s="16"/>
      <c r="KV496" s="16"/>
      <c r="KW496" s="16"/>
      <c r="KX496" s="16"/>
      <c r="KY496" s="16"/>
      <c r="KZ496" s="16"/>
      <c r="LA496" s="16"/>
      <c r="LB496" s="16"/>
      <c r="LC496" s="16"/>
      <c r="LD496" s="16"/>
      <c r="LE496" s="16"/>
      <c r="LF496" s="16"/>
      <c r="LG496" s="16"/>
      <c r="LH496" s="16"/>
      <c r="LI496" s="16"/>
      <c r="LJ496" s="16"/>
      <c r="LK496" s="16"/>
      <c r="LL496" s="16"/>
      <c r="LM496" s="16"/>
      <c r="LN496" s="16"/>
      <c r="LO496" s="16"/>
      <c r="LP496" s="16"/>
      <c r="LQ496" s="16"/>
      <c r="LR496" s="16"/>
      <c r="LS496" s="16"/>
      <c r="LT496" s="16"/>
      <c r="LU496" s="16"/>
      <c r="LV496" s="16"/>
      <c r="LW496" s="16"/>
      <c r="LX496" s="16"/>
      <c r="LY496" s="16"/>
      <c r="LZ496" s="16"/>
      <c r="MA496" s="16"/>
      <c r="MB496" s="16"/>
      <c r="MC496" s="16"/>
      <c r="MD496" s="16"/>
      <c r="ME496" s="16"/>
      <c r="MF496" s="16"/>
      <c r="MG496" s="16"/>
      <c r="MH496" s="16"/>
      <c r="MI496" s="16"/>
      <c r="MJ496" s="16"/>
      <c r="MK496" s="16"/>
      <c r="ML496" s="16"/>
      <c r="MM496" s="16"/>
      <c r="MN496" s="16"/>
      <c r="MO496" s="16"/>
      <c r="MP496" s="16"/>
      <c r="MQ496" s="16"/>
      <c r="MR496" s="16"/>
      <c r="MS496" s="16"/>
      <c r="MT496" s="16"/>
      <c r="MU496" s="16"/>
      <c r="MV496" s="16"/>
      <c r="MW496" s="16"/>
      <c r="MX496" s="16"/>
      <c r="MY496" s="16"/>
      <c r="MZ496" s="16"/>
      <c r="NA496" s="16"/>
      <c r="NB496" s="16"/>
      <c r="NC496" s="16"/>
      <c r="ND496" s="16"/>
      <c r="NE496" s="16"/>
      <c r="NF496" s="16"/>
      <c r="NG496" s="16"/>
      <c r="NH496" s="16"/>
      <c r="NI496" s="16"/>
      <c r="NJ496" s="16"/>
      <c r="NK496" s="16"/>
      <c r="NL496" s="16"/>
      <c r="NM496" s="16"/>
      <c r="NN496" s="16"/>
      <c r="NO496" s="16"/>
      <c r="NP496" s="16"/>
      <c r="NQ496" s="16"/>
      <c r="NR496" s="16"/>
      <c r="NS496" s="16"/>
      <c r="NT496" s="16"/>
      <c r="NU496" s="16"/>
      <c r="NV496" s="16"/>
      <c r="NW496" s="16"/>
      <c r="NX496" s="16"/>
      <c r="NY496" s="16"/>
      <c r="NZ496" s="16"/>
      <c r="OA496" s="16"/>
      <c r="OB496" s="16"/>
      <c r="OC496" s="16"/>
      <c r="OD496" s="16"/>
      <c r="OE496" s="16"/>
      <c r="OF496" s="16"/>
      <c r="OG496" s="16"/>
      <c r="OH496" s="16"/>
      <c r="OI496" s="16"/>
      <c r="OJ496" s="16"/>
      <c r="OK496" s="16"/>
      <c r="OL496" s="16"/>
      <c r="OM496" s="16"/>
      <c r="ON496" s="16"/>
      <c r="OO496" s="16"/>
      <c r="OP496" s="16"/>
      <c r="OQ496" s="16"/>
      <c r="OR496" s="16"/>
      <c r="OS496" s="16"/>
      <c r="OT496" s="16"/>
      <c r="OU496" s="16"/>
      <c r="OV496" s="16"/>
      <c r="OW496" s="16"/>
      <c r="OX496" s="16"/>
      <c r="OY496" s="16"/>
      <c r="OZ496" s="16"/>
      <c r="PA496" s="16"/>
      <c r="PB496" s="16"/>
      <c r="PC496" s="16"/>
      <c r="PD496" s="16"/>
      <c r="PE496" s="16"/>
      <c r="PF496" s="16"/>
      <c r="PG496" s="16"/>
      <c r="PH496" s="16"/>
      <c r="PI496" s="16"/>
      <c r="PJ496" s="16"/>
      <c r="PK496" s="16"/>
      <c r="PL496" s="16"/>
      <c r="PM496" s="16"/>
      <c r="PN496" s="16"/>
      <c r="PO496" s="16"/>
      <c r="PP496" s="16"/>
      <c r="PQ496" s="16"/>
      <c r="PR496" s="16"/>
      <c r="PS496" s="16"/>
      <c r="PT496" s="16"/>
      <c r="PU496" s="16"/>
      <c r="PV496" s="16"/>
      <c r="PW496" s="16"/>
      <c r="PX496" s="16"/>
      <c r="PY496" s="16"/>
      <c r="PZ496" s="16"/>
      <c r="QA496" s="16"/>
      <c r="QB496" s="16"/>
      <c r="QC496" s="16"/>
      <c r="QD496" s="16"/>
      <c r="QE496" s="16"/>
      <c r="QF496" s="16"/>
      <c r="QG496" s="16"/>
      <c r="QH496" s="16"/>
      <c r="QI496" s="16"/>
      <c r="QJ496" s="16"/>
      <c r="QK496" s="16"/>
      <c r="QL496" s="16"/>
      <c r="QM496" s="16"/>
      <c r="QN496" s="16"/>
      <c r="QO496" s="16"/>
      <c r="QP496" s="16"/>
      <c r="QQ496" s="16"/>
      <c r="QR496" s="16"/>
      <c r="QS496" s="16"/>
      <c r="QT496" s="16"/>
      <c r="QU496" s="16"/>
      <c r="QV496" s="16"/>
      <c r="QW496" s="16"/>
      <c r="QX496" s="16"/>
      <c r="QY496" s="16"/>
      <c r="QZ496" s="16"/>
      <c r="RA496" s="16"/>
      <c r="RB496" s="16"/>
      <c r="RC496" s="16"/>
      <c r="RD496" s="16"/>
      <c r="RE496" s="16"/>
      <c r="RF496" s="16"/>
      <c r="RG496" s="16"/>
      <c r="RH496" s="16"/>
      <c r="RI496" s="16"/>
      <c r="RJ496" s="16"/>
      <c r="RK496" s="16"/>
      <c r="RL496" s="16"/>
      <c r="RM496" s="16"/>
      <c r="RN496" s="16"/>
      <c r="RO496" s="16"/>
      <c r="RP496" s="16"/>
      <c r="RQ496" s="16"/>
      <c r="RR496" s="16"/>
      <c r="RS496" s="16"/>
      <c r="RT496" s="16"/>
      <c r="RU496" s="16"/>
      <c r="RV496" s="16"/>
      <c r="RW496" s="16"/>
      <c r="RX496" s="16"/>
      <c r="RY496" s="16"/>
      <c r="RZ496" s="16"/>
      <c r="SA496" s="16"/>
      <c r="SB496" s="16"/>
      <c r="SC496" s="16"/>
      <c r="SD496" s="16"/>
      <c r="SE496" s="16"/>
      <c r="SF496" s="16"/>
      <c r="SG496" s="16"/>
      <c r="SH496" s="16"/>
      <c r="SI496" s="16"/>
      <c r="SJ496" s="16"/>
      <c r="SK496" s="16"/>
      <c r="SL496" s="16"/>
      <c r="SM496" s="16"/>
      <c r="SN496" s="16"/>
      <c r="SO496" s="16"/>
      <c r="SP496" s="16"/>
      <c r="SQ496" s="16"/>
      <c r="SR496" s="16"/>
      <c r="SS496" s="16"/>
      <c r="ST496" s="16"/>
      <c r="SU496" s="16"/>
      <c r="SV496" s="16"/>
      <c r="SW496" s="16"/>
      <c r="SX496" s="16"/>
      <c r="SY496" s="16"/>
      <c r="SZ496" s="16"/>
      <c r="TA496" s="16"/>
      <c r="TB496" s="16"/>
      <c r="TC496" s="16"/>
      <c r="TD496" s="16"/>
      <c r="TE496" s="16"/>
      <c r="TF496" s="16"/>
      <c r="TG496" s="16"/>
      <c r="TH496" s="16"/>
      <c r="TI496" s="16"/>
      <c r="TJ496" s="16"/>
      <c r="TK496" s="16"/>
      <c r="TL496" s="16"/>
      <c r="TM496" s="16"/>
      <c r="TN496" s="16"/>
      <c r="TO496" s="16"/>
      <c r="TP496" s="16"/>
      <c r="TQ496" s="16"/>
      <c r="TR496" s="16"/>
      <c r="TS496" s="16"/>
      <c r="TT496" s="16"/>
      <c r="TU496" s="16"/>
      <c r="TV496" s="16"/>
      <c r="TW496" s="16"/>
      <c r="TX496" s="16"/>
      <c r="TY496" s="16"/>
      <c r="TZ496" s="16"/>
      <c r="UA496" s="16"/>
      <c r="UB496" s="16"/>
      <c r="UC496" s="16"/>
      <c r="UD496" s="16"/>
      <c r="UE496" s="16"/>
      <c r="UF496" s="16"/>
      <c r="UG496" s="16"/>
      <c r="UH496" s="16"/>
      <c r="UI496" s="16"/>
      <c r="UJ496" s="16"/>
      <c r="UK496" s="16"/>
      <c r="UL496" s="16"/>
      <c r="UM496" s="16"/>
      <c r="UN496" s="16"/>
      <c r="UO496" s="16"/>
      <c r="UP496" s="16"/>
      <c r="UQ496" s="16"/>
      <c r="UR496" s="16"/>
      <c r="US496" s="16"/>
      <c r="UT496" s="16"/>
      <c r="UU496" s="16"/>
      <c r="UV496" s="16"/>
      <c r="UW496" s="16"/>
      <c r="UX496" s="16"/>
      <c r="UY496" s="16"/>
      <c r="UZ496" s="16"/>
      <c r="VA496" s="16"/>
      <c r="VB496" s="16"/>
      <c r="VC496" s="16"/>
      <c r="VD496" s="16"/>
      <c r="VE496" s="16"/>
      <c r="VF496" s="16"/>
      <c r="VG496" s="16"/>
      <c r="VH496" s="16"/>
      <c r="VI496" s="16"/>
      <c r="VJ496" s="16"/>
      <c r="VK496" s="16"/>
      <c r="VL496" s="16"/>
      <c r="VM496" s="16"/>
      <c r="VN496" s="16"/>
      <c r="VO496" s="16"/>
      <c r="VP496" s="16"/>
      <c r="VQ496" s="16"/>
      <c r="VR496" s="16"/>
      <c r="VS496" s="16"/>
      <c r="VT496" s="16"/>
      <c r="VU496" s="16"/>
      <c r="VV496" s="16"/>
      <c r="VW496" s="16"/>
      <c r="VX496" s="16"/>
      <c r="VY496" s="16"/>
      <c r="VZ496" s="16"/>
      <c r="WA496" s="16"/>
      <c r="WB496" s="16"/>
      <c r="WC496" s="16"/>
      <c r="WD496" s="16"/>
      <c r="WE496" s="16"/>
      <c r="WF496" s="16"/>
      <c r="WG496" s="16"/>
      <c r="WH496" s="16"/>
      <c r="WI496" s="16"/>
      <c r="WJ496" s="16"/>
      <c r="WK496" s="16"/>
      <c r="WL496" s="16"/>
      <c r="WM496" s="16"/>
      <c r="WN496" s="16"/>
      <c r="WO496" s="16"/>
      <c r="WP496" s="16"/>
      <c r="WQ496" s="16"/>
      <c r="WR496" s="16"/>
      <c r="WS496" s="16"/>
      <c r="WT496" s="16"/>
      <c r="WU496" s="16"/>
      <c r="WV496" s="16"/>
      <c r="WW496" s="16"/>
      <c r="WX496" s="16"/>
      <c r="WY496" s="16"/>
      <c r="WZ496" s="16"/>
      <c r="XA496" s="16"/>
      <c r="XB496" s="16"/>
      <c r="XC496" s="16"/>
      <c r="XD496" s="16"/>
      <c r="XE496" s="16"/>
      <c r="XF496" s="16"/>
      <c r="XG496" s="16"/>
      <c r="XH496" s="16"/>
      <c r="XI496" s="16"/>
      <c r="XJ496" s="16"/>
      <c r="XK496" s="16"/>
      <c r="XL496" s="16"/>
      <c r="XM496" s="16"/>
      <c r="XN496" s="16"/>
      <c r="XO496" s="16"/>
      <c r="XP496" s="16"/>
      <c r="XQ496" s="16"/>
      <c r="XR496" s="16"/>
      <c r="XS496" s="16"/>
      <c r="XT496" s="16"/>
      <c r="XU496" s="16"/>
      <c r="XV496" s="16"/>
      <c r="XW496" s="16"/>
      <c r="XX496" s="16"/>
      <c r="XY496" s="16"/>
      <c r="XZ496" s="16"/>
      <c r="YA496" s="16"/>
      <c r="YB496" s="16"/>
      <c r="YC496" s="16"/>
      <c r="YD496" s="16"/>
      <c r="YE496" s="16"/>
      <c r="YF496" s="16"/>
      <c r="YG496" s="16"/>
      <c r="YH496" s="16"/>
      <c r="YI496" s="16"/>
      <c r="YJ496" s="16"/>
      <c r="YK496" s="16"/>
      <c r="YL496" s="16"/>
      <c r="YM496" s="16"/>
      <c r="YN496" s="16"/>
      <c r="YO496" s="16"/>
      <c r="YP496" s="16"/>
      <c r="YQ496" s="16"/>
      <c r="YR496" s="16"/>
      <c r="YS496" s="16"/>
      <c r="YT496" s="16"/>
      <c r="YU496" s="16"/>
      <c r="YV496" s="16"/>
      <c r="YW496" s="16"/>
      <c r="YX496" s="16"/>
      <c r="YY496" s="16"/>
      <c r="YZ496" s="16"/>
      <c r="ZA496" s="16"/>
      <c r="ZB496" s="16"/>
      <c r="ZC496" s="16"/>
      <c r="ZD496" s="16"/>
      <c r="ZE496" s="16"/>
      <c r="ZF496" s="16"/>
      <c r="ZG496" s="16"/>
      <c r="ZH496" s="16"/>
      <c r="ZI496" s="16"/>
      <c r="ZJ496" s="16"/>
      <c r="ZK496" s="16"/>
      <c r="ZL496" s="16"/>
      <c r="ZM496" s="16"/>
      <c r="ZN496" s="16"/>
      <c r="ZO496" s="16"/>
      <c r="ZP496" s="16"/>
      <c r="ZQ496" s="16"/>
      <c r="ZR496" s="16"/>
      <c r="ZS496" s="16"/>
      <c r="ZT496" s="16"/>
      <c r="ZU496" s="16"/>
      <c r="ZV496" s="16"/>
      <c r="ZW496" s="16"/>
      <c r="ZX496" s="16"/>
      <c r="ZY496" s="16"/>
      <c r="ZZ496" s="16"/>
      <c r="AAA496" s="16"/>
      <c r="AAB496" s="16"/>
      <c r="AAC496" s="16"/>
      <c r="AAD496" s="16"/>
      <c r="AAE496" s="16"/>
      <c r="AAF496" s="16"/>
      <c r="AAG496" s="16"/>
      <c r="AAH496" s="16"/>
      <c r="AAI496" s="16"/>
      <c r="AAJ496" s="16"/>
      <c r="AAK496" s="16"/>
      <c r="AAL496" s="16"/>
      <c r="AAM496" s="16"/>
      <c r="AAN496" s="16"/>
      <c r="AAO496" s="16"/>
      <c r="AAP496" s="16"/>
      <c r="AAQ496" s="16"/>
      <c r="AAR496" s="16"/>
      <c r="AAS496" s="16"/>
      <c r="AAT496" s="16"/>
      <c r="AAU496" s="16"/>
      <c r="AAV496" s="16"/>
      <c r="AAW496" s="16"/>
      <c r="AAX496" s="16"/>
      <c r="AAY496" s="16"/>
      <c r="AAZ496" s="16"/>
      <c r="ABA496" s="16"/>
      <c r="ABB496" s="16"/>
      <c r="ABC496" s="16"/>
      <c r="ABD496" s="16"/>
      <c r="ABE496" s="16"/>
      <c r="ABF496" s="16"/>
      <c r="ABG496" s="16"/>
      <c r="ABH496" s="16"/>
      <c r="ABI496" s="16"/>
      <c r="ABJ496" s="16"/>
      <c r="ABK496" s="16"/>
      <c r="ABL496" s="16"/>
      <c r="ABM496" s="16"/>
      <c r="ABN496" s="16"/>
      <c r="ABO496" s="16"/>
      <c r="ABP496" s="16"/>
      <c r="ABQ496" s="16"/>
      <c r="ABR496" s="16"/>
      <c r="ABS496" s="16"/>
      <c r="ABT496" s="16"/>
      <c r="ABU496" s="16"/>
      <c r="ABV496" s="16"/>
      <c r="ABW496" s="16"/>
      <c r="ABX496" s="16"/>
      <c r="ABY496" s="16"/>
      <c r="ABZ496" s="16"/>
      <c r="ACA496" s="16"/>
      <c r="ACB496" s="16"/>
      <c r="ACC496" s="16"/>
      <c r="ACD496" s="16"/>
      <c r="ACE496" s="16"/>
      <c r="ACF496" s="16"/>
      <c r="ACG496" s="16"/>
      <c r="ACH496" s="16"/>
      <c r="ACI496" s="16"/>
      <c r="ACJ496" s="16"/>
      <c r="ACK496" s="16"/>
      <c r="ACL496" s="16"/>
      <c r="ACM496" s="16"/>
      <c r="ACN496" s="16"/>
      <c r="ACO496" s="16"/>
      <c r="ACP496" s="16"/>
      <c r="ACQ496" s="16"/>
      <c r="ACR496" s="16"/>
      <c r="ACS496" s="16"/>
      <c r="ACT496" s="16"/>
      <c r="ACU496" s="16"/>
      <c r="ACV496" s="16"/>
      <c r="ACW496" s="16"/>
      <c r="ACX496" s="16"/>
      <c r="ACY496" s="16"/>
      <c r="ACZ496" s="16"/>
      <c r="ADA496" s="16"/>
      <c r="ADB496" s="16"/>
      <c r="ADC496" s="16"/>
      <c r="ADD496" s="16"/>
      <c r="ADE496" s="16"/>
      <c r="ADF496" s="16"/>
      <c r="ADG496" s="16"/>
      <c r="ADH496" s="16"/>
      <c r="ADI496" s="16"/>
      <c r="ADJ496" s="16"/>
      <c r="ADK496" s="16"/>
      <c r="ADL496" s="16"/>
      <c r="ADM496" s="16"/>
      <c r="ADN496" s="16"/>
      <c r="ADO496" s="16"/>
      <c r="ADP496" s="16"/>
      <c r="ADQ496" s="16"/>
      <c r="ADR496" s="16"/>
      <c r="ADS496" s="16"/>
      <c r="ADT496" s="16"/>
      <c r="ADU496" s="16"/>
      <c r="ADV496" s="16"/>
      <c r="ADW496" s="16"/>
      <c r="ADX496" s="16"/>
      <c r="ADY496" s="16"/>
      <c r="ADZ496" s="16"/>
      <c r="AEA496" s="16"/>
      <c r="AEB496" s="16"/>
      <c r="AEC496" s="16"/>
      <c r="AED496" s="16"/>
      <c r="AEE496" s="16"/>
      <c r="AEF496" s="16"/>
      <c r="AEG496" s="16"/>
      <c r="AEH496" s="16"/>
      <c r="AEI496" s="16"/>
      <c r="AEJ496" s="16"/>
      <c r="AEK496" s="16"/>
      <c r="AEL496" s="16"/>
      <c r="AEM496" s="16"/>
      <c r="AEN496" s="16"/>
      <c r="AEO496" s="16"/>
      <c r="AEP496" s="16"/>
      <c r="AEQ496" s="16"/>
      <c r="AER496" s="16"/>
      <c r="AES496" s="16"/>
      <c r="AET496" s="16"/>
      <c r="AEU496" s="16"/>
      <c r="AEV496" s="16"/>
      <c r="AEW496" s="16"/>
      <c r="AEX496" s="16"/>
      <c r="AEY496" s="16"/>
      <c r="AEZ496" s="16"/>
      <c r="AFA496" s="16"/>
      <c r="AFB496" s="16"/>
      <c r="AFC496" s="16"/>
      <c r="AFD496" s="16"/>
      <c r="AFE496" s="16"/>
      <c r="AFF496" s="16"/>
      <c r="AFG496" s="16"/>
      <c r="AFH496" s="16"/>
      <c r="AFI496" s="16"/>
      <c r="AFJ496" s="16"/>
      <c r="AFK496" s="16"/>
      <c r="AFL496" s="16"/>
      <c r="AFM496" s="16"/>
      <c r="AFN496" s="16"/>
      <c r="AFO496" s="16"/>
      <c r="AFP496" s="16"/>
      <c r="AFQ496" s="16"/>
      <c r="AFR496" s="16"/>
      <c r="AFS496" s="16"/>
      <c r="AFT496" s="16"/>
      <c r="AFU496" s="16"/>
      <c r="AFV496" s="16"/>
      <c r="AFW496" s="16"/>
      <c r="AFX496" s="16"/>
      <c r="AFY496" s="16"/>
      <c r="AFZ496" s="16"/>
      <c r="AGA496" s="16"/>
      <c r="AGB496" s="16"/>
      <c r="AGC496" s="16"/>
      <c r="AGD496" s="16"/>
      <c r="AGE496" s="16"/>
      <c r="AGF496" s="16"/>
      <c r="AGG496" s="16"/>
      <c r="AGH496" s="16"/>
      <c r="AGI496" s="16"/>
      <c r="AGJ496" s="16"/>
      <c r="AGK496" s="16"/>
      <c r="AGL496" s="16"/>
      <c r="AGM496" s="16"/>
      <c r="AGN496" s="16"/>
      <c r="AGO496" s="16"/>
      <c r="AGP496" s="16"/>
      <c r="AGQ496" s="16"/>
      <c r="AGR496" s="16"/>
      <c r="AGS496" s="16"/>
      <c r="AGT496" s="16"/>
      <c r="AGU496" s="16"/>
      <c r="AGV496" s="16"/>
      <c r="AGW496" s="16"/>
      <c r="AGX496" s="16"/>
      <c r="AGY496" s="16"/>
      <c r="AGZ496" s="16"/>
      <c r="AHA496" s="16"/>
      <c r="AHB496" s="16"/>
      <c r="AHC496" s="16"/>
      <c r="AHD496" s="16"/>
      <c r="AHE496" s="16"/>
      <c r="AHF496" s="16"/>
      <c r="AHG496" s="16"/>
      <c r="AHH496" s="16"/>
      <c r="AHI496" s="16"/>
      <c r="AHJ496" s="16"/>
      <c r="AHK496" s="16"/>
      <c r="AHL496" s="16"/>
      <c r="AHM496" s="16"/>
      <c r="AHN496" s="16"/>
      <c r="AHO496" s="16"/>
      <c r="AHP496" s="16"/>
      <c r="AHQ496" s="16"/>
      <c r="AHR496" s="16"/>
      <c r="AHS496" s="16"/>
      <c r="AHT496" s="16"/>
      <c r="AHU496" s="16"/>
      <c r="AHV496" s="16"/>
      <c r="AHW496" s="16"/>
      <c r="AHX496" s="16"/>
      <c r="AHY496" s="16"/>
      <c r="AHZ496" s="16"/>
      <c r="AIA496" s="16"/>
      <c r="AIB496" s="16"/>
      <c r="AIC496" s="16"/>
      <c r="AID496" s="16"/>
      <c r="AIE496" s="16"/>
      <c r="AIF496" s="16"/>
      <c r="AIG496" s="16"/>
      <c r="AIH496" s="16"/>
      <c r="AII496" s="16"/>
      <c r="AIJ496" s="16"/>
      <c r="AIK496" s="16"/>
      <c r="AIL496" s="16"/>
      <c r="AIM496" s="16"/>
      <c r="AIN496" s="16"/>
      <c r="AIO496" s="16"/>
      <c r="AIP496" s="16"/>
      <c r="AIQ496" s="16"/>
      <c r="AIR496" s="16"/>
      <c r="AIS496" s="16"/>
      <c r="AIT496" s="16"/>
      <c r="AIU496" s="16"/>
      <c r="AIV496" s="16"/>
      <c r="AIW496" s="16"/>
      <c r="AIX496" s="16"/>
      <c r="AIY496" s="16"/>
      <c r="AIZ496" s="16"/>
      <c r="AJA496" s="16"/>
      <c r="AJB496" s="16"/>
      <c r="AJC496" s="16"/>
      <c r="AJD496" s="16"/>
      <c r="AJE496" s="16"/>
      <c r="AJF496" s="16"/>
      <c r="AJG496" s="16"/>
      <c r="AJH496" s="16"/>
      <c r="AJI496" s="16"/>
      <c r="AJJ496" s="16"/>
      <c r="AJK496" s="16"/>
      <c r="AJL496" s="16"/>
      <c r="AJM496" s="16"/>
      <c r="AJN496" s="16"/>
      <c r="AJO496" s="16"/>
      <c r="AJP496" s="16"/>
      <c r="AJQ496" s="16"/>
      <c r="AJR496" s="16"/>
      <c r="AJS496" s="16"/>
      <c r="AJT496" s="16"/>
      <c r="AJU496" s="16"/>
      <c r="AJV496" s="16"/>
      <c r="AJW496" s="16"/>
      <c r="AJX496" s="16"/>
      <c r="AJY496" s="16"/>
      <c r="AJZ496" s="16"/>
      <c r="AKA496" s="16"/>
      <c r="AKB496" s="16"/>
      <c r="AKC496" s="16"/>
      <c r="AKD496" s="16"/>
      <c r="AKE496" s="16"/>
      <c r="AKF496" s="16"/>
      <c r="AKG496" s="16"/>
      <c r="AKH496" s="16"/>
      <c r="AKI496" s="16"/>
      <c r="AKJ496" s="16"/>
      <c r="AKK496" s="16"/>
      <c r="AKL496" s="16"/>
      <c r="AKM496" s="16"/>
      <c r="AKN496" s="16"/>
      <c r="AKO496" s="16"/>
      <c r="AKP496" s="16"/>
      <c r="AKQ496" s="16"/>
      <c r="AKR496" s="16"/>
      <c r="AKS496" s="16"/>
      <c r="AKT496" s="16"/>
      <c r="AKU496" s="16"/>
      <c r="AKV496" s="16"/>
      <c r="AKW496" s="16"/>
      <c r="AKX496" s="16"/>
      <c r="AKY496" s="16"/>
      <c r="AKZ496" s="16"/>
      <c r="ALA496" s="16"/>
      <c r="ALB496" s="16"/>
      <c r="ALC496" s="16"/>
      <c r="ALD496" s="16"/>
      <c r="ALE496" s="16"/>
      <c r="ALF496" s="16"/>
      <c r="ALG496" s="16"/>
      <c r="ALH496" s="16"/>
      <c r="ALI496" s="16"/>
      <c r="ALJ496" s="16"/>
      <c r="ALK496" s="16"/>
      <c r="ALL496" s="16"/>
      <c r="ALM496" s="16"/>
      <c r="ALN496" s="16"/>
      <c r="ALO496" s="16"/>
      <c r="ALP496" s="16"/>
      <c r="ALQ496" s="16"/>
      <c r="ALR496" s="16"/>
      <c r="ALS496" s="16"/>
      <c r="ALT496" s="16"/>
      <c r="ALU496" s="16"/>
      <c r="AML496" s="16"/>
      <c r="AMM496"/>
      <c r="AMN496"/>
      <c r="AMO496"/>
      <c r="AMP496"/>
    </row>
    <row r="497" spans="1:1030" s="9" customFormat="1" ht="13.2" customHeight="1" x14ac:dyDescent="0.25">
      <c r="A497" s="16"/>
      <c r="B497" s="16"/>
      <c r="C497" s="36" t="s">
        <v>937</v>
      </c>
      <c r="D497" s="46"/>
      <c r="E497" s="46"/>
      <c r="F497" s="46"/>
      <c r="G497" s="3"/>
      <c r="H497" s="3"/>
      <c r="I497" s="3"/>
      <c r="J497" s="103"/>
      <c r="K497" s="103"/>
      <c r="L497" s="103"/>
      <c r="M497" s="105"/>
      <c r="N497" s="104"/>
      <c r="O497" s="104"/>
      <c r="P497" s="104"/>
      <c r="Q497" s="4"/>
      <c r="R497" s="3"/>
      <c r="S497" s="6"/>
      <c r="T497" s="210"/>
      <c r="U497" s="6"/>
      <c r="V497" s="210"/>
      <c r="W497" s="210"/>
      <c r="X497" s="104"/>
      <c r="Y497" s="6"/>
      <c r="Z497" s="59"/>
      <c r="AA497" s="147"/>
      <c r="AB497" s="217"/>
      <c r="AC497" s="59"/>
      <c r="AD497" s="48"/>
      <c r="AE497" s="48"/>
      <c r="AF497" s="210"/>
      <c r="AG497" s="48"/>
      <c r="AH497" s="16" t="s">
        <v>937</v>
      </c>
      <c r="AI497" s="228">
        <v>2</v>
      </c>
      <c r="AJ497" s="213">
        <v>3</v>
      </c>
      <c r="AK497" s="213">
        <v>3</v>
      </c>
      <c r="AL497" s="213">
        <v>3.5</v>
      </c>
      <c r="AM497" s="213">
        <v>5</v>
      </c>
      <c r="AN497" s="213">
        <v>2</v>
      </c>
      <c r="AO497" s="213">
        <v>3</v>
      </c>
      <c r="AP497" s="40" t="s">
        <v>239</v>
      </c>
      <c r="AQ497" s="40" t="s">
        <v>240</v>
      </c>
      <c r="AR497" s="48" t="s">
        <v>223</v>
      </c>
      <c r="AS497" s="48" t="s">
        <v>343</v>
      </c>
      <c r="AT497" s="48" t="s">
        <v>336</v>
      </c>
      <c r="AU497" s="48"/>
      <c r="AV497" s="48" t="s">
        <v>109</v>
      </c>
      <c r="AW497" s="48" t="s">
        <v>236</v>
      </c>
      <c r="AX497" s="40" t="s">
        <v>99</v>
      </c>
      <c r="AY497" s="16"/>
      <c r="BL497" s="16"/>
      <c r="BM497" s="16"/>
    </row>
    <row r="498" spans="1:1030" s="9" customFormat="1" ht="13.2" customHeight="1" x14ac:dyDescent="0.25">
      <c r="A498" s="16"/>
      <c r="B498" s="16"/>
      <c r="C498" s="36" t="s">
        <v>941</v>
      </c>
      <c r="D498" s="53"/>
      <c r="E498" s="53"/>
      <c r="F498" s="53"/>
      <c r="G498" s="3"/>
      <c r="H498" s="3"/>
      <c r="I498" s="3"/>
      <c r="J498" s="103"/>
      <c r="K498" s="103"/>
      <c r="L498" s="103"/>
      <c r="M498" s="105"/>
      <c r="N498" s="104"/>
      <c r="O498" s="104"/>
      <c r="P498" s="104"/>
      <c r="Q498" s="4"/>
      <c r="R498" s="3"/>
      <c r="S498" s="6"/>
      <c r="T498" s="210"/>
      <c r="U498" s="6"/>
      <c r="V498" s="210"/>
      <c r="W498" s="210"/>
      <c r="X498" s="104"/>
      <c r="Y498" s="6"/>
      <c r="Z498" s="59"/>
      <c r="AA498" s="59"/>
      <c r="AB498" s="217"/>
      <c r="AC498" s="59"/>
      <c r="AD498" s="48"/>
      <c r="AE498" s="48"/>
      <c r="AF498" s="210"/>
      <c r="AG498" s="48"/>
      <c r="AH498" s="37" t="s">
        <v>942</v>
      </c>
      <c r="AI498" s="228">
        <v>1</v>
      </c>
      <c r="AJ498" s="213">
        <v>3</v>
      </c>
      <c r="AK498" s="213">
        <v>4</v>
      </c>
      <c r="AL498" s="213">
        <v>2</v>
      </c>
      <c r="AM498" s="213">
        <v>1</v>
      </c>
      <c r="AN498" s="213">
        <v>2</v>
      </c>
      <c r="AO498" s="213">
        <v>3</v>
      </c>
      <c r="AP498" s="40" t="s">
        <v>239</v>
      </c>
      <c r="AQ498" s="40" t="s">
        <v>240</v>
      </c>
      <c r="AR498" s="48" t="s">
        <v>249</v>
      </c>
      <c r="AS498" s="48" t="s">
        <v>295</v>
      </c>
      <c r="AT498" s="48" t="s">
        <v>199</v>
      </c>
      <c r="AU498" s="48" t="s">
        <v>943</v>
      </c>
      <c r="AV498" s="48">
        <v>2</v>
      </c>
      <c r="AW498" s="48" t="s">
        <v>236</v>
      </c>
      <c r="AX498" s="40" t="s">
        <v>230</v>
      </c>
      <c r="AY498" s="16"/>
      <c r="AML498"/>
    </row>
    <row r="499" spans="1:1030" s="9" customFormat="1" ht="13.2" customHeight="1" x14ac:dyDescent="0.25">
      <c r="A499" s="16"/>
      <c r="B499" s="16"/>
      <c r="C499" s="36" t="s">
        <v>955</v>
      </c>
      <c r="D499" s="46"/>
      <c r="E499" s="46"/>
      <c r="F499" s="46"/>
      <c r="G499" s="3"/>
      <c r="H499" s="3"/>
      <c r="I499" s="3"/>
      <c r="J499" s="103"/>
      <c r="K499" s="103"/>
      <c r="L499" s="103"/>
      <c r="M499" s="105"/>
      <c r="N499" s="104"/>
      <c r="O499" s="104"/>
      <c r="P499" s="104"/>
      <c r="Q499" s="4"/>
      <c r="R499" s="3"/>
      <c r="S499" s="6"/>
      <c r="T499" s="210"/>
      <c r="U499" s="6"/>
      <c r="V499" s="210"/>
      <c r="W499" s="210"/>
      <c r="X499" s="104"/>
      <c r="Y499" s="6"/>
      <c r="Z499" s="59"/>
      <c r="AA499" s="147"/>
      <c r="AB499" s="217"/>
      <c r="AC499" s="59"/>
      <c r="AD499" s="48"/>
      <c r="AE499" s="48"/>
      <c r="AF499" s="210"/>
      <c r="AG499" s="48"/>
      <c r="AH499" s="37" t="s">
        <v>955</v>
      </c>
      <c r="AI499" s="242">
        <v>3</v>
      </c>
      <c r="AJ499" s="242">
        <v>3</v>
      </c>
      <c r="AK499" s="242">
        <v>4</v>
      </c>
      <c r="AL499" s="242">
        <v>2.5</v>
      </c>
      <c r="AM499" s="242">
        <v>2</v>
      </c>
      <c r="AN499" s="242">
        <v>2</v>
      </c>
      <c r="AO499" s="242">
        <v>5</v>
      </c>
      <c r="AP499" s="71" t="s">
        <v>239</v>
      </c>
      <c r="AQ499" s="40" t="s">
        <v>240</v>
      </c>
      <c r="AR499" s="48" t="s">
        <v>956</v>
      </c>
      <c r="AS499" s="6" t="s">
        <v>198</v>
      </c>
      <c r="AT499" s="6" t="s">
        <v>483</v>
      </c>
      <c r="AU499" s="6" t="s">
        <v>957</v>
      </c>
      <c r="AV499" s="60">
        <v>2</v>
      </c>
      <c r="AW499" s="48" t="s">
        <v>287</v>
      </c>
      <c r="AX499" s="16" t="s">
        <v>189</v>
      </c>
      <c r="AY499" s="16"/>
      <c r="BK499" s="16"/>
      <c r="BL499" s="16"/>
    </row>
    <row r="500" spans="1:1030" s="9" customFormat="1" ht="13.2" customHeight="1" x14ac:dyDescent="0.3">
      <c r="B500" s="111" t="s">
        <v>964</v>
      </c>
      <c r="C500" s="32" t="s">
        <v>1051</v>
      </c>
      <c r="D500" s="53"/>
      <c r="E500" s="3"/>
      <c r="F500" s="3"/>
      <c r="G500" s="3"/>
      <c r="H500" s="3"/>
      <c r="I500" s="3"/>
      <c r="J500" s="103"/>
      <c r="K500" s="103"/>
      <c r="L500" s="103"/>
      <c r="M500" s="103"/>
      <c r="N500" s="104"/>
      <c r="O500" s="104"/>
      <c r="P500" s="104"/>
      <c r="Q500" s="4" t="s">
        <v>118</v>
      </c>
      <c r="R500" s="3"/>
      <c r="S500" s="6"/>
      <c r="T500" s="210"/>
      <c r="U500" s="6"/>
      <c r="V500" s="210"/>
      <c r="W500" s="210"/>
      <c r="X500" s="104"/>
      <c r="Y500" s="6"/>
      <c r="Z500" s="60"/>
      <c r="AA500" s="147"/>
      <c r="AB500" s="217"/>
      <c r="AC500" s="59"/>
      <c r="AD500" s="48"/>
      <c r="AE500" s="48"/>
      <c r="AF500" s="186"/>
      <c r="AG500" s="48"/>
      <c r="AH500" s="172" t="s">
        <v>1052</v>
      </c>
      <c r="AI500" s="172">
        <v>3</v>
      </c>
      <c r="AJ500" s="172">
        <v>3</v>
      </c>
      <c r="AK500" s="172">
        <v>3</v>
      </c>
      <c r="AL500" s="172">
        <v>2</v>
      </c>
      <c r="AM500" s="172">
        <v>4</v>
      </c>
      <c r="AN500" s="172">
        <v>1</v>
      </c>
      <c r="AO500" s="172">
        <v>3</v>
      </c>
      <c r="AP500" s="40"/>
      <c r="AQ500" s="40"/>
      <c r="AR500" s="48"/>
      <c r="AS500" s="48"/>
      <c r="AT500" s="48"/>
      <c r="AU500" s="48"/>
      <c r="AV500" s="48"/>
      <c r="AW500" s="48"/>
      <c r="AX500" s="16"/>
      <c r="AY500" s="16"/>
      <c r="AML500"/>
      <c r="AMM500"/>
      <c r="AMN500"/>
      <c r="AMO500"/>
      <c r="AMP500"/>
    </row>
    <row r="501" spans="1:1030" s="9" customFormat="1" x14ac:dyDescent="0.25">
      <c r="A501" s="16"/>
      <c r="B501" s="16" t="s">
        <v>94</v>
      </c>
      <c r="C501" s="36" t="s">
        <v>984</v>
      </c>
      <c r="D501" s="46"/>
      <c r="E501" s="46"/>
      <c r="F501" s="46"/>
      <c r="G501" s="3"/>
      <c r="H501" s="3"/>
      <c r="I501" s="3"/>
      <c r="J501" s="103"/>
      <c r="K501" s="103"/>
      <c r="L501" s="103"/>
      <c r="M501" s="103"/>
      <c r="N501" s="104"/>
      <c r="O501" s="104"/>
      <c r="P501" s="104"/>
      <c r="Q501" s="4"/>
      <c r="R501" s="3"/>
      <c r="S501" s="6"/>
      <c r="T501" s="210"/>
      <c r="U501" s="6"/>
      <c r="V501" s="210"/>
      <c r="W501" s="210"/>
      <c r="X501" s="104"/>
      <c r="Y501" s="6"/>
      <c r="Z501" s="60"/>
      <c r="AA501" s="147"/>
      <c r="AB501" s="217"/>
      <c r="AC501" s="59"/>
      <c r="AD501" s="48"/>
      <c r="AE501" s="48"/>
      <c r="AF501" s="186"/>
      <c r="AG501" s="48"/>
      <c r="AH501" s="9" t="s">
        <v>984</v>
      </c>
      <c r="AI501" s="242">
        <v>1</v>
      </c>
      <c r="AJ501" s="242">
        <v>4</v>
      </c>
      <c r="AK501" s="242">
        <v>5</v>
      </c>
      <c r="AL501" s="242">
        <v>3</v>
      </c>
      <c r="AM501" s="242">
        <v>2</v>
      </c>
      <c r="AN501" s="242">
        <v>1</v>
      </c>
      <c r="AO501" s="213"/>
      <c r="AP501" s="40"/>
      <c r="AQ501" s="40"/>
      <c r="AR501" s="48"/>
      <c r="AS501" s="48"/>
      <c r="AT501" s="48"/>
      <c r="AU501" s="48"/>
      <c r="AV501" s="48"/>
      <c r="AW501" s="48"/>
      <c r="AX501" s="16"/>
      <c r="AY501" s="16"/>
    </row>
    <row r="502" spans="1:1030" x14ac:dyDescent="0.25">
      <c r="A502" s="16"/>
      <c r="B502" s="16" t="s">
        <v>94</v>
      </c>
      <c r="C502" s="36" t="s">
        <v>990</v>
      </c>
      <c r="D502" s="46"/>
      <c r="E502" s="46"/>
      <c r="F502" s="46"/>
      <c r="G502" s="3"/>
      <c r="H502" s="3"/>
      <c r="I502" s="3"/>
      <c r="K502" s="103"/>
      <c r="L502" s="103"/>
      <c r="M502" s="103"/>
      <c r="O502" s="104"/>
      <c r="P502" s="104"/>
      <c r="Q502" s="4"/>
      <c r="R502" s="3"/>
      <c r="S502" s="6"/>
      <c r="T502" s="210"/>
      <c r="U502" s="6"/>
      <c r="V502" s="210"/>
      <c r="W502" s="210"/>
      <c r="Y502" s="6"/>
      <c r="Z502" s="60"/>
      <c r="AA502" s="147"/>
      <c r="AB502" s="217"/>
      <c r="AC502" s="59"/>
      <c r="AD502" s="48"/>
      <c r="AG502" s="48"/>
      <c r="AH502" s="9" t="s">
        <v>991</v>
      </c>
      <c r="AI502" s="242">
        <v>2</v>
      </c>
      <c r="AJ502" s="242">
        <v>4</v>
      </c>
      <c r="AK502" s="242">
        <v>4</v>
      </c>
      <c r="AL502" s="242">
        <v>3</v>
      </c>
      <c r="AM502" s="242">
        <v>2</v>
      </c>
      <c r="AN502" s="242">
        <v>1</v>
      </c>
      <c r="AR502" s="48"/>
      <c r="AS502" s="48"/>
      <c r="AT502" s="48"/>
      <c r="AU502" s="48"/>
      <c r="AV502" s="48"/>
      <c r="AY502" s="16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  <c r="HO502" s="9"/>
      <c r="HP502" s="9"/>
      <c r="HQ502" s="9"/>
      <c r="HR502" s="9"/>
      <c r="HS502" s="9"/>
      <c r="HT502" s="9"/>
      <c r="HU502" s="9"/>
      <c r="HV502" s="9"/>
      <c r="HW502" s="9"/>
      <c r="HX502" s="9"/>
      <c r="HY502" s="9"/>
      <c r="HZ502" s="9"/>
      <c r="IA502" s="9"/>
      <c r="IB502" s="9"/>
      <c r="IC502" s="9"/>
      <c r="ID502" s="9"/>
      <c r="IE502" s="9"/>
      <c r="IF502" s="9"/>
      <c r="IG502" s="9"/>
      <c r="IH502" s="9"/>
      <c r="II502" s="9"/>
      <c r="IJ502" s="9"/>
      <c r="IK502" s="9"/>
      <c r="IL502" s="9"/>
      <c r="IM502" s="9"/>
      <c r="IN502" s="9"/>
      <c r="IO502" s="9"/>
      <c r="IP502" s="9"/>
      <c r="IQ502" s="9"/>
      <c r="IR502" s="9"/>
      <c r="IS502" s="9"/>
      <c r="IT502" s="9"/>
      <c r="IU502" s="9"/>
      <c r="IV502" s="9"/>
      <c r="IW502" s="9"/>
      <c r="IX502" s="9"/>
      <c r="IY502" s="9"/>
      <c r="IZ502" s="9"/>
      <c r="JA502" s="9"/>
      <c r="JB502" s="9"/>
      <c r="JC502" s="9"/>
      <c r="JD502" s="9"/>
      <c r="JE502" s="9"/>
      <c r="JF502" s="9"/>
      <c r="JG502" s="9"/>
      <c r="JH502" s="9"/>
      <c r="JI502" s="9"/>
      <c r="JJ502" s="9"/>
      <c r="JK502" s="9"/>
      <c r="JL502" s="9"/>
      <c r="JM502" s="9"/>
      <c r="JN502" s="9"/>
      <c r="JO502" s="9"/>
      <c r="JP502" s="9"/>
      <c r="JQ502" s="9"/>
      <c r="JR502" s="9"/>
      <c r="JS502" s="9"/>
      <c r="JT502" s="9"/>
      <c r="JU502" s="9"/>
      <c r="JV502" s="9"/>
      <c r="JW502" s="9"/>
      <c r="JX502" s="9"/>
      <c r="JY502" s="9"/>
      <c r="JZ502" s="9"/>
      <c r="KA502" s="9"/>
      <c r="KB502" s="9"/>
      <c r="KC502" s="9"/>
      <c r="KD502" s="9"/>
      <c r="KE502" s="9"/>
      <c r="KF502" s="9"/>
      <c r="KG502" s="9"/>
      <c r="KH502" s="9"/>
      <c r="KI502" s="9"/>
      <c r="KJ502" s="9"/>
      <c r="KK502" s="9"/>
      <c r="KL502" s="9"/>
      <c r="KM502" s="9"/>
      <c r="KN502" s="9"/>
      <c r="KO502" s="9"/>
      <c r="KP502" s="9"/>
      <c r="KQ502" s="9"/>
      <c r="KR502" s="9"/>
      <c r="KS502" s="9"/>
      <c r="KT502" s="9"/>
      <c r="KU502" s="9"/>
      <c r="KV502" s="9"/>
      <c r="KW502" s="9"/>
      <c r="KX502" s="9"/>
      <c r="KY502" s="9"/>
      <c r="KZ502" s="9"/>
      <c r="LA502" s="9"/>
      <c r="LB502" s="9"/>
      <c r="LC502" s="9"/>
      <c r="LD502" s="9"/>
      <c r="LE502" s="9"/>
      <c r="LF502" s="9"/>
      <c r="LG502" s="9"/>
      <c r="LH502" s="9"/>
      <c r="LI502" s="9"/>
      <c r="LJ502" s="9"/>
      <c r="LK502" s="9"/>
      <c r="LL502" s="9"/>
      <c r="LM502" s="9"/>
      <c r="LN502" s="9"/>
      <c r="LO502" s="9"/>
      <c r="LP502" s="9"/>
      <c r="LQ502" s="9"/>
      <c r="LR502" s="9"/>
      <c r="LS502" s="9"/>
      <c r="LT502" s="9"/>
      <c r="LU502" s="9"/>
      <c r="LV502" s="9"/>
      <c r="LW502" s="9"/>
      <c r="LX502" s="9"/>
      <c r="LY502" s="9"/>
      <c r="LZ502" s="9"/>
      <c r="MA502" s="9"/>
      <c r="MB502" s="9"/>
      <c r="MC502" s="9"/>
      <c r="MD502" s="9"/>
      <c r="ME502" s="9"/>
      <c r="MF502" s="9"/>
      <c r="MG502" s="9"/>
      <c r="MH502" s="9"/>
      <c r="MI502" s="9"/>
      <c r="MJ502" s="9"/>
      <c r="MK502" s="9"/>
      <c r="ML502" s="9"/>
      <c r="MM502" s="9"/>
      <c r="MN502" s="9"/>
      <c r="MO502" s="9"/>
      <c r="MP502" s="9"/>
      <c r="MQ502" s="9"/>
      <c r="MR502" s="9"/>
      <c r="MS502" s="9"/>
      <c r="MT502" s="9"/>
      <c r="MU502" s="9"/>
      <c r="MV502" s="9"/>
      <c r="MW502" s="9"/>
      <c r="MX502" s="9"/>
      <c r="MY502" s="9"/>
      <c r="MZ502" s="9"/>
      <c r="NA502" s="9"/>
      <c r="NB502" s="9"/>
      <c r="NC502" s="9"/>
      <c r="ND502" s="9"/>
      <c r="NE502" s="9"/>
      <c r="NF502" s="9"/>
      <c r="NG502" s="9"/>
      <c r="NH502" s="9"/>
      <c r="NI502" s="9"/>
      <c r="NJ502" s="9"/>
      <c r="NK502" s="9"/>
      <c r="NL502" s="9"/>
      <c r="NM502" s="9"/>
      <c r="NN502" s="9"/>
      <c r="NO502" s="9"/>
      <c r="NP502" s="9"/>
      <c r="NQ502" s="9"/>
      <c r="NR502" s="9"/>
      <c r="NS502" s="9"/>
      <c r="NT502" s="9"/>
      <c r="NU502" s="9"/>
      <c r="NV502" s="9"/>
      <c r="NW502" s="9"/>
      <c r="NX502" s="9"/>
      <c r="NY502" s="9"/>
      <c r="NZ502" s="9"/>
      <c r="OA502" s="9"/>
      <c r="OB502" s="9"/>
      <c r="OC502" s="9"/>
      <c r="OD502" s="9"/>
      <c r="OE502" s="9"/>
      <c r="OF502" s="9"/>
      <c r="OG502" s="9"/>
      <c r="OH502" s="9"/>
      <c r="OI502" s="9"/>
      <c r="OJ502" s="9"/>
      <c r="OK502" s="9"/>
      <c r="OL502" s="9"/>
      <c r="OM502" s="9"/>
      <c r="ON502" s="9"/>
      <c r="OO502" s="9"/>
      <c r="OP502" s="9"/>
      <c r="OQ502" s="9"/>
      <c r="OR502" s="9"/>
      <c r="OS502" s="9"/>
      <c r="OT502" s="9"/>
      <c r="OU502" s="9"/>
      <c r="OV502" s="9"/>
      <c r="OW502" s="9"/>
      <c r="OX502" s="9"/>
      <c r="OY502" s="9"/>
      <c r="OZ502" s="9"/>
      <c r="PA502" s="9"/>
      <c r="PB502" s="9"/>
      <c r="PC502" s="9"/>
      <c r="PD502" s="9"/>
      <c r="PE502" s="9"/>
      <c r="PF502" s="9"/>
      <c r="PG502" s="9"/>
      <c r="PH502" s="9"/>
      <c r="PI502" s="9"/>
      <c r="PJ502" s="9"/>
      <c r="PK502" s="9"/>
      <c r="PL502" s="9"/>
      <c r="PM502" s="9"/>
      <c r="PN502" s="9"/>
      <c r="PO502" s="9"/>
      <c r="PP502" s="9"/>
      <c r="PQ502" s="9"/>
      <c r="PR502" s="9"/>
      <c r="PS502" s="9"/>
      <c r="PT502" s="9"/>
      <c r="PU502" s="9"/>
      <c r="PV502" s="9"/>
      <c r="PW502" s="9"/>
      <c r="PX502" s="9"/>
      <c r="PY502" s="9"/>
      <c r="PZ502" s="9"/>
      <c r="QA502" s="9"/>
      <c r="QB502" s="9"/>
      <c r="QC502" s="9"/>
      <c r="QD502" s="9"/>
      <c r="QE502" s="9"/>
      <c r="QF502" s="9"/>
      <c r="QG502" s="9"/>
      <c r="QH502" s="9"/>
      <c r="QI502" s="9"/>
      <c r="QJ502" s="9"/>
      <c r="QK502" s="9"/>
      <c r="QL502" s="9"/>
      <c r="QM502" s="9"/>
      <c r="QN502" s="9"/>
      <c r="QO502" s="9"/>
      <c r="QP502" s="9"/>
      <c r="QQ502" s="9"/>
      <c r="QR502" s="9"/>
      <c r="QS502" s="9"/>
      <c r="QT502" s="9"/>
      <c r="QU502" s="9"/>
      <c r="QV502" s="9"/>
      <c r="QW502" s="9"/>
      <c r="QX502" s="9"/>
      <c r="QY502" s="9"/>
      <c r="QZ502" s="9"/>
      <c r="RA502" s="9"/>
      <c r="RB502" s="9"/>
      <c r="RC502" s="9"/>
      <c r="RD502" s="9"/>
      <c r="RE502" s="9"/>
      <c r="RF502" s="9"/>
      <c r="RG502" s="9"/>
      <c r="RH502" s="9"/>
      <c r="RI502" s="9"/>
      <c r="RJ502" s="9"/>
      <c r="RK502" s="9"/>
      <c r="RL502" s="9"/>
      <c r="RM502" s="9"/>
      <c r="RN502" s="9"/>
      <c r="RO502" s="9"/>
      <c r="RP502" s="9"/>
      <c r="RQ502" s="9"/>
      <c r="RR502" s="9"/>
      <c r="RS502" s="9"/>
      <c r="RT502" s="9"/>
      <c r="RU502" s="9"/>
      <c r="RV502" s="9"/>
      <c r="RW502" s="9"/>
      <c r="RX502" s="9"/>
      <c r="RY502" s="9"/>
      <c r="RZ502" s="9"/>
      <c r="SA502" s="9"/>
      <c r="SB502" s="9"/>
      <c r="SC502" s="9"/>
      <c r="SD502" s="9"/>
      <c r="SE502" s="9"/>
      <c r="SF502" s="9"/>
      <c r="SG502" s="9"/>
      <c r="SH502" s="9"/>
      <c r="SI502" s="9"/>
      <c r="SJ502" s="9"/>
      <c r="SK502" s="9"/>
      <c r="SL502" s="9"/>
      <c r="SM502" s="9"/>
      <c r="SN502" s="9"/>
      <c r="SO502" s="9"/>
      <c r="SP502" s="9"/>
      <c r="SQ502" s="9"/>
      <c r="SR502" s="9"/>
      <c r="SS502" s="9"/>
      <c r="ST502" s="9"/>
      <c r="SU502" s="9"/>
      <c r="SV502" s="9"/>
      <c r="SW502" s="9"/>
      <c r="SX502" s="9"/>
      <c r="SY502" s="9"/>
      <c r="SZ502" s="9"/>
      <c r="TA502" s="9"/>
      <c r="TB502" s="9"/>
      <c r="TC502" s="9"/>
      <c r="TD502" s="9"/>
      <c r="TE502" s="9"/>
      <c r="TF502" s="9"/>
      <c r="TG502" s="9"/>
      <c r="TH502" s="9"/>
      <c r="TI502" s="9"/>
      <c r="TJ502" s="9"/>
      <c r="TK502" s="9"/>
      <c r="TL502" s="9"/>
      <c r="TM502" s="9"/>
      <c r="TN502" s="9"/>
      <c r="TO502" s="9"/>
      <c r="TP502" s="9"/>
      <c r="TQ502" s="9"/>
      <c r="TR502" s="9"/>
      <c r="TS502" s="9"/>
      <c r="TT502" s="9"/>
      <c r="TU502" s="9"/>
      <c r="TV502" s="9"/>
      <c r="TW502" s="9"/>
      <c r="TX502" s="9"/>
      <c r="TY502" s="9"/>
      <c r="TZ502" s="9"/>
      <c r="UA502" s="9"/>
      <c r="UB502" s="9"/>
      <c r="UC502" s="9"/>
      <c r="UD502" s="9"/>
      <c r="UE502" s="9"/>
      <c r="UF502" s="9"/>
      <c r="UG502" s="9"/>
      <c r="UH502" s="9"/>
      <c r="UI502" s="9"/>
      <c r="UJ502" s="9"/>
      <c r="UK502" s="9"/>
      <c r="UL502" s="9"/>
      <c r="UM502" s="9"/>
      <c r="UN502" s="9"/>
      <c r="UO502" s="9"/>
      <c r="UP502" s="9"/>
      <c r="UQ502" s="9"/>
      <c r="UR502" s="9"/>
      <c r="US502" s="9"/>
      <c r="UT502" s="9"/>
      <c r="UU502" s="9"/>
      <c r="UV502" s="9"/>
      <c r="UW502" s="9"/>
      <c r="UX502" s="9"/>
      <c r="UY502" s="9"/>
      <c r="UZ502" s="9"/>
      <c r="VA502" s="9"/>
      <c r="VB502" s="9"/>
      <c r="VC502" s="9"/>
      <c r="VD502" s="9"/>
      <c r="VE502" s="9"/>
      <c r="VF502" s="9"/>
      <c r="VG502" s="9"/>
      <c r="VH502" s="9"/>
      <c r="VI502" s="9"/>
      <c r="VJ502" s="9"/>
      <c r="VK502" s="9"/>
      <c r="VL502" s="9"/>
      <c r="VM502" s="9"/>
      <c r="VN502" s="9"/>
      <c r="VO502" s="9"/>
      <c r="VP502" s="9"/>
      <c r="VQ502" s="9"/>
      <c r="VR502" s="9"/>
      <c r="VS502" s="9"/>
      <c r="VT502" s="9"/>
      <c r="VU502" s="9"/>
      <c r="VV502" s="9"/>
      <c r="VW502" s="9"/>
      <c r="VX502" s="9"/>
      <c r="VY502" s="9"/>
      <c r="VZ502" s="9"/>
      <c r="WA502" s="9"/>
      <c r="WB502" s="9"/>
      <c r="WC502" s="9"/>
      <c r="WD502" s="9"/>
      <c r="WE502" s="9"/>
      <c r="WF502" s="9"/>
      <c r="WG502" s="9"/>
      <c r="WH502" s="9"/>
      <c r="WI502" s="9"/>
      <c r="WJ502" s="9"/>
      <c r="WK502" s="9"/>
      <c r="WL502" s="9"/>
      <c r="WM502" s="9"/>
      <c r="WN502" s="9"/>
      <c r="WO502" s="9"/>
      <c r="WP502" s="9"/>
      <c r="WQ502" s="9"/>
      <c r="WR502" s="9"/>
      <c r="WS502" s="9"/>
      <c r="WT502" s="9"/>
      <c r="WU502" s="9"/>
      <c r="WV502" s="9"/>
      <c r="WW502" s="9"/>
      <c r="WX502" s="9"/>
      <c r="WY502" s="9"/>
      <c r="WZ502" s="9"/>
      <c r="XA502" s="9"/>
      <c r="XB502" s="9"/>
      <c r="XC502" s="9"/>
      <c r="XD502" s="9"/>
      <c r="XE502" s="9"/>
      <c r="XF502" s="9"/>
      <c r="XG502" s="9"/>
      <c r="XH502" s="9"/>
      <c r="XI502" s="9"/>
      <c r="XJ502" s="9"/>
      <c r="XK502" s="9"/>
      <c r="XL502" s="9"/>
      <c r="XM502" s="9"/>
      <c r="XN502" s="9"/>
      <c r="XO502" s="9"/>
      <c r="XP502" s="9"/>
      <c r="XQ502" s="9"/>
      <c r="XR502" s="9"/>
      <c r="XS502" s="9"/>
      <c r="XT502" s="9"/>
      <c r="XU502" s="9"/>
      <c r="XV502" s="9"/>
      <c r="XW502" s="9"/>
      <c r="XX502" s="9"/>
      <c r="XY502" s="9"/>
      <c r="XZ502" s="9"/>
      <c r="YA502" s="9"/>
      <c r="YB502" s="9"/>
      <c r="YC502" s="9"/>
      <c r="YD502" s="9"/>
      <c r="YE502" s="9"/>
      <c r="YF502" s="9"/>
      <c r="YG502" s="9"/>
      <c r="YH502" s="9"/>
      <c r="YI502" s="9"/>
      <c r="YJ502" s="9"/>
      <c r="YK502" s="9"/>
      <c r="YL502" s="9"/>
      <c r="YM502" s="9"/>
      <c r="YN502" s="9"/>
      <c r="YO502" s="9"/>
      <c r="YP502" s="9"/>
      <c r="YQ502" s="9"/>
      <c r="YR502" s="9"/>
      <c r="YS502" s="9"/>
      <c r="YT502" s="9"/>
      <c r="YU502" s="9"/>
      <c r="YV502" s="9"/>
      <c r="YW502" s="9"/>
      <c r="YX502" s="9"/>
      <c r="YY502" s="9"/>
      <c r="YZ502" s="9"/>
      <c r="ZA502" s="9"/>
      <c r="ZB502" s="9"/>
      <c r="ZC502" s="9"/>
      <c r="ZD502" s="9"/>
      <c r="ZE502" s="9"/>
      <c r="ZF502" s="9"/>
      <c r="ZG502" s="9"/>
      <c r="ZH502" s="9"/>
      <c r="ZI502" s="9"/>
      <c r="ZJ502" s="9"/>
      <c r="ZK502" s="9"/>
      <c r="ZL502" s="9"/>
      <c r="ZM502" s="9"/>
      <c r="ZN502" s="9"/>
      <c r="ZO502" s="9"/>
      <c r="ZP502" s="9"/>
      <c r="ZQ502" s="9"/>
      <c r="ZR502" s="9"/>
      <c r="ZS502" s="9"/>
      <c r="ZT502" s="9"/>
      <c r="ZU502" s="9"/>
      <c r="ZV502" s="9"/>
      <c r="ZW502" s="9"/>
      <c r="ZX502" s="9"/>
      <c r="ZY502" s="9"/>
      <c r="ZZ502" s="9"/>
      <c r="AAA502" s="9"/>
      <c r="AAB502" s="9"/>
      <c r="AAC502" s="9"/>
      <c r="AAD502" s="9"/>
      <c r="AAE502" s="9"/>
      <c r="AAF502" s="9"/>
      <c r="AAG502" s="9"/>
      <c r="AAH502" s="9"/>
      <c r="AAI502" s="9"/>
      <c r="AAJ502" s="9"/>
      <c r="AAK502" s="9"/>
      <c r="AAL502" s="9"/>
      <c r="AAM502" s="9"/>
      <c r="AAN502" s="9"/>
      <c r="AAO502" s="9"/>
      <c r="AAP502" s="9"/>
      <c r="AAQ502" s="9"/>
      <c r="AAR502" s="9"/>
      <c r="AAS502" s="9"/>
      <c r="AAT502" s="9"/>
      <c r="AAU502" s="9"/>
      <c r="AAV502" s="9"/>
      <c r="AAW502" s="9"/>
      <c r="AAX502" s="9"/>
      <c r="AAY502" s="9"/>
      <c r="AAZ502" s="9"/>
      <c r="ABA502" s="9"/>
      <c r="ABB502" s="9"/>
      <c r="ABC502" s="9"/>
      <c r="ABD502" s="9"/>
      <c r="ABE502" s="9"/>
      <c r="ABF502" s="9"/>
      <c r="ABG502" s="9"/>
      <c r="ABH502" s="9"/>
      <c r="ABI502" s="9"/>
      <c r="ABJ502" s="9"/>
      <c r="ABK502" s="9"/>
      <c r="ABL502" s="9"/>
      <c r="ABM502" s="9"/>
      <c r="ABN502" s="9"/>
      <c r="ABO502" s="9"/>
      <c r="ABP502" s="9"/>
      <c r="ABQ502" s="9"/>
      <c r="ABR502" s="9"/>
      <c r="ABS502" s="9"/>
      <c r="ABT502" s="9"/>
      <c r="ABU502" s="9"/>
      <c r="ABV502" s="9"/>
      <c r="ABW502" s="9"/>
      <c r="ABX502" s="9"/>
      <c r="ABY502" s="9"/>
      <c r="ABZ502" s="9"/>
      <c r="ACA502" s="9"/>
      <c r="ACB502" s="9"/>
      <c r="ACC502" s="9"/>
      <c r="ACD502" s="9"/>
      <c r="ACE502" s="9"/>
      <c r="ACF502" s="9"/>
      <c r="ACG502" s="9"/>
      <c r="ACH502" s="9"/>
      <c r="ACI502" s="9"/>
      <c r="ACJ502" s="9"/>
      <c r="ACK502" s="9"/>
      <c r="ACL502" s="9"/>
      <c r="ACM502" s="9"/>
      <c r="ACN502" s="9"/>
      <c r="ACO502" s="9"/>
      <c r="ACP502" s="9"/>
      <c r="ACQ502" s="9"/>
      <c r="ACR502" s="9"/>
      <c r="ACS502" s="9"/>
      <c r="ACT502" s="9"/>
      <c r="ACU502" s="9"/>
      <c r="ACV502" s="9"/>
      <c r="ACW502" s="9"/>
      <c r="ACX502" s="9"/>
      <c r="ACY502" s="9"/>
      <c r="ACZ502" s="9"/>
      <c r="ADA502" s="9"/>
      <c r="ADB502" s="9"/>
      <c r="ADC502" s="9"/>
      <c r="ADD502" s="9"/>
      <c r="ADE502" s="9"/>
      <c r="ADF502" s="9"/>
      <c r="ADG502" s="9"/>
      <c r="ADH502" s="9"/>
      <c r="ADI502" s="9"/>
      <c r="ADJ502" s="9"/>
      <c r="ADK502" s="9"/>
      <c r="ADL502" s="9"/>
      <c r="ADM502" s="9"/>
      <c r="ADN502" s="9"/>
      <c r="ADO502" s="9"/>
      <c r="ADP502" s="9"/>
      <c r="ADQ502" s="9"/>
      <c r="ADR502" s="9"/>
      <c r="ADS502" s="9"/>
      <c r="ADT502" s="9"/>
      <c r="ADU502" s="9"/>
      <c r="ADV502" s="9"/>
      <c r="ADW502" s="9"/>
      <c r="ADX502" s="9"/>
      <c r="ADY502" s="9"/>
      <c r="ADZ502" s="9"/>
      <c r="AEA502" s="9"/>
      <c r="AEB502" s="9"/>
      <c r="AEC502" s="9"/>
      <c r="AED502" s="9"/>
      <c r="AEE502" s="9"/>
      <c r="AEF502" s="9"/>
      <c r="AEG502" s="9"/>
      <c r="AEH502" s="9"/>
      <c r="AEI502" s="9"/>
      <c r="AEJ502" s="9"/>
      <c r="AEK502" s="9"/>
      <c r="AEL502" s="9"/>
      <c r="AEM502" s="9"/>
      <c r="AEN502" s="9"/>
      <c r="AEO502" s="9"/>
      <c r="AEP502" s="9"/>
      <c r="AEQ502" s="9"/>
      <c r="AER502" s="9"/>
      <c r="AES502" s="9"/>
      <c r="AET502" s="9"/>
      <c r="AEU502" s="9"/>
      <c r="AEV502" s="9"/>
      <c r="AEW502" s="9"/>
      <c r="AEX502" s="9"/>
      <c r="AEY502" s="9"/>
      <c r="AEZ502" s="9"/>
      <c r="AFA502" s="9"/>
      <c r="AFB502" s="9"/>
      <c r="AFC502" s="9"/>
      <c r="AFD502" s="9"/>
      <c r="AFE502" s="9"/>
      <c r="AFF502" s="9"/>
      <c r="AFG502" s="9"/>
      <c r="AFH502" s="9"/>
      <c r="AFI502" s="9"/>
      <c r="AFJ502" s="9"/>
      <c r="AFK502" s="9"/>
      <c r="AFL502" s="9"/>
      <c r="AFM502" s="9"/>
      <c r="AFN502" s="9"/>
      <c r="AFO502" s="9"/>
      <c r="AFP502" s="9"/>
      <c r="AFQ502" s="9"/>
      <c r="AFR502" s="9"/>
      <c r="AFS502" s="9"/>
      <c r="AFT502" s="9"/>
      <c r="AFU502" s="9"/>
      <c r="AFV502" s="9"/>
      <c r="AFW502" s="9"/>
      <c r="AFX502" s="9"/>
      <c r="AFY502" s="9"/>
      <c r="AFZ502" s="9"/>
      <c r="AGA502" s="9"/>
      <c r="AGB502" s="9"/>
      <c r="AGC502" s="9"/>
      <c r="AGD502" s="9"/>
      <c r="AGE502" s="9"/>
      <c r="AGF502" s="9"/>
      <c r="AGG502" s="9"/>
      <c r="AGH502" s="9"/>
      <c r="AGI502" s="9"/>
      <c r="AGJ502" s="9"/>
      <c r="AGK502" s="9"/>
      <c r="AGL502" s="9"/>
      <c r="AGM502" s="9"/>
      <c r="AGN502" s="9"/>
      <c r="AGO502" s="9"/>
      <c r="AGP502" s="9"/>
      <c r="AGQ502" s="9"/>
      <c r="AGR502" s="9"/>
      <c r="AGS502" s="9"/>
      <c r="AGT502" s="9"/>
      <c r="AGU502" s="9"/>
      <c r="AGV502" s="9"/>
      <c r="AGW502" s="9"/>
      <c r="AGX502" s="9"/>
      <c r="AGY502" s="9"/>
      <c r="AGZ502" s="9"/>
      <c r="AHA502" s="9"/>
      <c r="AHB502" s="9"/>
      <c r="AHC502" s="9"/>
      <c r="AHD502" s="9"/>
      <c r="AHE502" s="9"/>
      <c r="AHF502" s="9"/>
      <c r="AHG502" s="9"/>
      <c r="AHH502" s="9"/>
      <c r="AHI502" s="9"/>
      <c r="AHJ502" s="9"/>
      <c r="AHK502" s="9"/>
      <c r="AHL502" s="9"/>
      <c r="AHM502" s="9"/>
      <c r="AHN502" s="9"/>
      <c r="AHO502" s="9"/>
      <c r="AHP502" s="9"/>
      <c r="AHQ502" s="9"/>
      <c r="AHR502" s="9"/>
      <c r="AHS502" s="9"/>
      <c r="AHT502" s="9"/>
      <c r="AHU502" s="9"/>
      <c r="AHV502" s="9"/>
      <c r="AHW502" s="9"/>
      <c r="AHX502" s="9"/>
      <c r="AHY502" s="9"/>
      <c r="AHZ502" s="9"/>
      <c r="AIA502" s="9"/>
      <c r="AIB502" s="9"/>
      <c r="AIC502" s="9"/>
      <c r="AID502" s="9"/>
      <c r="AIE502" s="9"/>
      <c r="AIF502" s="9"/>
      <c r="AIG502" s="9"/>
      <c r="AIH502" s="9"/>
      <c r="AII502" s="9"/>
      <c r="AIJ502" s="9"/>
      <c r="AIK502" s="9"/>
      <c r="AIL502" s="9"/>
      <c r="AIM502" s="9"/>
      <c r="AIN502" s="9"/>
      <c r="AIO502" s="9"/>
      <c r="AIP502" s="9"/>
      <c r="AIQ502" s="9"/>
      <c r="AIR502" s="9"/>
      <c r="AIS502" s="9"/>
      <c r="AIT502" s="9"/>
      <c r="AIU502" s="9"/>
      <c r="AIV502" s="9"/>
      <c r="AIW502" s="9"/>
      <c r="AIX502" s="9"/>
      <c r="AIY502" s="9"/>
      <c r="AIZ502" s="9"/>
      <c r="AJA502" s="9"/>
      <c r="AJB502" s="9"/>
      <c r="AJC502" s="9"/>
      <c r="AJD502" s="9"/>
      <c r="AJE502" s="9"/>
      <c r="AJF502" s="9"/>
      <c r="AJG502" s="9"/>
      <c r="AJH502" s="9"/>
      <c r="AJI502" s="9"/>
      <c r="AJJ502" s="9"/>
      <c r="AJK502" s="9"/>
      <c r="AJL502" s="9"/>
      <c r="AJM502" s="9"/>
      <c r="AJN502" s="9"/>
      <c r="AJO502" s="9"/>
      <c r="AJP502" s="9"/>
      <c r="AJQ502" s="9"/>
      <c r="AJR502" s="9"/>
      <c r="AJS502" s="9"/>
      <c r="AJT502" s="9"/>
      <c r="AJU502" s="9"/>
      <c r="AJV502" s="9"/>
      <c r="AJW502" s="9"/>
      <c r="AJX502" s="9"/>
      <c r="AJY502" s="9"/>
      <c r="AJZ502" s="9"/>
      <c r="AKA502" s="9"/>
      <c r="AKB502" s="9"/>
      <c r="AKC502" s="9"/>
      <c r="AKD502" s="9"/>
      <c r="AKE502" s="9"/>
      <c r="AKF502" s="9"/>
      <c r="AKG502" s="9"/>
      <c r="AKH502" s="9"/>
      <c r="AKI502" s="9"/>
      <c r="AKJ502" s="9"/>
      <c r="AKK502" s="9"/>
      <c r="AKL502" s="9"/>
      <c r="AKM502" s="9"/>
      <c r="AKN502" s="9"/>
      <c r="AKO502" s="9"/>
      <c r="AKP502" s="9"/>
      <c r="AKQ502" s="9"/>
      <c r="AKR502" s="9"/>
      <c r="AKS502" s="9"/>
      <c r="AKT502" s="9"/>
      <c r="AKU502" s="9"/>
      <c r="AKV502" s="9"/>
      <c r="AKW502" s="9"/>
      <c r="AKX502" s="9"/>
      <c r="AKY502" s="9"/>
      <c r="AKZ502" s="9"/>
      <c r="ALA502" s="9"/>
      <c r="ALB502" s="9"/>
      <c r="ALC502" s="9"/>
      <c r="ALD502" s="9"/>
      <c r="ALE502" s="9"/>
      <c r="ALF502" s="9"/>
      <c r="ALG502" s="9"/>
      <c r="ALH502" s="9"/>
      <c r="ALI502" s="9"/>
      <c r="ALJ502" s="9"/>
      <c r="ALK502" s="9"/>
      <c r="ALL502" s="9"/>
      <c r="ALM502" s="9"/>
      <c r="ALN502" s="9"/>
      <c r="ALO502" s="9"/>
      <c r="ALP502" s="9"/>
      <c r="ALQ502" s="9"/>
      <c r="ALR502" s="9"/>
      <c r="ALS502" s="9"/>
      <c r="ALT502" s="9"/>
      <c r="ALU502" s="9"/>
      <c r="ALV502" s="9"/>
      <c r="ALW502" s="9"/>
      <c r="ALX502" s="9"/>
      <c r="ALY502" s="9"/>
      <c r="ALZ502" s="9"/>
      <c r="AMA502" s="9"/>
      <c r="AMB502" s="9"/>
      <c r="AMC502" s="9"/>
      <c r="AMD502" s="9"/>
      <c r="AME502" s="9"/>
      <c r="AMF502" s="9"/>
      <c r="AMG502" s="9"/>
      <c r="AMH502" s="9"/>
      <c r="AMI502" s="9"/>
      <c r="AMJ502" s="9"/>
      <c r="AMK502" s="9"/>
      <c r="AML502" s="9"/>
      <c r="AMM502" s="9"/>
      <c r="AMN502" s="9"/>
      <c r="AMO502" s="9"/>
      <c r="AMP502" s="9"/>
    </row>
    <row r="503" spans="1:1030" x14ac:dyDescent="0.25">
      <c r="A503" s="16"/>
      <c r="B503" s="16" t="s">
        <v>94</v>
      </c>
      <c r="C503" s="41" t="s">
        <v>998</v>
      </c>
      <c r="D503" s="46"/>
      <c r="E503" s="46"/>
      <c r="F503" s="46"/>
      <c r="G503" s="3"/>
      <c r="H503" s="3"/>
      <c r="I503" s="3"/>
      <c r="K503" s="103"/>
      <c r="L503" s="103"/>
      <c r="M503" s="103"/>
      <c r="O503" s="104"/>
      <c r="P503" s="104"/>
      <c r="Q503" s="4"/>
      <c r="R503" s="3"/>
      <c r="S503" s="6"/>
      <c r="T503" s="210"/>
      <c r="U503" s="6"/>
      <c r="V503" s="210"/>
      <c r="W503" s="210"/>
      <c r="Y503" s="6"/>
      <c r="Z503" s="60"/>
      <c r="AA503" s="147"/>
      <c r="AB503" s="217"/>
      <c r="AC503" s="59"/>
      <c r="AD503" s="48"/>
      <c r="AG503" s="48"/>
      <c r="AH503" s="9" t="s">
        <v>998</v>
      </c>
      <c r="AI503" s="242">
        <v>1</v>
      </c>
      <c r="AJ503" s="242">
        <v>4</v>
      </c>
      <c r="AK503" s="242">
        <v>5</v>
      </c>
      <c r="AL503" s="242">
        <v>2.5</v>
      </c>
      <c r="AM503" s="242">
        <v>2</v>
      </c>
      <c r="AN503" s="242">
        <v>1</v>
      </c>
      <c r="AR503" s="48"/>
      <c r="AS503" s="48"/>
      <c r="AT503" s="48"/>
      <c r="AU503" s="48"/>
      <c r="AV503" s="48"/>
      <c r="AY503" s="16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  <c r="IN503" s="9"/>
      <c r="IO503" s="9"/>
      <c r="IP503" s="9"/>
      <c r="IQ503" s="9"/>
      <c r="IR503" s="9"/>
      <c r="IS503" s="9"/>
      <c r="IT503" s="9"/>
      <c r="IU503" s="9"/>
      <c r="IV503" s="9"/>
      <c r="IW503" s="9"/>
      <c r="IX503" s="9"/>
      <c r="IY503" s="9"/>
      <c r="IZ503" s="9"/>
      <c r="JA503" s="9"/>
      <c r="JB503" s="9"/>
      <c r="JC503" s="9"/>
      <c r="JD503" s="9"/>
      <c r="JE503" s="9"/>
      <c r="JF503" s="9"/>
      <c r="JG503" s="9"/>
      <c r="JH503" s="9"/>
      <c r="JI503" s="9"/>
      <c r="JJ503" s="9"/>
      <c r="JK503" s="9"/>
      <c r="JL503" s="9"/>
      <c r="JM503" s="9"/>
      <c r="JN503" s="9"/>
      <c r="JO503" s="9"/>
      <c r="JP503" s="9"/>
      <c r="JQ503" s="9"/>
      <c r="JR503" s="9"/>
      <c r="JS503" s="9"/>
      <c r="JT503" s="9"/>
      <c r="JU503" s="9"/>
      <c r="JV503" s="9"/>
      <c r="JW503" s="9"/>
      <c r="JX503" s="9"/>
      <c r="JY503" s="9"/>
      <c r="JZ503" s="9"/>
      <c r="KA503" s="9"/>
      <c r="KB503" s="9"/>
      <c r="KC503" s="9"/>
      <c r="KD503" s="9"/>
      <c r="KE503" s="9"/>
      <c r="KF503" s="9"/>
      <c r="KG503" s="9"/>
      <c r="KH503" s="9"/>
      <c r="KI503" s="9"/>
      <c r="KJ503" s="9"/>
      <c r="KK503" s="9"/>
      <c r="KL503" s="9"/>
      <c r="KM503" s="9"/>
      <c r="KN503" s="9"/>
      <c r="KO503" s="9"/>
      <c r="KP503" s="9"/>
      <c r="KQ503" s="9"/>
      <c r="KR503" s="9"/>
      <c r="KS503" s="9"/>
      <c r="KT503" s="9"/>
      <c r="KU503" s="9"/>
      <c r="KV503" s="9"/>
      <c r="KW503" s="9"/>
      <c r="KX503" s="9"/>
      <c r="KY503" s="9"/>
      <c r="KZ503" s="9"/>
      <c r="LA503" s="9"/>
      <c r="LB503" s="9"/>
      <c r="LC503" s="9"/>
      <c r="LD503" s="9"/>
      <c r="LE503" s="9"/>
      <c r="LF503" s="9"/>
      <c r="LG503" s="9"/>
      <c r="LH503" s="9"/>
      <c r="LI503" s="9"/>
      <c r="LJ503" s="9"/>
      <c r="LK503" s="9"/>
      <c r="LL503" s="9"/>
      <c r="LM503" s="9"/>
      <c r="LN503" s="9"/>
      <c r="LO503" s="9"/>
      <c r="LP503" s="9"/>
      <c r="LQ503" s="9"/>
      <c r="LR503" s="9"/>
      <c r="LS503" s="9"/>
      <c r="LT503" s="9"/>
      <c r="LU503" s="9"/>
      <c r="LV503" s="9"/>
      <c r="LW503" s="9"/>
      <c r="LX503" s="9"/>
      <c r="LY503" s="9"/>
      <c r="LZ503" s="9"/>
      <c r="MA503" s="9"/>
      <c r="MB503" s="9"/>
      <c r="MC503" s="9"/>
      <c r="MD503" s="9"/>
      <c r="ME503" s="9"/>
      <c r="MF503" s="9"/>
      <c r="MG503" s="9"/>
      <c r="MH503" s="9"/>
      <c r="MI503" s="9"/>
      <c r="MJ503" s="9"/>
      <c r="MK503" s="9"/>
      <c r="ML503" s="9"/>
      <c r="MM503" s="9"/>
      <c r="MN503" s="9"/>
      <c r="MO503" s="9"/>
      <c r="MP503" s="9"/>
      <c r="MQ503" s="9"/>
      <c r="MR503" s="9"/>
      <c r="MS503" s="9"/>
      <c r="MT503" s="9"/>
      <c r="MU503" s="9"/>
      <c r="MV503" s="9"/>
      <c r="MW503" s="9"/>
      <c r="MX503" s="9"/>
      <c r="MY503" s="9"/>
      <c r="MZ503" s="9"/>
      <c r="NA503" s="9"/>
      <c r="NB503" s="9"/>
      <c r="NC503" s="9"/>
      <c r="ND503" s="9"/>
      <c r="NE503" s="9"/>
      <c r="NF503" s="9"/>
      <c r="NG503" s="9"/>
      <c r="NH503" s="9"/>
      <c r="NI503" s="9"/>
      <c r="NJ503" s="9"/>
      <c r="NK503" s="9"/>
      <c r="NL503" s="9"/>
      <c r="NM503" s="9"/>
      <c r="NN503" s="9"/>
      <c r="NO503" s="9"/>
      <c r="NP503" s="9"/>
      <c r="NQ503" s="9"/>
      <c r="NR503" s="9"/>
      <c r="NS503" s="9"/>
      <c r="NT503" s="9"/>
      <c r="NU503" s="9"/>
      <c r="NV503" s="9"/>
      <c r="NW503" s="9"/>
      <c r="NX503" s="9"/>
      <c r="NY503" s="9"/>
      <c r="NZ503" s="9"/>
      <c r="OA503" s="9"/>
      <c r="OB503" s="9"/>
      <c r="OC503" s="9"/>
      <c r="OD503" s="9"/>
      <c r="OE503" s="9"/>
      <c r="OF503" s="9"/>
      <c r="OG503" s="9"/>
      <c r="OH503" s="9"/>
      <c r="OI503" s="9"/>
      <c r="OJ503" s="9"/>
      <c r="OK503" s="9"/>
      <c r="OL503" s="9"/>
      <c r="OM503" s="9"/>
      <c r="ON503" s="9"/>
      <c r="OO503" s="9"/>
      <c r="OP503" s="9"/>
      <c r="OQ503" s="9"/>
      <c r="OR503" s="9"/>
      <c r="OS503" s="9"/>
      <c r="OT503" s="9"/>
      <c r="OU503" s="9"/>
      <c r="OV503" s="9"/>
      <c r="OW503" s="9"/>
      <c r="OX503" s="9"/>
      <c r="OY503" s="9"/>
      <c r="OZ503" s="9"/>
      <c r="PA503" s="9"/>
      <c r="PB503" s="9"/>
      <c r="PC503" s="9"/>
      <c r="PD503" s="9"/>
      <c r="PE503" s="9"/>
      <c r="PF503" s="9"/>
      <c r="PG503" s="9"/>
      <c r="PH503" s="9"/>
      <c r="PI503" s="9"/>
      <c r="PJ503" s="9"/>
      <c r="PK503" s="9"/>
      <c r="PL503" s="9"/>
      <c r="PM503" s="9"/>
      <c r="PN503" s="9"/>
      <c r="PO503" s="9"/>
      <c r="PP503" s="9"/>
      <c r="PQ503" s="9"/>
      <c r="PR503" s="9"/>
      <c r="PS503" s="9"/>
      <c r="PT503" s="9"/>
      <c r="PU503" s="9"/>
      <c r="PV503" s="9"/>
      <c r="PW503" s="9"/>
      <c r="PX503" s="9"/>
      <c r="PY503" s="9"/>
      <c r="PZ503" s="9"/>
      <c r="QA503" s="9"/>
      <c r="QB503" s="9"/>
      <c r="QC503" s="9"/>
      <c r="QD503" s="9"/>
      <c r="QE503" s="9"/>
      <c r="QF503" s="9"/>
      <c r="QG503" s="9"/>
      <c r="QH503" s="9"/>
      <c r="QI503" s="9"/>
      <c r="QJ503" s="9"/>
      <c r="QK503" s="9"/>
      <c r="QL503" s="9"/>
      <c r="QM503" s="9"/>
      <c r="QN503" s="9"/>
      <c r="QO503" s="9"/>
      <c r="QP503" s="9"/>
      <c r="QQ503" s="9"/>
      <c r="QR503" s="9"/>
      <c r="QS503" s="9"/>
      <c r="QT503" s="9"/>
      <c r="QU503" s="9"/>
      <c r="QV503" s="9"/>
      <c r="QW503" s="9"/>
      <c r="QX503" s="9"/>
      <c r="QY503" s="9"/>
      <c r="QZ503" s="9"/>
      <c r="RA503" s="9"/>
      <c r="RB503" s="9"/>
      <c r="RC503" s="9"/>
      <c r="RD503" s="9"/>
      <c r="RE503" s="9"/>
      <c r="RF503" s="9"/>
      <c r="RG503" s="9"/>
      <c r="RH503" s="9"/>
      <c r="RI503" s="9"/>
      <c r="RJ503" s="9"/>
      <c r="RK503" s="9"/>
      <c r="RL503" s="9"/>
      <c r="RM503" s="9"/>
      <c r="RN503" s="9"/>
      <c r="RO503" s="9"/>
      <c r="RP503" s="9"/>
      <c r="RQ503" s="9"/>
      <c r="RR503" s="9"/>
      <c r="RS503" s="9"/>
      <c r="RT503" s="9"/>
      <c r="RU503" s="9"/>
      <c r="RV503" s="9"/>
      <c r="RW503" s="9"/>
      <c r="RX503" s="9"/>
      <c r="RY503" s="9"/>
      <c r="RZ503" s="9"/>
      <c r="SA503" s="9"/>
      <c r="SB503" s="9"/>
      <c r="SC503" s="9"/>
      <c r="SD503" s="9"/>
      <c r="SE503" s="9"/>
      <c r="SF503" s="9"/>
      <c r="SG503" s="9"/>
      <c r="SH503" s="9"/>
      <c r="SI503" s="9"/>
      <c r="SJ503" s="9"/>
      <c r="SK503" s="9"/>
      <c r="SL503" s="9"/>
      <c r="SM503" s="9"/>
      <c r="SN503" s="9"/>
      <c r="SO503" s="9"/>
      <c r="SP503" s="9"/>
      <c r="SQ503" s="9"/>
      <c r="SR503" s="9"/>
      <c r="SS503" s="9"/>
      <c r="ST503" s="9"/>
      <c r="SU503" s="9"/>
      <c r="SV503" s="9"/>
      <c r="SW503" s="9"/>
      <c r="SX503" s="9"/>
      <c r="SY503" s="9"/>
      <c r="SZ503" s="9"/>
      <c r="TA503" s="9"/>
      <c r="TB503" s="9"/>
      <c r="TC503" s="9"/>
      <c r="TD503" s="9"/>
      <c r="TE503" s="9"/>
      <c r="TF503" s="9"/>
      <c r="TG503" s="9"/>
      <c r="TH503" s="9"/>
      <c r="TI503" s="9"/>
      <c r="TJ503" s="9"/>
      <c r="TK503" s="9"/>
      <c r="TL503" s="9"/>
      <c r="TM503" s="9"/>
      <c r="TN503" s="9"/>
      <c r="TO503" s="9"/>
      <c r="TP503" s="9"/>
      <c r="TQ503" s="9"/>
      <c r="TR503" s="9"/>
      <c r="TS503" s="9"/>
      <c r="TT503" s="9"/>
      <c r="TU503" s="9"/>
      <c r="TV503" s="9"/>
      <c r="TW503" s="9"/>
      <c r="TX503" s="9"/>
      <c r="TY503" s="9"/>
      <c r="TZ503" s="9"/>
      <c r="UA503" s="9"/>
      <c r="UB503" s="9"/>
      <c r="UC503" s="9"/>
      <c r="UD503" s="9"/>
      <c r="UE503" s="9"/>
      <c r="UF503" s="9"/>
      <c r="UG503" s="9"/>
      <c r="UH503" s="9"/>
      <c r="UI503" s="9"/>
      <c r="UJ503" s="9"/>
      <c r="UK503" s="9"/>
      <c r="UL503" s="9"/>
      <c r="UM503" s="9"/>
      <c r="UN503" s="9"/>
      <c r="UO503" s="9"/>
      <c r="UP503" s="9"/>
      <c r="UQ503" s="9"/>
      <c r="UR503" s="9"/>
      <c r="US503" s="9"/>
      <c r="UT503" s="9"/>
      <c r="UU503" s="9"/>
      <c r="UV503" s="9"/>
      <c r="UW503" s="9"/>
      <c r="UX503" s="9"/>
      <c r="UY503" s="9"/>
      <c r="UZ503" s="9"/>
      <c r="VA503" s="9"/>
      <c r="VB503" s="9"/>
      <c r="VC503" s="9"/>
      <c r="VD503" s="9"/>
      <c r="VE503" s="9"/>
      <c r="VF503" s="9"/>
      <c r="VG503" s="9"/>
      <c r="VH503" s="9"/>
      <c r="VI503" s="9"/>
      <c r="VJ503" s="9"/>
      <c r="VK503" s="9"/>
      <c r="VL503" s="9"/>
      <c r="VM503" s="9"/>
      <c r="VN503" s="9"/>
      <c r="VO503" s="9"/>
      <c r="VP503" s="9"/>
      <c r="VQ503" s="9"/>
      <c r="VR503" s="9"/>
      <c r="VS503" s="9"/>
      <c r="VT503" s="9"/>
      <c r="VU503" s="9"/>
      <c r="VV503" s="9"/>
      <c r="VW503" s="9"/>
      <c r="VX503" s="9"/>
      <c r="VY503" s="9"/>
      <c r="VZ503" s="9"/>
      <c r="WA503" s="9"/>
      <c r="WB503" s="9"/>
      <c r="WC503" s="9"/>
      <c r="WD503" s="9"/>
      <c r="WE503" s="9"/>
      <c r="WF503" s="9"/>
      <c r="WG503" s="9"/>
      <c r="WH503" s="9"/>
      <c r="WI503" s="9"/>
      <c r="WJ503" s="9"/>
      <c r="WK503" s="9"/>
      <c r="WL503" s="9"/>
      <c r="WM503" s="9"/>
      <c r="WN503" s="9"/>
      <c r="WO503" s="9"/>
      <c r="WP503" s="9"/>
      <c r="WQ503" s="9"/>
      <c r="WR503" s="9"/>
      <c r="WS503" s="9"/>
      <c r="WT503" s="9"/>
      <c r="WU503" s="9"/>
      <c r="WV503" s="9"/>
      <c r="WW503" s="9"/>
      <c r="WX503" s="9"/>
      <c r="WY503" s="9"/>
      <c r="WZ503" s="9"/>
      <c r="XA503" s="9"/>
      <c r="XB503" s="9"/>
      <c r="XC503" s="9"/>
      <c r="XD503" s="9"/>
      <c r="XE503" s="9"/>
      <c r="XF503" s="9"/>
      <c r="XG503" s="9"/>
      <c r="XH503" s="9"/>
      <c r="XI503" s="9"/>
      <c r="XJ503" s="9"/>
      <c r="XK503" s="9"/>
      <c r="XL503" s="9"/>
      <c r="XM503" s="9"/>
      <c r="XN503" s="9"/>
      <c r="XO503" s="9"/>
      <c r="XP503" s="9"/>
      <c r="XQ503" s="9"/>
      <c r="XR503" s="9"/>
      <c r="XS503" s="9"/>
      <c r="XT503" s="9"/>
      <c r="XU503" s="9"/>
      <c r="XV503" s="9"/>
      <c r="XW503" s="9"/>
      <c r="XX503" s="9"/>
      <c r="XY503" s="9"/>
      <c r="XZ503" s="9"/>
      <c r="YA503" s="9"/>
      <c r="YB503" s="9"/>
      <c r="YC503" s="9"/>
      <c r="YD503" s="9"/>
      <c r="YE503" s="9"/>
      <c r="YF503" s="9"/>
      <c r="YG503" s="9"/>
      <c r="YH503" s="9"/>
      <c r="YI503" s="9"/>
      <c r="YJ503" s="9"/>
      <c r="YK503" s="9"/>
      <c r="YL503" s="9"/>
      <c r="YM503" s="9"/>
      <c r="YN503" s="9"/>
      <c r="YO503" s="9"/>
      <c r="YP503" s="9"/>
      <c r="YQ503" s="9"/>
      <c r="YR503" s="9"/>
      <c r="YS503" s="9"/>
      <c r="YT503" s="9"/>
      <c r="YU503" s="9"/>
      <c r="YV503" s="9"/>
      <c r="YW503" s="9"/>
      <c r="YX503" s="9"/>
      <c r="YY503" s="9"/>
      <c r="YZ503" s="9"/>
      <c r="ZA503" s="9"/>
      <c r="ZB503" s="9"/>
      <c r="ZC503" s="9"/>
      <c r="ZD503" s="9"/>
      <c r="ZE503" s="9"/>
      <c r="ZF503" s="9"/>
      <c r="ZG503" s="9"/>
      <c r="ZH503" s="9"/>
      <c r="ZI503" s="9"/>
      <c r="ZJ503" s="9"/>
      <c r="ZK503" s="9"/>
      <c r="ZL503" s="9"/>
      <c r="ZM503" s="9"/>
      <c r="ZN503" s="9"/>
      <c r="ZO503" s="9"/>
      <c r="ZP503" s="9"/>
      <c r="ZQ503" s="9"/>
      <c r="ZR503" s="9"/>
      <c r="ZS503" s="9"/>
      <c r="ZT503" s="9"/>
      <c r="ZU503" s="9"/>
      <c r="ZV503" s="9"/>
      <c r="ZW503" s="9"/>
      <c r="ZX503" s="9"/>
      <c r="ZY503" s="9"/>
      <c r="ZZ503" s="9"/>
      <c r="AAA503" s="9"/>
      <c r="AAB503" s="9"/>
      <c r="AAC503" s="9"/>
      <c r="AAD503" s="9"/>
      <c r="AAE503" s="9"/>
      <c r="AAF503" s="9"/>
      <c r="AAG503" s="9"/>
      <c r="AAH503" s="9"/>
      <c r="AAI503" s="9"/>
      <c r="AAJ503" s="9"/>
      <c r="AAK503" s="9"/>
      <c r="AAL503" s="9"/>
      <c r="AAM503" s="9"/>
      <c r="AAN503" s="9"/>
      <c r="AAO503" s="9"/>
      <c r="AAP503" s="9"/>
      <c r="AAQ503" s="9"/>
      <c r="AAR503" s="9"/>
      <c r="AAS503" s="9"/>
      <c r="AAT503" s="9"/>
      <c r="AAU503" s="9"/>
      <c r="AAV503" s="9"/>
      <c r="AAW503" s="9"/>
      <c r="AAX503" s="9"/>
      <c r="AAY503" s="9"/>
      <c r="AAZ503" s="9"/>
      <c r="ABA503" s="9"/>
      <c r="ABB503" s="9"/>
      <c r="ABC503" s="9"/>
      <c r="ABD503" s="9"/>
      <c r="ABE503" s="9"/>
      <c r="ABF503" s="9"/>
      <c r="ABG503" s="9"/>
      <c r="ABH503" s="9"/>
      <c r="ABI503" s="9"/>
      <c r="ABJ503" s="9"/>
      <c r="ABK503" s="9"/>
      <c r="ABL503" s="9"/>
      <c r="ABM503" s="9"/>
      <c r="ABN503" s="9"/>
      <c r="ABO503" s="9"/>
      <c r="ABP503" s="9"/>
      <c r="ABQ503" s="9"/>
      <c r="ABR503" s="9"/>
      <c r="ABS503" s="9"/>
      <c r="ABT503" s="9"/>
      <c r="ABU503" s="9"/>
      <c r="ABV503" s="9"/>
      <c r="ABW503" s="9"/>
      <c r="ABX503" s="9"/>
      <c r="ABY503" s="9"/>
      <c r="ABZ503" s="9"/>
      <c r="ACA503" s="9"/>
      <c r="ACB503" s="9"/>
      <c r="ACC503" s="9"/>
      <c r="ACD503" s="9"/>
      <c r="ACE503" s="9"/>
      <c r="ACF503" s="9"/>
      <c r="ACG503" s="9"/>
      <c r="ACH503" s="9"/>
      <c r="ACI503" s="9"/>
      <c r="ACJ503" s="9"/>
      <c r="ACK503" s="9"/>
      <c r="ACL503" s="9"/>
      <c r="ACM503" s="9"/>
      <c r="ACN503" s="9"/>
      <c r="ACO503" s="9"/>
      <c r="ACP503" s="9"/>
      <c r="ACQ503" s="9"/>
      <c r="ACR503" s="9"/>
      <c r="ACS503" s="9"/>
      <c r="ACT503" s="9"/>
      <c r="ACU503" s="9"/>
      <c r="ACV503" s="9"/>
      <c r="ACW503" s="9"/>
      <c r="ACX503" s="9"/>
      <c r="ACY503" s="9"/>
      <c r="ACZ503" s="9"/>
      <c r="ADA503" s="9"/>
      <c r="ADB503" s="9"/>
      <c r="ADC503" s="9"/>
      <c r="ADD503" s="9"/>
      <c r="ADE503" s="9"/>
      <c r="ADF503" s="9"/>
      <c r="ADG503" s="9"/>
      <c r="ADH503" s="9"/>
      <c r="ADI503" s="9"/>
      <c r="ADJ503" s="9"/>
      <c r="ADK503" s="9"/>
      <c r="ADL503" s="9"/>
      <c r="ADM503" s="9"/>
      <c r="ADN503" s="9"/>
      <c r="ADO503" s="9"/>
      <c r="ADP503" s="9"/>
      <c r="ADQ503" s="9"/>
      <c r="ADR503" s="9"/>
      <c r="ADS503" s="9"/>
      <c r="ADT503" s="9"/>
      <c r="ADU503" s="9"/>
      <c r="ADV503" s="9"/>
      <c r="ADW503" s="9"/>
      <c r="ADX503" s="9"/>
      <c r="ADY503" s="9"/>
      <c r="ADZ503" s="9"/>
      <c r="AEA503" s="9"/>
      <c r="AEB503" s="9"/>
      <c r="AEC503" s="9"/>
      <c r="AED503" s="9"/>
      <c r="AEE503" s="9"/>
      <c r="AEF503" s="9"/>
      <c r="AEG503" s="9"/>
      <c r="AEH503" s="9"/>
      <c r="AEI503" s="9"/>
      <c r="AEJ503" s="9"/>
      <c r="AEK503" s="9"/>
      <c r="AEL503" s="9"/>
      <c r="AEM503" s="9"/>
      <c r="AEN503" s="9"/>
      <c r="AEO503" s="9"/>
      <c r="AEP503" s="9"/>
      <c r="AEQ503" s="9"/>
      <c r="AER503" s="9"/>
      <c r="AES503" s="9"/>
      <c r="AET503" s="9"/>
      <c r="AEU503" s="9"/>
      <c r="AEV503" s="9"/>
      <c r="AEW503" s="9"/>
      <c r="AEX503" s="9"/>
      <c r="AEY503" s="9"/>
      <c r="AEZ503" s="9"/>
      <c r="AFA503" s="9"/>
      <c r="AFB503" s="9"/>
      <c r="AFC503" s="9"/>
      <c r="AFD503" s="9"/>
      <c r="AFE503" s="9"/>
      <c r="AFF503" s="9"/>
      <c r="AFG503" s="9"/>
      <c r="AFH503" s="9"/>
      <c r="AFI503" s="9"/>
      <c r="AFJ503" s="9"/>
      <c r="AFK503" s="9"/>
      <c r="AFL503" s="9"/>
      <c r="AFM503" s="9"/>
      <c r="AFN503" s="9"/>
      <c r="AFO503" s="9"/>
      <c r="AFP503" s="9"/>
      <c r="AFQ503" s="9"/>
      <c r="AFR503" s="9"/>
      <c r="AFS503" s="9"/>
      <c r="AFT503" s="9"/>
      <c r="AFU503" s="9"/>
      <c r="AFV503" s="9"/>
      <c r="AFW503" s="9"/>
      <c r="AFX503" s="9"/>
      <c r="AFY503" s="9"/>
      <c r="AFZ503" s="9"/>
      <c r="AGA503" s="9"/>
      <c r="AGB503" s="9"/>
      <c r="AGC503" s="9"/>
      <c r="AGD503" s="9"/>
      <c r="AGE503" s="9"/>
      <c r="AGF503" s="9"/>
      <c r="AGG503" s="9"/>
      <c r="AGH503" s="9"/>
      <c r="AGI503" s="9"/>
      <c r="AGJ503" s="9"/>
      <c r="AGK503" s="9"/>
      <c r="AGL503" s="9"/>
      <c r="AGM503" s="9"/>
      <c r="AGN503" s="9"/>
      <c r="AGO503" s="9"/>
      <c r="AGP503" s="9"/>
      <c r="AGQ503" s="9"/>
      <c r="AGR503" s="9"/>
      <c r="AGS503" s="9"/>
      <c r="AGT503" s="9"/>
      <c r="AGU503" s="9"/>
      <c r="AGV503" s="9"/>
      <c r="AGW503" s="9"/>
      <c r="AGX503" s="9"/>
      <c r="AGY503" s="9"/>
      <c r="AGZ503" s="9"/>
      <c r="AHA503" s="9"/>
      <c r="AHB503" s="9"/>
      <c r="AHC503" s="9"/>
      <c r="AHD503" s="9"/>
      <c r="AHE503" s="9"/>
      <c r="AHF503" s="9"/>
      <c r="AHG503" s="9"/>
      <c r="AHH503" s="9"/>
      <c r="AHI503" s="9"/>
      <c r="AHJ503" s="9"/>
      <c r="AHK503" s="9"/>
      <c r="AHL503" s="9"/>
      <c r="AHM503" s="9"/>
      <c r="AHN503" s="9"/>
      <c r="AHO503" s="9"/>
      <c r="AHP503" s="9"/>
      <c r="AHQ503" s="9"/>
      <c r="AHR503" s="9"/>
      <c r="AHS503" s="9"/>
      <c r="AHT503" s="9"/>
      <c r="AHU503" s="9"/>
      <c r="AHV503" s="9"/>
      <c r="AHW503" s="9"/>
      <c r="AHX503" s="9"/>
      <c r="AHY503" s="9"/>
      <c r="AHZ503" s="9"/>
      <c r="AIA503" s="9"/>
      <c r="AIB503" s="9"/>
      <c r="AIC503" s="9"/>
      <c r="AID503" s="9"/>
      <c r="AIE503" s="9"/>
      <c r="AIF503" s="9"/>
      <c r="AIG503" s="9"/>
      <c r="AIH503" s="9"/>
      <c r="AII503" s="9"/>
      <c r="AIJ503" s="9"/>
      <c r="AIK503" s="9"/>
      <c r="AIL503" s="9"/>
      <c r="AIM503" s="9"/>
      <c r="AIN503" s="9"/>
      <c r="AIO503" s="9"/>
      <c r="AIP503" s="9"/>
      <c r="AIQ503" s="9"/>
      <c r="AIR503" s="9"/>
      <c r="AIS503" s="9"/>
      <c r="AIT503" s="9"/>
      <c r="AIU503" s="9"/>
      <c r="AIV503" s="9"/>
      <c r="AIW503" s="9"/>
      <c r="AIX503" s="9"/>
      <c r="AIY503" s="9"/>
      <c r="AIZ503" s="9"/>
      <c r="AJA503" s="9"/>
      <c r="AJB503" s="9"/>
      <c r="AJC503" s="9"/>
      <c r="AJD503" s="9"/>
      <c r="AJE503" s="9"/>
      <c r="AJF503" s="9"/>
      <c r="AJG503" s="9"/>
      <c r="AJH503" s="9"/>
      <c r="AJI503" s="9"/>
      <c r="AJJ503" s="9"/>
      <c r="AJK503" s="9"/>
      <c r="AJL503" s="9"/>
      <c r="AJM503" s="9"/>
      <c r="AJN503" s="9"/>
      <c r="AJO503" s="9"/>
      <c r="AJP503" s="9"/>
      <c r="AJQ503" s="9"/>
      <c r="AJR503" s="9"/>
      <c r="AJS503" s="9"/>
      <c r="AJT503" s="9"/>
      <c r="AJU503" s="9"/>
      <c r="AJV503" s="9"/>
      <c r="AJW503" s="9"/>
      <c r="AJX503" s="9"/>
      <c r="AJY503" s="9"/>
      <c r="AJZ503" s="9"/>
      <c r="AKA503" s="9"/>
      <c r="AKB503" s="9"/>
      <c r="AKC503" s="9"/>
      <c r="AKD503" s="9"/>
      <c r="AKE503" s="9"/>
      <c r="AKF503" s="9"/>
      <c r="AKG503" s="9"/>
      <c r="AKH503" s="9"/>
      <c r="AKI503" s="9"/>
      <c r="AKJ503" s="9"/>
      <c r="AKK503" s="9"/>
      <c r="AKL503" s="9"/>
      <c r="AKM503" s="9"/>
      <c r="AKN503" s="9"/>
      <c r="AKO503" s="9"/>
      <c r="AKP503" s="9"/>
      <c r="AKQ503" s="9"/>
      <c r="AKR503" s="9"/>
      <c r="AKS503" s="9"/>
      <c r="AKT503" s="9"/>
      <c r="AKU503" s="9"/>
      <c r="AKV503" s="9"/>
      <c r="AKW503" s="9"/>
      <c r="AKX503" s="9"/>
      <c r="AKY503" s="9"/>
      <c r="AKZ503" s="9"/>
      <c r="ALA503" s="9"/>
      <c r="ALB503" s="9"/>
      <c r="ALC503" s="9"/>
      <c r="ALD503" s="9"/>
      <c r="ALE503" s="9"/>
      <c r="ALF503" s="9"/>
      <c r="ALG503" s="9"/>
      <c r="ALH503" s="9"/>
      <c r="ALI503" s="9"/>
      <c r="ALJ503" s="9"/>
      <c r="ALK503" s="9"/>
      <c r="ALL503" s="9"/>
      <c r="ALM503" s="9"/>
      <c r="ALN503" s="9"/>
      <c r="ALO503" s="9"/>
      <c r="ALP503" s="9"/>
      <c r="ALQ503" s="9"/>
      <c r="ALR503" s="9"/>
      <c r="ALS503" s="9"/>
      <c r="ALT503" s="9"/>
      <c r="ALU503" s="9"/>
      <c r="ALV503" s="9"/>
      <c r="ALW503" s="9"/>
      <c r="ALX503" s="9"/>
      <c r="ALY503" s="9"/>
      <c r="ALZ503" s="9"/>
      <c r="AMA503" s="9"/>
      <c r="AMB503" s="9"/>
      <c r="AMC503" s="9"/>
      <c r="AMD503" s="9"/>
      <c r="AME503" s="9"/>
      <c r="AMF503" s="9"/>
      <c r="AMG503" s="9"/>
      <c r="AMH503" s="9"/>
      <c r="AMI503" s="9"/>
      <c r="AMJ503" s="9"/>
      <c r="AMK503" s="9"/>
    </row>
    <row r="504" spans="1:1030" s="9" customFormat="1" x14ac:dyDescent="0.25">
      <c r="A504" s="16"/>
      <c r="B504" s="16" t="s">
        <v>964</v>
      </c>
      <c r="C504" s="36" t="s">
        <v>1016</v>
      </c>
      <c r="D504" s="46"/>
      <c r="E504" s="46"/>
      <c r="F504" s="46"/>
      <c r="G504" s="3"/>
      <c r="H504" s="3"/>
      <c r="I504" s="3"/>
      <c r="J504" s="103"/>
      <c r="K504" s="103"/>
      <c r="L504" s="103"/>
      <c r="M504" s="103"/>
      <c r="N504" s="104"/>
      <c r="O504" s="104"/>
      <c r="P504" s="104"/>
      <c r="Q504" s="4"/>
      <c r="R504" s="3"/>
      <c r="S504" s="6"/>
      <c r="T504" s="210"/>
      <c r="U504" s="6"/>
      <c r="V504" s="210"/>
      <c r="W504" s="210"/>
      <c r="X504" s="104"/>
      <c r="Y504" s="6"/>
      <c r="Z504" s="60"/>
      <c r="AA504" s="147"/>
      <c r="AB504" s="217"/>
      <c r="AC504" s="59"/>
      <c r="AD504" s="48"/>
      <c r="AE504" s="48"/>
      <c r="AF504" s="186"/>
      <c r="AG504" s="48"/>
      <c r="AH504" s="9" t="s">
        <v>1017</v>
      </c>
      <c r="AI504" s="242">
        <v>3</v>
      </c>
      <c r="AJ504" s="242">
        <v>3</v>
      </c>
      <c r="AK504" s="242">
        <v>2</v>
      </c>
      <c r="AL504" s="242">
        <v>3</v>
      </c>
      <c r="AM504" s="242">
        <v>2</v>
      </c>
      <c r="AN504" s="242">
        <v>3</v>
      </c>
      <c r="AO504" s="242">
        <v>5</v>
      </c>
      <c r="AP504" s="40"/>
      <c r="AQ504" s="40"/>
      <c r="AR504" s="48"/>
      <c r="AS504" s="48"/>
      <c r="AT504" s="48"/>
      <c r="AU504" s="48"/>
      <c r="AV504" s="48"/>
      <c r="AW504" s="48"/>
      <c r="AX504" s="16"/>
      <c r="AY504" s="16"/>
      <c r="AML504"/>
      <c r="AMM504"/>
      <c r="AMN504"/>
      <c r="AMO504"/>
      <c r="AMP504"/>
    </row>
    <row r="505" spans="1:1030" ht="14.4" customHeight="1" x14ac:dyDescent="0.25">
      <c r="A505" s="16"/>
      <c r="B505" s="16" t="s">
        <v>964</v>
      </c>
      <c r="C505" s="36" t="s">
        <v>1036</v>
      </c>
      <c r="D505" s="46"/>
      <c r="E505" s="46"/>
      <c r="F505" s="46"/>
      <c r="G505" s="3"/>
      <c r="I505" s="3"/>
      <c r="K505" s="103"/>
      <c r="L505" s="103"/>
      <c r="M505" s="103"/>
      <c r="O505" s="104"/>
      <c r="P505" s="104"/>
      <c r="Q505" s="4"/>
      <c r="R505" s="3"/>
      <c r="S505" s="6"/>
      <c r="T505" s="210"/>
      <c r="U505" s="6"/>
      <c r="V505" s="210"/>
      <c r="W505" s="210"/>
      <c r="Y505" s="6"/>
      <c r="Z505" s="60"/>
      <c r="AA505" s="147"/>
      <c r="AB505" s="217"/>
      <c r="AC505" s="59"/>
      <c r="AD505" s="48"/>
      <c r="AG505" s="48"/>
      <c r="AH505" s="9" t="s">
        <v>1037</v>
      </c>
      <c r="AI505" s="242">
        <v>3</v>
      </c>
      <c r="AJ505" s="242">
        <v>2</v>
      </c>
      <c r="AK505" s="242">
        <v>2</v>
      </c>
      <c r="AL505" s="242">
        <v>3</v>
      </c>
      <c r="AM505" s="242">
        <v>2</v>
      </c>
      <c r="AN505" s="242">
        <v>1</v>
      </c>
      <c r="AO505" s="242"/>
      <c r="AR505" s="48"/>
      <c r="AS505" s="48"/>
      <c r="AT505" s="48"/>
      <c r="AU505" s="48"/>
      <c r="AV505" s="48"/>
      <c r="AY505" s="16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  <c r="IW505" s="9"/>
      <c r="IX505" s="9"/>
      <c r="IY505" s="9"/>
      <c r="IZ505" s="9"/>
      <c r="JA505" s="9"/>
      <c r="JB505" s="9"/>
      <c r="JC505" s="9"/>
      <c r="JD505" s="9"/>
      <c r="JE505" s="9"/>
      <c r="JF505" s="9"/>
      <c r="JG505" s="9"/>
      <c r="JH505" s="9"/>
      <c r="JI505" s="9"/>
      <c r="JJ505" s="9"/>
      <c r="JK505" s="9"/>
      <c r="JL505" s="9"/>
      <c r="JM505" s="9"/>
      <c r="JN505" s="9"/>
      <c r="JO505" s="9"/>
      <c r="JP505" s="9"/>
      <c r="JQ505" s="9"/>
      <c r="JR505" s="9"/>
      <c r="JS505" s="9"/>
      <c r="JT505" s="9"/>
      <c r="JU505" s="9"/>
      <c r="JV505" s="9"/>
      <c r="JW505" s="9"/>
      <c r="JX505" s="9"/>
      <c r="JY505" s="9"/>
      <c r="JZ505" s="9"/>
      <c r="KA505" s="9"/>
      <c r="KB505" s="9"/>
      <c r="KC505" s="9"/>
      <c r="KD505" s="9"/>
      <c r="KE505" s="9"/>
      <c r="KF505" s="9"/>
      <c r="KG505" s="9"/>
      <c r="KH505" s="9"/>
      <c r="KI505" s="9"/>
      <c r="KJ505" s="9"/>
      <c r="KK505" s="9"/>
      <c r="KL505" s="9"/>
      <c r="KM505" s="9"/>
      <c r="KN505" s="9"/>
      <c r="KO505" s="9"/>
      <c r="KP505" s="9"/>
      <c r="KQ505" s="9"/>
      <c r="KR505" s="9"/>
      <c r="KS505" s="9"/>
      <c r="KT505" s="9"/>
      <c r="KU505" s="9"/>
      <c r="KV505" s="9"/>
      <c r="KW505" s="9"/>
      <c r="KX505" s="9"/>
      <c r="KY505" s="9"/>
      <c r="KZ505" s="9"/>
      <c r="LA505" s="9"/>
      <c r="LB505" s="9"/>
      <c r="LC505" s="9"/>
      <c r="LD505" s="9"/>
      <c r="LE505" s="9"/>
      <c r="LF505" s="9"/>
      <c r="LG505" s="9"/>
      <c r="LH505" s="9"/>
      <c r="LI505" s="9"/>
      <c r="LJ505" s="9"/>
      <c r="LK505" s="9"/>
      <c r="LL505" s="9"/>
      <c r="LM505" s="9"/>
      <c r="LN505" s="9"/>
      <c r="LO505" s="9"/>
      <c r="LP505" s="9"/>
      <c r="LQ505" s="9"/>
      <c r="LR505" s="9"/>
      <c r="LS505" s="9"/>
      <c r="LT505" s="9"/>
      <c r="LU505" s="9"/>
      <c r="LV505" s="9"/>
      <c r="LW505" s="9"/>
      <c r="LX505" s="9"/>
      <c r="LY505" s="9"/>
      <c r="LZ505" s="9"/>
      <c r="MA505" s="9"/>
      <c r="MB505" s="9"/>
      <c r="MC505" s="9"/>
      <c r="MD505" s="9"/>
      <c r="ME505" s="9"/>
      <c r="MF505" s="9"/>
      <c r="MG505" s="9"/>
      <c r="MH505" s="9"/>
      <c r="MI505" s="9"/>
      <c r="MJ505" s="9"/>
      <c r="MK505" s="9"/>
      <c r="ML505" s="9"/>
      <c r="MM505" s="9"/>
      <c r="MN505" s="9"/>
      <c r="MO505" s="9"/>
      <c r="MP505" s="9"/>
      <c r="MQ505" s="9"/>
      <c r="MR505" s="9"/>
      <c r="MS505" s="9"/>
      <c r="MT505" s="9"/>
      <c r="MU505" s="9"/>
      <c r="MV505" s="9"/>
      <c r="MW505" s="9"/>
      <c r="MX505" s="9"/>
      <c r="MY505" s="9"/>
      <c r="MZ505" s="9"/>
      <c r="NA505" s="9"/>
      <c r="NB505" s="9"/>
      <c r="NC505" s="9"/>
      <c r="ND505" s="9"/>
      <c r="NE505" s="9"/>
      <c r="NF505" s="9"/>
      <c r="NG505" s="9"/>
      <c r="NH505" s="9"/>
      <c r="NI505" s="9"/>
      <c r="NJ505" s="9"/>
      <c r="NK505" s="9"/>
      <c r="NL505" s="9"/>
      <c r="NM505" s="9"/>
      <c r="NN505" s="9"/>
      <c r="NO505" s="9"/>
      <c r="NP505" s="9"/>
      <c r="NQ505" s="9"/>
      <c r="NR505" s="9"/>
      <c r="NS505" s="9"/>
      <c r="NT505" s="9"/>
      <c r="NU505" s="9"/>
      <c r="NV505" s="9"/>
      <c r="NW505" s="9"/>
      <c r="NX505" s="9"/>
      <c r="NY505" s="9"/>
      <c r="NZ505" s="9"/>
      <c r="OA505" s="9"/>
      <c r="OB505" s="9"/>
      <c r="OC505" s="9"/>
      <c r="OD505" s="9"/>
      <c r="OE505" s="9"/>
      <c r="OF505" s="9"/>
      <c r="OG505" s="9"/>
      <c r="OH505" s="9"/>
      <c r="OI505" s="9"/>
      <c r="OJ505" s="9"/>
      <c r="OK505" s="9"/>
      <c r="OL505" s="9"/>
      <c r="OM505" s="9"/>
      <c r="ON505" s="9"/>
      <c r="OO505" s="9"/>
      <c r="OP505" s="9"/>
      <c r="OQ505" s="9"/>
      <c r="OR505" s="9"/>
      <c r="OS505" s="9"/>
      <c r="OT505" s="9"/>
      <c r="OU505" s="9"/>
      <c r="OV505" s="9"/>
      <c r="OW505" s="9"/>
      <c r="OX505" s="9"/>
      <c r="OY505" s="9"/>
      <c r="OZ505" s="9"/>
      <c r="PA505" s="9"/>
      <c r="PB505" s="9"/>
      <c r="PC505" s="9"/>
      <c r="PD505" s="9"/>
      <c r="PE505" s="9"/>
      <c r="PF505" s="9"/>
      <c r="PG505" s="9"/>
      <c r="PH505" s="9"/>
      <c r="PI505" s="9"/>
      <c r="PJ505" s="9"/>
      <c r="PK505" s="9"/>
      <c r="PL505" s="9"/>
      <c r="PM505" s="9"/>
      <c r="PN505" s="9"/>
      <c r="PO505" s="9"/>
      <c r="PP505" s="9"/>
      <c r="PQ505" s="9"/>
      <c r="PR505" s="9"/>
      <c r="PS505" s="9"/>
      <c r="PT505" s="9"/>
      <c r="PU505" s="9"/>
      <c r="PV505" s="9"/>
      <c r="PW505" s="9"/>
      <c r="PX505" s="9"/>
      <c r="PY505" s="9"/>
      <c r="PZ505" s="9"/>
      <c r="QA505" s="9"/>
      <c r="QB505" s="9"/>
      <c r="QC505" s="9"/>
      <c r="QD505" s="9"/>
      <c r="QE505" s="9"/>
      <c r="QF505" s="9"/>
      <c r="QG505" s="9"/>
      <c r="QH505" s="9"/>
      <c r="QI505" s="9"/>
      <c r="QJ505" s="9"/>
      <c r="QK505" s="9"/>
      <c r="QL505" s="9"/>
      <c r="QM505" s="9"/>
      <c r="QN505" s="9"/>
      <c r="QO505" s="9"/>
      <c r="QP505" s="9"/>
      <c r="QQ505" s="9"/>
      <c r="QR505" s="9"/>
      <c r="QS505" s="9"/>
      <c r="QT505" s="9"/>
      <c r="QU505" s="9"/>
      <c r="QV505" s="9"/>
      <c r="QW505" s="9"/>
      <c r="QX505" s="9"/>
      <c r="QY505" s="9"/>
      <c r="QZ505" s="9"/>
      <c r="RA505" s="9"/>
      <c r="RB505" s="9"/>
      <c r="RC505" s="9"/>
      <c r="RD505" s="9"/>
      <c r="RE505" s="9"/>
      <c r="RF505" s="9"/>
      <c r="RG505" s="9"/>
      <c r="RH505" s="9"/>
      <c r="RI505" s="9"/>
      <c r="RJ505" s="9"/>
      <c r="RK505" s="9"/>
      <c r="RL505" s="9"/>
      <c r="RM505" s="9"/>
      <c r="RN505" s="9"/>
      <c r="RO505" s="9"/>
      <c r="RP505" s="9"/>
      <c r="RQ505" s="9"/>
      <c r="RR505" s="9"/>
      <c r="RS505" s="9"/>
      <c r="RT505" s="9"/>
      <c r="RU505" s="9"/>
      <c r="RV505" s="9"/>
      <c r="RW505" s="9"/>
      <c r="RX505" s="9"/>
      <c r="RY505" s="9"/>
      <c r="RZ505" s="9"/>
      <c r="SA505" s="9"/>
      <c r="SB505" s="9"/>
      <c r="SC505" s="9"/>
      <c r="SD505" s="9"/>
      <c r="SE505" s="9"/>
      <c r="SF505" s="9"/>
      <c r="SG505" s="9"/>
      <c r="SH505" s="9"/>
      <c r="SI505" s="9"/>
      <c r="SJ505" s="9"/>
      <c r="SK505" s="9"/>
      <c r="SL505" s="9"/>
      <c r="SM505" s="9"/>
      <c r="SN505" s="9"/>
      <c r="SO505" s="9"/>
      <c r="SP505" s="9"/>
      <c r="SQ505" s="9"/>
      <c r="SR505" s="9"/>
      <c r="SS505" s="9"/>
      <c r="ST505" s="9"/>
      <c r="SU505" s="9"/>
      <c r="SV505" s="9"/>
      <c r="SW505" s="9"/>
      <c r="SX505" s="9"/>
      <c r="SY505" s="9"/>
      <c r="SZ505" s="9"/>
      <c r="TA505" s="9"/>
      <c r="TB505" s="9"/>
      <c r="TC505" s="9"/>
      <c r="TD505" s="9"/>
      <c r="TE505" s="9"/>
      <c r="TF505" s="9"/>
      <c r="TG505" s="9"/>
      <c r="TH505" s="9"/>
      <c r="TI505" s="9"/>
      <c r="TJ505" s="9"/>
      <c r="TK505" s="9"/>
      <c r="TL505" s="9"/>
      <c r="TM505" s="9"/>
      <c r="TN505" s="9"/>
      <c r="TO505" s="9"/>
      <c r="TP505" s="9"/>
      <c r="TQ505" s="9"/>
      <c r="TR505" s="9"/>
      <c r="TS505" s="9"/>
      <c r="TT505" s="9"/>
      <c r="TU505" s="9"/>
      <c r="TV505" s="9"/>
      <c r="TW505" s="9"/>
      <c r="TX505" s="9"/>
      <c r="TY505" s="9"/>
      <c r="TZ505" s="9"/>
      <c r="UA505" s="9"/>
      <c r="UB505" s="9"/>
      <c r="UC505" s="9"/>
      <c r="UD505" s="9"/>
      <c r="UE505" s="9"/>
      <c r="UF505" s="9"/>
      <c r="UG505" s="9"/>
      <c r="UH505" s="9"/>
      <c r="UI505" s="9"/>
      <c r="UJ505" s="9"/>
      <c r="UK505" s="9"/>
      <c r="UL505" s="9"/>
      <c r="UM505" s="9"/>
      <c r="UN505" s="9"/>
      <c r="UO505" s="9"/>
      <c r="UP505" s="9"/>
      <c r="UQ505" s="9"/>
      <c r="UR505" s="9"/>
      <c r="US505" s="9"/>
      <c r="UT505" s="9"/>
      <c r="UU505" s="9"/>
      <c r="UV505" s="9"/>
      <c r="UW505" s="9"/>
      <c r="UX505" s="9"/>
      <c r="UY505" s="9"/>
      <c r="UZ505" s="9"/>
      <c r="VA505" s="9"/>
      <c r="VB505" s="9"/>
      <c r="VC505" s="9"/>
      <c r="VD505" s="9"/>
      <c r="VE505" s="9"/>
      <c r="VF505" s="9"/>
      <c r="VG505" s="9"/>
      <c r="VH505" s="9"/>
      <c r="VI505" s="9"/>
      <c r="VJ505" s="9"/>
      <c r="VK505" s="9"/>
      <c r="VL505" s="9"/>
      <c r="VM505" s="9"/>
      <c r="VN505" s="9"/>
      <c r="VO505" s="9"/>
      <c r="VP505" s="9"/>
      <c r="VQ505" s="9"/>
      <c r="VR505" s="9"/>
      <c r="VS505" s="9"/>
      <c r="VT505" s="9"/>
      <c r="VU505" s="9"/>
      <c r="VV505" s="9"/>
      <c r="VW505" s="9"/>
      <c r="VX505" s="9"/>
      <c r="VY505" s="9"/>
      <c r="VZ505" s="9"/>
      <c r="WA505" s="9"/>
      <c r="WB505" s="9"/>
      <c r="WC505" s="9"/>
      <c r="WD505" s="9"/>
      <c r="WE505" s="9"/>
      <c r="WF505" s="9"/>
      <c r="WG505" s="9"/>
      <c r="WH505" s="9"/>
      <c r="WI505" s="9"/>
      <c r="WJ505" s="9"/>
      <c r="WK505" s="9"/>
      <c r="WL505" s="9"/>
      <c r="WM505" s="9"/>
      <c r="WN505" s="9"/>
      <c r="WO505" s="9"/>
      <c r="WP505" s="9"/>
      <c r="WQ505" s="9"/>
      <c r="WR505" s="9"/>
      <c r="WS505" s="9"/>
      <c r="WT505" s="9"/>
      <c r="WU505" s="9"/>
      <c r="WV505" s="9"/>
      <c r="WW505" s="9"/>
      <c r="WX505" s="9"/>
      <c r="WY505" s="9"/>
      <c r="WZ505" s="9"/>
      <c r="XA505" s="9"/>
      <c r="XB505" s="9"/>
      <c r="XC505" s="9"/>
      <c r="XD505" s="9"/>
      <c r="XE505" s="9"/>
      <c r="XF505" s="9"/>
      <c r="XG505" s="9"/>
      <c r="XH505" s="9"/>
      <c r="XI505" s="9"/>
      <c r="XJ505" s="9"/>
      <c r="XK505" s="9"/>
      <c r="XL505" s="9"/>
      <c r="XM505" s="9"/>
      <c r="XN505" s="9"/>
      <c r="XO505" s="9"/>
      <c r="XP505" s="9"/>
      <c r="XQ505" s="9"/>
      <c r="XR505" s="9"/>
      <c r="XS505" s="9"/>
      <c r="XT505" s="9"/>
      <c r="XU505" s="9"/>
      <c r="XV505" s="9"/>
      <c r="XW505" s="9"/>
      <c r="XX505" s="9"/>
      <c r="XY505" s="9"/>
      <c r="XZ505" s="9"/>
      <c r="YA505" s="9"/>
      <c r="YB505" s="9"/>
      <c r="YC505" s="9"/>
      <c r="YD505" s="9"/>
      <c r="YE505" s="9"/>
      <c r="YF505" s="9"/>
      <c r="YG505" s="9"/>
      <c r="YH505" s="9"/>
      <c r="YI505" s="9"/>
      <c r="YJ505" s="9"/>
      <c r="YK505" s="9"/>
      <c r="YL505" s="9"/>
      <c r="YM505" s="9"/>
      <c r="YN505" s="9"/>
      <c r="YO505" s="9"/>
      <c r="YP505" s="9"/>
      <c r="YQ505" s="9"/>
      <c r="YR505" s="9"/>
      <c r="YS505" s="9"/>
      <c r="YT505" s="9"/>
      <c r="YU505" s="9"/>
      <c r="YV505" s="9"/>
      <c r="YW505" s="9"/>
      <c r="YX505" s="9"/>
      <c r="YY505" s="9"/>
      <c r="YZ505" s="9"/>
      <c r="ZA505" s="9"/>
      <c r="ZB505" s="9"/>
      <c r="ZC505" s="9"/>
      <c r="ZD505" s="9"/>
      <c r="ZE505" s="9"/>
      <c r="ZF505" s="9"/>
      <c r="ZG505" s="9"/>
      <c r="ZH505" s="9"/>
      <c r="ZI505" s="9"/>
      <c r="ZJ505" s="9"/>
      <c r="ZK505" s="9"/>
      <c r="ZL505" s="9"/>
      <c r="ZM505" s="9"/>
      <c r="ZN505" s="9"/>
      <c r="ZO505" s="9"/>
      <c r="ZP505" s="9"/>
      <c r="ZQ505" s="9"/>
      <c r="ZR505" s="9"/>
      <c r="ZS505" s="9"/>
      <c r="ZT505" s="9"/>
      <c r="ZU505" s="9"/>
      <c r="ZV505" s="9"/>
      <c r="ZW505" s="9"/>
      <c r="ZX505" s="9"/>
      <c r="ZY505" s="9"/>
      <c r="ZZ505" s="9"/>
      <c r="AAA505" s="9"/>
      <c r="AAB505" s="9"/>
      <c r="AAC505" s="9"/>
      <c r="AAD505" s="9"/>
      <c r="AAE505" s="9"/>
      <c r="AAF505" s="9"/>
      <c r="AAG505" s="9"/>
      <c r="AAH505" s="9"/>
      <c r="AAI505" s="9"/>
      <c r="AAJ505" s="9"/>
      <c r="AAK505" s="9"/>
      <c r="AAL505" s="9"/>
      <c r="AAM505" s="9"/>
      <c r="AAN505" s="9"/>
      <c r="AAO505" s="9"/>
      <c r="AAP505" s="9"/>
      <c r="AAQ505" s="9"/>
      <c r="AAR505" s="9"/>
      <c r="AAS505" s="9"/>
      <c r="AAT505" s="9"/>
      <c r="AAU505" s="9"/>
      <c r="AAV505" s="9"/>
      <c r="AAW505" s="9"/>
      <c r="AAX505" s="9"/>
      <c r="AAY505" s="9"/>
      <c r="AAZ505" s="9"/>
      <c r="ABA505" s="9"/>
      <c r="ABB505" s="9"/>
      <c r="ABC505" s="9"/>
      <c r="ABD505" s="9"/>
      <c r="ABE505" s="9"/>
      <c r="ABF505" s="9"/>
      <c r="ABG505" s="9"/>
      <c r="ABH505" s="9"/>
      <c r="ABI505" s="9"/>
      <c r="ABJ505" s="9"/>
      <c r="ABK505" s="9"/>
      <c r="ABL505" s="9"/>
      <c r="ABM505" s="9"/>
      <c r="ABN505" s="9"/>
      <c r="ABO505" s="9"/>
      <c r="ABP505" s="9"/>
      <c r="ABQ505" s="9"/>
      <c r="ABR505" s="9"/>
      <c r="ABS505" s="9"/>
      <c r="ABT505" s="9"/>
      <c r="ABU505" s="9"/>
      <c r="ABV505" s="9"/>
      <c r="ABW505" s="9"/>
      <c r="ABX505" s="9"/>
      <c r="ABY505" s="9"/>
      <c r="ABZ505" s="9"/>
      <c r="ACA505" s="9"/>
      <c r="ACB505" s="9"/>
      <c r="ACC505" s="9"/>
      <c r="ACD505" s="9"/>
      <c r="ACE505" s="9"/>
      <c r="ACF505" s="9"/>
      <c r="ACG505" s="9"/>
      <c r="ACH505" s="9"/>
      <c r="ACI505" s="9"/>
      <c r="ACJ505" s="9"/>
      <c r="ACK505" s="9"/>
      <c r="ACL505" s="9"/>
      <c r="ACM505" s="9"/>
      <c r="ACN505" s="9"/>
      <c r="ACO505" s="9"/>
      <c r="ACP505" s="9"/>
      <c r="ACQ505" s="9"/>
      <c r="ACR505" s="9"/>
      <c r="ACS505" s="9"/>
      <c r="ACT505" s="9"/>
      <c r="ACU505" s="9"/>
      <c r="ACV505" s="9"/>
      <c r="ACW505" s="9"/>
      <c r="ACX505" s="9"/>
      <c r="ACY505" s="9"/>
      <c r="ACZ505" s="9"/>
      <c r="ADA505" s="9"/>
      <c r="ADB505" s="9"/>
      <c r="ADC505" s="9"/>
      <c r="ADD505" s="9"/>
      <c r="ADE505" s="9"/>
      <c r="ADF505" s="9"/>
      <c r="ADG505" s="9"/>
      <c r="ADH505" s="9"/>
      <c r="ADI505" s="9"/>
      <c r="ADJ505" s="9"/>
      <c r="ADK505" s="9"/>
      <c r="ADL505" s="9"/>
      <c r="ADM505" s="9"/>
      <c r="ADN505" s="9"/>
      <c r="ADO505" s="9"/>
      <c r="ADP505" s="9"/>
      <c r="ADQ505" s="9"/>
      <c r="ADR505" s="9"/>
      <c r="ADS505" s="9"/>
      <c r="ADT505" s="9"/>
      <c r="ADU505" s="9"/>
      <c r="ADV505" s="9"/>
      <c r="ADW505" s="9"/>
      <c r="ADX505" s="9"/>
      <c r="ADY505" s="9"/>
      <c r="ADZ505" s="9"/>
      <c r="AEA505" s="9"/>
      <c r="AEB505" s="9"/>
      <c r="AEC505" s="9"/>
      <c r="AED505" s="9"/>
      <c r="AEE505" s="9"/>
      <c r="AEF505" s="9"/>
      <c r="AEG505" s="9"/>
      <c r="AEH505" s="9"/>
      <c r="AEI505" s="9"/>
      <c r="AEJ505" s="9"/>
      <c r="AEK505" s="9"/>
      <c r="AEL505" s="9"/>
      <c r="AEM505" s="9"/>
      <c r="AEN505" s="9"/>
      <c r="AEO505" s="9"/>
      <c r="AEP505" s="9"/>
      <c r="AEQ505" s="9"/>
      <c r="AER505" s="9"/>
      <c r="AES505" s="9"/>
      <c r="AET505" s="9"/>
      <c r="AEU505" s="9"/>
      <c r="AEV505" s="9"/>
      <c r="AEW505" s="9"/>
      <c r="AEX505" s="9"/>
      <c r="AEY505" s="9"/>
      <c r="AEZ505" s="9"/>
      <c r="AFA505" s="9"/>
      <c r="AFB505" s="9"/>
      <c r="AFC505" s="9"/>
      <c r="AFD505" s="9"/>
      <c r="AFE505" s="9"/>
      <c r="AFF505" s="9"/>
      <c r="AFG505" s="9"/>
      <c r="AFH505" s="9"/>
      <c r="AFI505" s="9"/>
      <c r="AFJ505" s="9"/>
      <c r="AFK505" s="9"/>
      <c r="AFL505" s="9"/>
      <c r="AFM505" s="9"/>
      <c r="AFN505" s="9"/>
      <c r="AFO505" s="9"/>
      <c r="AFP505" s="9"/>
      <c r="AFQ505" s="9"/>
      <c r="AFR505" s="9"/>
      <c r="AFS505" s="9"/>
      <c r="AFT505" s="9"/>
      <c r="AFU505" s="9"/>
      <c r="AFV505" s="9"/>
      <c r="AFW505" s="9"/>
      <c r="AFX505" s="9"/>
      <c r="AFY505" s="9"/>
      <c r="AFZ505" s="9"/>
      <c r="AGA505" s="9"/>
      <c r="AGB505" s="9"/>
      <c r="AGC505" s="9"/>
      <c r="AGD505" s="9"/>
      <c r="AGE505" s="9"/>
      <c r="AGF505" s="9"/>
      <c r="AGG505" s="9"/>
      <c r="AGH505" s="9"/>
      <c r="AGI505" s="9"/>
      <c r="AGJ505" s="9"/>
      <c r="AGK505" s="9"/>
      <c r="AGL505" s="9"/>
      <c r="AGM505" s="9"/>
      <c r="AGN505" s="9"/>
      <c r="AGO505" s="9"/>
      <c r="AGP505" s="9"/>
      <c r="AGQ505" s="9"/>
      <c r="AGR505" s="9"/>
      <c r="AGS505" s="9"/>
      <c r="AGT505" s="9"/>
      <c r="AGU505" s="9"/>
      <c r="AGV505" s="9"/>
      <c r="AGW505" s="9"/>
      <c r="AGX505" s="9"/>
      <c r="AGY505" s="9"/>
      <c r="AGZ505" s="9"/>
      <c r="AHA505" s="9"/>
      <c r="AHB505" s="9"/>
      <c r="AHC505" s="9"/>
      <c r="AHD505" s="9"/>
      <c r="AHE505" s="9"/>
      <c r="AHF505" s="9"/>
      <c r="AHG505" s="9"/>
      <c r="AHH505" s="9"/>
      <c r="AHI505" s="9"/>
      <c r="AHJ505" s="9"/>
      <c r="AHK505" s="9"/>
      <c r="AHL505" s="9"/>
      <c r="AHM505" s="9"/>
      <c r="AHN505" s="9"/>
      <c r="AHO505" s="9"/>
      <c r="AHP505" s="9"/>
      <c r="AHQ505" s="9"/>
      <c r="AHR505" s="9"/>
      <c r="AHS505" s="9"/>
      <c r="AHT505" s="9"/>
      <c r="AHU505" s="9"/>
      <c r="AHV505" s="9"/>
      <c r="AHW505" s="9"/>
      <c r="AHX505" s="9"/>
      <c r="AHY505" s="9"/>
      <c r="AHZ505" s="9"/>
      <c r="AIA505" s="9"/>
      <c r="AIB505" s="9"/>
      <c r="AIC505" s="9"/>
      <c r="AID505" s="9"/>
      <c r="AIE505" s="9"/>
      <c r="AIF505" s="9"/>
      <c r="AIG505" s="9"/>
      <c r="AIH505" s="9"/>
      <c r="AII505" s="9"/>
      <c r="AIJ505" s="9"/>
      <c r="AIK505" s="9"/>
      <c r="AIL505" s="9"/>
      <c r="AIM505" s="9"/>
      <c r="AIN505" s="9"/>
      <c r="AIO505" s="9"/>
      <c r="AIP505" s="9"/>
      <c r="AIQ505" s="9"/>
      <c r="AIR505" s="9"/>
      <c r="AIS505" s="9"/>
      <c r="AIT505" s="9"/>
      <c r="AIU505" s="9"/>
      <c r="AIV505" s="9"/>
      <c r="AIW505" s="9"/>
      <c r="AIX505" s="9"/>
      <c r="AIY505" s="9"/>
      <c r="AIZ505" s="9"/>
      <c r="AJA505" s="9"/>
      <c r="AJB505" s="9"/>
      <c r="AJC505" s="9"/>
      <c r="AJD505" s="9"/>
      <c r="AJE505" s="9"/>
      <c r="AJF505" s="9"/>
      <c r="AJG505" s="9"/>
      <c r="AJH505" s="9"/>
      <c r="AJI505" s="9"/>
      <c r="AJJ505" s="9"/>
      <c r="AJK505" s="9"/>
      <c r="AJL505" s="9"/>
      <c r="AJM505" s="9"/>
      <c r="AJN505" s="9"/>
      <c r="AJO505" s="9"/>
      <c r="AJP505" s="9"/>
      <c r="AJQ505" s="9"/>
      <c r="AJR505" s="9"/>
      <c r="AJS505" s="9"/>
      <c r="AJT505" s="9"/>
      <c r="AJU505" s="9"/>
      <c r="AJV505" s="9"/>
      <c r="AJW505" s="9"/>
      <c r="AJX505" s="9"/>
      <c r="AJY505" s="9"/>
      <c r="AJZ505" s="9"/>
      <c r="AKA505" s="9"/>
      <c r="AKB505" s="9"/>
      <c r="AKC505" s="9"/>
      <c r="AKD505" s="9"/>
      <c r="AKE505" s="9"/>
      <c r="AKF505" s="9"/>
      <c r="AKG505" s="9"/>
      <c r="AKH505" s="9"/>
      <c r="AKI505" s="9"/>
      <c r="AKJ505" s="9"/>
      <c r="AKK505" s="9"/>
      <c r="AKL505" s="9"/>
      <c r="AKM505" s="9"/>
      <c r="AKN505" s="9"/>
      <c r="AKO505" s="9"/>
      <c r="AKP505" s="9"/>
      <c r="AKQ505" s="9"/>
      <c r="AKR505" s="9"/>
      <c r="AKS505" s="9"/>
      <c r="AKT505" s="9"/>
      <c r="AKU505" s="9"/>
      <c r="AKV505" s="9"/>
      <c r="AKW505" s="9"/>
      <c r="AKX505" s="9"/>
      <c r="AKY505" s="9"/>
      <c r="AKZ505" s="9"/>
      <c r="ALA505" s="9"/>
      <c r="ALB505" s="9"/>
      <c r="ALC505" s="9"/>
      <c r="ALD505" s="9"/>
      <c r="ALE505" s="9"/>
      <c r="ALF505" s="9"/>
      <c r="ALG505" s="9"/>
      <c r="ALH505" s="9"/>
      <c r="ALI505" s="9"/>
      <c r="ALJ505" s="9"/>
      <c r="ALK505" s="9"/>
      <c r="ALL505" s="9"/>
      <c r="ALM505" s="9"/>
      <c r="ALN505" s="9"/>
      <c r="ALO505" s="9"/>
      <c r="ALP505" s="9"/>
      <c r="ALQ505" s="9"/>
      <c r="ALR505" s="9"/>
      <c r="ALS505" s="9"/>
      <c r="ALT505" s="9"/>
      <c r="ALU505" s="9"/>
      <c r="ALV505" s="9"/>
      <c r="ALW505" s="9"/>
      <c r="ALX505" s="9"/>
      <c r="ALY505" s="9"/>
      <c r="ALZ505" s="9"/>
      <c r="AMA505" s="9"/>
      <c r="AMB505" s="9"/>
      <c r="AMC505" s="9"/>
      <c r="AMD505" s="9"/>
      <c r="AME505" s="9"/>
      <c r="AMF505" s="9"/>
      <c r="AMG505" s="9"/>
      <c r="AMH505" s="9"/>
      <c r="AMI505" s="9"/>
      <c r="AMJ505" s="9"/>
      <c r="AMK505" s="9"/>
      <c r="AML505" s="9"/>
      <c r="AMM505" s="9"/>
      <c r="AMN505" s="9"/>
      <c r="AMO505" s="9"/>
      <c r="AMP505" s="9"/>
    </row>
    <row r="506" spans="1:1030" x14ac:dyDescent="0.25">
      <c r="A506" s="16"/>
      <c r="B506" s="16"/>
      <c r="C506" s="33" t="s">
        <v>218</v>
      </c>
      <c r="G506" s="3"/>
      <c r="H506" s="3"/>
      <c r="I506" s="3"/>
      <c r="K506" s="103"/>
      <c r="L506" s="103"/>
      <c r="M506" s="103"/>
      <c r="O506" s="104"/>
      <c r="P506" s="104"/>
      <c r="Q506" s="4"/>
      <c r="R506" s="3"/>
      <c r="S506" s="6"/>
      <c r="T506" s="210"/>
      <c r="U506" s="6"/>
      <c r="V506" s="210"/>
      <c r="W506" s="210"/>
      <c r="Y506" s="6"/>
      <c r="Z506" s="60"/>
      <c r="AA506" s="59"/>
      <c r="AB506" s="217"/>
      <c r="AC506" s="59"/>
      <c r="AD506" s="48"/>
      <c r="AG506" s="48">
        <f>COUNTA(D506:AF506)</f>
        <v>0</v>
      </c>
      <c r="AH506" s="37" t="s">
        <v>218</v>
      </c>
      <c r="AI506" s="213">
        <v>3.5</v>
      </c>
      <c r="AJ506" s="213">
        <v>2</v>
      </c>
      <c r="AK506" s="213">
        <v>2</v>
      </c>
      <c r="AL506" s="213">
        <v>3.5</v>
      </c>
      <c r="AM506" s="213">
        <v>3</v>
      </c>
      <c r="AN506" s="213">
        <v>4</v>
      </c>
      <c r="AO506" s="213">
        <v>3</v>
      </c>
      <c r="AP506" s="40" t="s">
        <v>217</v>
      </c>
      <c r="AQ506" s="40" t="s">
        <v>184</v>
      </c>
      <c r="AR506" s="48" t="s">
        <v>219</v>
      </c>
      <c r="AS506" s="6" t="s">
        <v>220</v>
      </c>
      <c r="AT506" s="6" t="s">
        <v>221</v>
      </c>
      <c r="AU506" s="6"/>
      <c r="AV506" s="48" t="s">
        <v>109</v>
      </c>
      <c r="AW506" s="48" t="s">
        <v>20</v>
      </c>
      <c r="AX506" s="16" t="s">
        <v>189</v>
      </c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  <c r="IC506" s="9"/>
      <c r="ID506" s="9"/>
      <c r="IE506" s="9"/>
      <c r="IF506" s="9"/>
      <c r="IG506" s="9"/>
      <c r="IH506" s="9"/>
      <c r="II506" s="9"/>
      <c r="IJ506" s="9"/>
      <c r="IK506" s="9"/>
      <c r="IL506" s="9"/>
      <c r="IM506" s="9"/>
      <c r="IN506" s="9"/>
      <c r="IO506" s="9"/>
      <c r="IP506" s="9"/>
      <c r="IQ506" s="9"/>
      <c r="IR506" s="9"/>
      <c r="IS506" s="9"/>
      <c r="IT506" s="9"/>
      <c r="IU506" s="9"/>
      <c r="IV506" s="9"/>
      <c r="IW506" s="9"/>
      <c r="IX506" s="9"/>
      <c r="IY506" s="9"/>
      <c r="IZ506" s="9"/>
      <c r="JA506" s="9"/>
      <c r="JB506" s="9"/>
      <c r="JC506" s="9"/>
      <c r="JD506" s="9"/>
      <c r="JE506" s="9"/>
      <c r="JF506" s="9"/>
      <c r="JG506" s="9"/>
      <c r="JH506" s="9"/>
      <c r="JI506" s="9"/>
      <c r="JJ506" s="9"/>
      <c r="JK506" s="9"/>
      <c r="JL506" s="9"/>
      <c r="JM506" s="9"/>
      <c r="JN506" s="9"/>
      <c r="JO506" s="9"/>
      <c r="JP506" s="9"/>
      <c r="JQ506" s="9"/>
      <c r="JR506" s="9"/>
      <c r="JS506" s="9"/>
      <c r="JT506" s="9"/>
      <c r="JU506" s="9"/>
      <c r="JV506" s="9"/>
      <c r="JW506" s="9"/>
      <c r="JX506" s="9"/>
      <c r="JY506" s="9"/>
      <c r="JZ506" s="9"/>
      <c r="KA506" s="9"/>
      <c r="KB506" s="9"/>
      <c r="KC506" s="9"/>
      <c r="KD506" s="9"/>
      <c r="KE506" s="9"/>
      <c r="KF506" s="9"/>
      <c r="KG506" s="9"/>
      <c r="KH506" s="9"/>
      <c r="KI506" s="9"/>
      <c r="KJ506" s="9"/>
      <c r="KK506" s="9"/>
      <c r="KL506" s="9"/>
      <c r="KM506" s="9"/>
      <c r="KN506" s="9"/>
      <c r="KO506" s="9"/>
      <c r="KP506" s="9"/>
      <c r="KQ506" s="9"/>
      <c r="KR506" s="9"/>
      <c r="KS506" s="9"/>
      <c r="KT506" s="9"/>
      <c r="KU506" s="9"/>
      <c r="KV506" s="9"/>
      <c r="KW506" s="9"/>
      <c r="KX506" s="9"/>
      <c r="KY506" s="9"/>
      <c r="KZ506" s="9"/>
      <c r="LA506" s="9"/>
      <c r="LB506" s="9"/>
      <c r="LC506" s="9"/>
      <c r="LD506" s="9"/>
      <c r="LE506" s="9"/>
      <c r="LF506" s="9"/>
      <c r="LG506" s="9"/>
      <c r="LH506" s="9"/>
      <c r="LI506" s="9"/>
      <c r="LJ506" s="9"/>
      <c r="LK506" s="9"/>
      <c r="LL506" s="9"/>
      <c r="LM506" s="9"/>
      <c r="LN506" s="9"/>
      <c r="LO506" s="9"/>
      <c r="LP506" s="9"/>
      <c r="LQ506" s="9"/>
      <c r="LR506" s="9"/>
      <c r="LS506" s="9"/>
      <c r="LT506" s="9"/>
      <c r="LU506" s="9"/>
      <c r="LV506" s="9"/>
      <c r="LW506" s="9"/>
      <c r="LX506" s="9"/>
      <c r="LY506" s="9"/>
      <c r="LZ506" s="9"/>
      <c r="MA506" s="9"/>
      <c r="MB506" s="9"/>
      <c r="MC506" s="9"/>
      <c r="MD506" s="9"/>
      <c r="ME506" s="9"/>
      <c r="MF506" s="9"/>
      <c r="MG506" s="9"/>
      <c r="MH506" s="9"/>
      <c r="MI506" s="9"/>
      <c r="MJ506" s="9"/>
      <c r="MK506" s="9"/>
      <c r="ML506" s="9"/>
      <c r="MM506" s="9"/>
      <c r="MN506" s="9"/>
      <c r="MO506" s="9"/>
      <c r="MP506" s="9"/>
      <c r="MQ506" s="9"/>
      <c r="MR506" s="9"/>
      <c r="MS506" s="9"/>
      <c r="MT506" s="9"/>
      <c r="MU506" s="9"/>
      <c r="MV506" s="9"/>
      <c r="MW506" s="9"/>
      <c r="MX506" s="9"/>
      <c r="MY506" s="9"/>
      <c r="MZ506" s="9"/>
      <c r="NA506" s="9"/>
      <c r="NB506" s="9"/>
      <c r="NC506" s="9"/>
      <c r="ND506" s="9"/>
      <c r="NE506" s="9"/>
      <c r="NF506" s="9"/>
      <c r="NG506" s="9"/>
      <c r="NH506" s="9"/>
      <c r="NI506" s="9"/>
      <c r="NJ506" s="9"/>
      <c r="NK506" s="9"/>
      <c r="NL506" s="9"/>
      <c r="NM506" s="9"/>
      <c r="NN506" s="9"/>
      <c r="NO506" s="9"/>
      <c r="NP506" s="9"/>
      <c r="NQ506" s="9"/>
      <c r="NR506" s="9"/>
      <c r="NS506" s="9"/>
      <c r="NT506" s="9"/>
      <c r="NU506" s="9"/>
      <c r="NV506" s="9"/>
      <c r="NW506" s="9"/>
      <c r="NX506" s="9"/>
      <c r="NY506" s="9"/>
      <c r="NZ506" s="9"/>
      <c r="OA506" s="9"/>
      <c r="OB506" s="9"/>
      <c r="OC506" s="9"/>
      <c r="OD506" s="9"/>
      <c r="OE506" s="9"/>
      <c r="OF506" s="9"/>
      <c r="OG506" s="9"/>
      <c r="OH506" s="9"/>
      <c r="OI506" s="9"/>
      <c r="OJ506" s="9"/>
      <c r="OK506" s="9"/>
      <c r="OL506" s="9"/>
      <c r="OM506" s="9"/>
      <c r="ON506" s="9"/>
      <c r="OO506" s="9"/>
      <c r="OP506" s="9"/>
      <c r="OQ506" s="9"/>
      <c r="OR506" s="9"/>
      <c r="OS506" s="9"/>
      <c r="OT506" s="9"/>
      <c r="OU506" s="9"/>
      <c r="OV506" s="9"/>
      <c r="OW506" s="9"/>
      <c r="OX506" s="9"/>
      <c r="OY506" s="9"/>
      <c r="OZ506" s="9"/>
      <c r="PA506" s="9"/>
      <c r="PB506" s="9"/>
      <c r="PC506" s="9"/>
      <c r="PD506" s="9"/>
      <c r="PE506" s="9"/>
      <c r="PF506" s="9"/>
      <c r="PG506" s="9"/>
      <c r="PH506" s="9"/>
      <c r="PI506" s="9"/>
      <c r="PJ506" s="9"/>
      <c r="PK506" s="9"/>
      <c r="PL506" s="9"/>
      <c r="PM506" s="9"/>
      <c r="PN506" s="9"/>
      <c r="PO506" s="9"/>
      <c r="PP506" s="9"/>
      <c r="PQ506" s="9"/>
      <c r="PR506" s="9"/>
      <c r="PS506" s="9"/>
      <c r="PT506" s="9"/>
      <c r="PU506" s="9"/>
      <c r="PV506" s="9"/>
      <c r="PW506" s="9"/>
      <c r="PX506" s="9"/>
      <c r="PY506" s="9"/>
      <c r="PZ506" s="9"/>
      <c r="QA506" s="9"/>
      <c r="QB506" s="9"/>
      <c r="QC506" s="9"/>
      <c r="QD506" s="9"/>
      <c r="QE506" s="9"/>
      <c r="QF506" s="9"/>
      <c r="QG506" s="9"/>
      <c r="QH506" s="9"/>
      <c r="QI506" s="9"/>
      <c r="QJ506" s="9"/>
      <c r="QK506" s="9"/>
      <c r="QL506" s="9"/>
      <c r="QM506" s="9"/>
      <c r="QN506" s="9"/>
      <c r="QO506" s="9"/>
      <c r="QP506" s="9"/>
      <c r="QQ506" s="9"/>
      <c r="QR506" s="9"/>
      <c r="QS506" s="9"/>
      <c r="QT506" s="9"/>
      <c r="QU506" s="9"/>
      <c r="QV506" s="9"/>
      <c r="QW506" s="9"/>
      <c r="QX506" s="9"/>
      <c r="QY506" s="9"/>
      <c r="QZ506" s="9"/>
      <c r="RA506" s="9"/>
      <c r="RB506" s="9"/>
      <c r="RC506" s="9"/>
      <c r="RD506" s="9"/>
      <c r="RE506" s="9"/>
      <c r="RF506" s="9"/>
      <c r="RG506" s="9"/>
      <c r="RH506" s="9"/>
      <c r="RI506" s="9"/>
      <c r="RJ506" s="9"/>
      <c r="RK506" s="9"/>
      <c r="RL506" s="9"/>
      <c r="RM506" s="9"/>
      <c r="RN506" s="9"/>
      <c r="RO506" s="9"/>
      <c r="RP506" s="9"/>
      <c r="RQ506" s="9"/>
      <c r="RR506" s="9"/>
      <c r="RS506" s="9"/>
      <c r="RT506" s="9"/>
      <c r="RU506" s="9"/>
      <c r="RV506" s="9"/>
      <c r="RW506" s="9"/>
      <c r="RX506" s="9"/>
      <c r="RY506" s="9"/>
      <c r="RZ506" s="9"/>
      <c r="SA506" s="9"/>
      <c r="SB506" s="9"/>
      <c r="SC506" s="9"/>
      <c r="SD506" s="9"/>
      <c r="SE506" s="9"/>
      <c r="SF506" s="9"/>
      <c r="SG506" s="9"/>
      <c r="SH506" s="9"/>
      <c r="SI506" s="9"/>
      <c r="SJ506" s="9"/>
      <c r="SK506" s="9"/>
      <c r="SL506" s="9"/>
      <c r="SM506" s="9"/>
      <c r="SN506" s="9"/>
      <c r="SO506" s="9"/>
      <c r="SP506" s="9"/>
      <c r="SQ506" s="9"/>
      <c r="SR506" s="9"/>
      <c r="SS506" s="9"/>
      <c r="ST506" s="9"/>
      <c r="SU506" s="9"/>
      <c r="SV506" s="9"/>
      <c r="SW506" s="9"/>
      <c r="SX506" s="9"/>
      <c r="SY506" s="9"/>
      <c r="SZ506" s="9"/>
      <c r="TA506" s="9"/>
      <c r="TB506" s="9"/>
      <c r="TC506" s="9"/>
      <c r="TD506" s="9"/>
      <c r="TE506" s="9"/>
      <c r="TF506" s="9"/>
      <c r="TG506" s="9"/>
      <c r="TH506" s="9"/>
      <c r="TI506" s="9"/>
      <c r="TJ506" s="9"/>
      <c r="TK506" s="9"/>
      <c r="TL506" s="9"/>
      <c r="TM506" s="9"/>
      <c r="TN506" s="9"/>
      <c r="TO506" s="9"/>
      <c r="TP506" s="9"/>
      <c r="TQ506" s="9"/>
      <c r="TR506" s="9"/>
      <c r="TS506" s="9"/>
      <c r="TT506" s="9"/>
      <c r="TU506" s="9"/>
      <c r="TV506" s="9"/>
      <c r="TW506" s="9"/>
      <c r="TX506" s="9"/>
      <c r="TY506" s="9"/>
      <c r="TZ506" s="9"/>
      <c r="UA506" s="9"/>
      <c r="UB506" s="9"/>
      <c r="UC506" s="9"/>
      <c r="UD506" s="9"/>
      <c r="UE506" s="9"/>
      <c r="UF506" s="9"/>
      <c r="UG506" s="9"/>
      <c r="UH506" s="9"/>
      <c r="UI506" s="9"/>
      <c r="UJ506" s="9"/>
      <c r="UK506" s="9"/>
      <c r="UL506" s="9"/>
      <c r="UM506" s="9"/>
      <c r="UN506" s="9"/>
      <c r="UO506" s="9"/>
      <c r="UP506" s="9"/>
      <c r="UQ506" s="9"/>
      <c r="UR506" s="9"/>
      <c r="US506" s="9"/>
      <c r="UT506" s="9"/>
      <c r="UU506" s="9"/>
      <c r="UV506" s="9"/>
      <c r="UW506" s="9"/>
      <c r="UX506" s="9"/>
      <c r="UY506" s="9"/>
      <c r="UZ506" s="9"/>
      <c r="VA506" s="9"/>
      <c r="VB506" s="9"/>
      <c r="VC506" s="9"/>
      <c r="VD506" s="9"/>
      <c r="VE506" s="9"/>
      <c r="VF506" s="9"/>
      <c r="VG506" s="9"/>
      <c r="VH506" s="9"/>
      <c r="VI506" s="9"/>
      <c r="VJ506" s="9"/>
      <c r="VK506" s="9"/>
      <c r="VL506" s="9"/>
      <c r="VM506" s="9"/>
      <c r="VN506" s="9"/>
      <c r="VO506" s="9"/>
      <c r="VP506" s="9"/>
      <c r="VQ506" s="9"/>
      <c r="VR506" s="9"/>
      <c r="VS506" s="9"/>
      <c r="VT506" s="9"/>
      <c r="VU506" s="9"/>
      <c r="VV506" s="9"/>
      <c r="VW506" s="9"/>
      <c r="VX506" s="9"/>
      <c r="VY506" s="9"/>
      <c r="VZ506" s="9"/>
      <c r="WA506" s="9"/>
      <c r="WB506" s="9"/>
      <c r="WC506" s="9"/>
      <c r="WD506" s="9"/>
      <c r="WE506" s="9"/>
      <c r="WF506" s="9"/>
      <c r="WG506" s="9"/>
      <c r="WH506" s="9"/>
      <c r="WI506" s="9"/>
      <c r="WJ506" s="9"/>
      <c r="WK506" s="9"/>
      <c r="WL506" s="9"/>
      <c r="WM506" s="9"/>
      <c r="WN506" s="9"/>
      <c r="WO506" s="9"/>
      <c r="WP506" s="9"/>
      <c r="WQ506" s="9"/>
      <c r="WR506" s="9"/>
      <c r="WS506" s="9"/>
      <c r="WT506" s="9"/>
      <c r="WU506" s="9"/>
      <c r="WV506" s="9"/>
      <c r="WW506" s="9"/>
      <c r="WX506" s="9"/>
      <c r="WY506" s="9"/>
      <c r="WZ506" s="9"/>
      <c r="XA506" s="9"/>
      <c r="XB506" s="9"/>
      <c r="XC506" s="9"/>
      <c r="XD506" s="9"/>
      <c r="XE506" s="9"/>
      <c r="XF506" s="9"/>
      <c r="XG506" s="9"/>
      <c r="XH506" s="9"/>
      <c r="XI506" s="9"/>
      <c r="XJ506" s="9"/>
      <c r="XK506" s="9"/>
      <c r="XL506" s="9"/>
      <c r="XM506" s="9"/>
      <c r="XN506" s="9"/>
      <c r="XO506" s="9"/>
      <c r="XP506" s="9"/>
      <c r="XQ506" s="9"/>
      <c r="XR506" s="9"/>
      <c r="XS506" s="9"/>
      <c r="XT506" s="9"/>
      <c r="XU506" s="9"/>
      <c r="XV506" s="9"/>
      <c r="XW506" s="9"/>
      <c r="XX506" s="9"/>
      <c r="XY506" s="9"/>
      <c r="XZ506" s="9"/>
      <c r="YA506" s="9"/>
      <c r="YB506" s="9"/>
      <c r="YC506" s="9"/>
      <c r="YD506" s="9"/>
      <c r="YE506" s="9"/>
      <c r="YF506" s="9"/>
      <c r="YG506" s="9"/>
      <c r="YH506" s="9"/>
      <c r="YI506" s="9"/>
      <c r="YJ506" s="9"/>
      <c r="YK506" s="9"/>
      <c r="YL506" s="9"/>
      <c r="YM506" s="9"/>
      <c r="YN506" s="9"/>
      <c r="YO506" s="9"/>
      <c r="YP506" s="9"/>
      <c r="YQ506" s="9"/>
      <c r="YR506" s="9"/>
      <c r="YS506" s="9"/>
      <c r="YT506" s="9"/>
      <c r="YU506" s="9"/>
      <c r="YV506" s="9"/>
      <c r="YW506" s="9"/>
      <c r="YX506" s="9"/>
      <c r="YY506" s="9"/>
      <c r="YZ506" s="9"/>
      <c r="ZA506" s="9"/>
      <c r="ZB506" s="9"/>
      <c r="ZC506" s="9"/>
      <c r="ZD506" s="9"/>
      <c r="ZE506" s="9"/>
      <c r="ZF506" s="9"/>
      <c r="ZG506" s="9"/>
      <c r="ZH506" s="9"/>
      <c r="ZI506" s="9"/>
      <c r="ZJ506" s="9"/>
      <c r="ZK506" s="9"/>
      <c r="ZL506" s="9"/>
      <c r="ZM506" s="9"/>
      <c r="ZN506" s="9"/>
      <c r="ZO506" s="9"/>
      <c r="ZP506" s="9"/>
      <c r="ZQ506" s="9"/>
      <c r="ZR506" s="9"/>
      <c r="ZS506" s="9"/>
      <c r="ZT506" s="9"/>
      <c r="ZU506" s="9"/>
      <c r="ZV506" s="9"/>
      <c r="ZW506" s="9"/>
      <c r="ZX506" s="9"/>
      <c r="ZY506" s="9"/>
      <c r="ZZ506" s="9"/>
      <c r="AAA506" s="9"/>
      <c r="AAB506" s="9"/>
      <c r="AAC506" s="9"/>
      <c r="AAD506" s="9"/>
      <c r="AAE506" s="9"/>
      <c r="AAF506" s="9"/>
      <c r="AAG506" s="9"/>
      <c r="AAH506" s="9"/>
      <c r="AAI506" s="9"/>
      <c r="AAJ506" s="9"/>
      <c r="AAK506" s="9"/>
      <c r="AAL506" s="9"/>
      <c r="AAM506" s="9"/>
      <c r="AAN506" s="9"/>
      <c r="AAO506" s="9"/>
      <c r="AAP506" s="9"/>
      <c r="AAQ506" s="9"/>
      <c r="AAR506" s="9"/>
      <c r="AAS506" s="9"/>
      <c r="AAT506" s="9"/>
      <c r="AAU506" s="9"/>
      <c r="AAV506" s="9"/>
      <c r="AAW506" s="9"/>
      <c r="AAX506" s="9"/>
      <c r="AAY506" s="9"/>
      <c r="AAZ506" s="9"/>
      <c r="ABA506" s="9"/>
      <c r="ABB506" s="9"/>
      <c r="ABC506" s="9"/>
      <c r="ABD506" s="9"/>
      <c r="ABE506" s="9"/>
      <c r="ABF506" s="9"/>
      <c r="ABG506" s="9"/>
      <c r="ABH506" s="9"/>
      <c r="ABI506" s="9"/>
      <c r="ABJ506" s="9"/>
      <c r="ABK506" s="9"/>
      <c r="ABL506" s="9"/>
      <c r="ABM506" s="9"/>
      <c r="ABN506" s="9"/>
      <c r="ABO506" s="9"/>
      <c r="ABP506" s="9"/>
      <c r="ABQ506" s="9"/>
      <c r="ABR506" s="9"/>
      <c r="ABS506" s="9"/>
      <c r="ABT506" s="9"/>
      <c r="ABU506" s="9"/>
      <c r="ABV506" s="9"/>
      <c r="ABW506" s="9"/>
      <c r="ABX506" s="9"/>
      <c r="ABY506" s="9"/>
      <c r="ABZ506" s="9"/>
      <c r="ACA506" s="9"/>
      <c r="ACB506" s="9"/>
      <c r="ACC506" s="9"/>
      <c r="ACD506" s="9"/>
      <c r="ACE506" s="9"/>
      <c r="ACF506" s="9"/>
      <c r="ACG506" s="9"/>
      <c r="ACH506" s="9"/>
      <c r="ACI506" s="9"/>
      <c r="ACJ506" s="9"/>
      <c r="ACK506" s="9"/>
      <c r="ACL506" s="9"/>
      <c r="ACM506" s="9"/>
      <c r="ACN506" s="9"/>
      <c r="ACO506" s="9"/>
      <c r="ACP506" s="9"/>
      <c r="ACQ506" s="9"/>
      <c r="ACR506" s="9"/>
      <c r="ACS506" s="9"/>
      <c r="ACT506" s="9"/>
      <c r="ACU506" s="9"/>
      <c r="ACV506" s="9"/>
      <c r="ACW506" s="9"/>
      <c r="ACX506" s="9"/>
      <c r="ACY506" s="9"/>
      <c r="ACZ506" s="9"/>
      <c r="ADA506" s="9"/>
      <c r="ADB506" s="9"/>
      <c r="ADC506" s="9"/>
      <c r="ADD506" s="9"/>
      <c r="ADE506" s="9"/>
      <c r="ADF506" s="9"/>
      <c r="ADG506" s="9"/>
      <c r="ADH506" s="9"/>
      <c r="ADI506" s="9"/>
      <c r="ADJ506" s="9"/>
      <c r="ADK506" s="9"/>
      <c r="ADL506" s="9"/>
      <c r="ADM506" s="9"/>
      <c r="ADN506" s="9"/>
      <c r="ADO506" s="9"/>
      <c r="ADP506" s="9"/>
      <c r="ADQ506" s="9"/>
      <c r="ADR506" s="9"/>
      <c r="ADS506" s="9"/>
      <c r="ADT506" s="9"/>
      <c r="ADU506" s="9"/>
      <c r="ADV506" s="9"/>
      <c r="ADW506" s="9"/>
      <c r="ADX506" s="9"/>
      <c r="ADY506" s="9"/>
      <c r="ADZ506" s="9"/>
      <c r="AEA506" s="9"/>
      <c r="AEB506" s="9"/>
      <c r="AEC506" s="9"/>
      <c r="AED506" s="9"/>
      <c r="AEE506" s="9"/>
      <c r="AEF506" s="9"/>
      <c r="AEG506" s="9"/>
      <c r="AEH506" s="9"/>
      <c r="AEI506" s="9"/>
      <c r="AEJ506" s="9"/>
      <c r="AEK506" s="9"/>
      <c r="AEL506" s="9"/>
      <c r="AEM506" s="9"/>
      <c r="AEN506" s="9"/>
      <c r="AEO506" s="9"/>
      <c r="AEP506" s="9"/>
      <c r="AEQ506" s="9"/>
      <c r="AER506" s="9"/>
      <c r="AES506" s="9"/>
      <c r="AET506" s="9"/>
      <c r="AEU506" s="9"/>
      <c r="AEV506" s="9"/>
      <c r="AEW506" s="9"/>
      <c r="AEX506" s="9"/>
      <c r="AEY506" s="9"/>
      <c r="AEZ506" s="9"/>
      <c r="AFA506" s="9"/>
      <c r="AFB506" s="9"/>
      <c r="AFC506" s="9"/>
      <c r="AFD506" s="9"/>
      <c r="AFE506" s="9"/>
      <c r="AFF506" s="9"/>
      <c r="AFG506" s="9"/>
      <c r="AFH506" s="9"/>
      <c r="AFI506" s="9"/>
      <c r="AFJ506" s="9"/>
      <c r="AFK506" s="9"/>
      <c r="AFL506" s="9"/>
      <c r="AFM506" s="9"/>
      <c r="AFN506" s="9"/>
      <c r="AFO506" s="9"/>
      <c r="AFP506" s="9"/>
      <c r="AFQ506" s="9"/>
      <c r="AFR506" s="9"/>
      <c r="AFS506" s="9"/>
      <c r="AFT506" s="9"/>
      <c r="AFU506" s="9"/>
      <c r="AFV506" s="9"/>
      <c r="AFW506" s="9"/>
      <c r="AFX506" s="9"/>
      <c r="AFY506" s="9"/>
      <c r="AFZ506" s="9"/>
      <c r="AGA506" s="9"/>
      <c r="AGB506" s="9"/>
      <c r="AGC506" s="9"/>
      <c r="AGD506" s="9"/>
      <c r="AGE506" s="9"/>
      <c r="AGF506" s="9"/>
      <c r="AGG506" s="9"/>
      <c r="AGH506" s="9"/>
      <c r="AGI506" s="9"/>
      <c r="AGJ506" s="9"/>
      <c r="AGK506" s="9"/>
      <c r="AGL506" s="9"/>
      <c r="AGM506" s="9"/>
      <c r="AGN506" s="9"/>
      <c r="AGO506" s="9"/>
      <c r="AGP506" s="9"/>
      <c r="AGQ506" s="9"/>
      <c r="AGR506" s="9"/>
      <c r="AGS506" s="9"/>
      <c r="AGT506" s="9"/>
      <c r="AGU506" s="9"/>
      <c r="AGV506" s="9"/>
      <c r="AGW506" s="9"/>
      <c r="AGX506" s="9"/>
      <c r="AGY506" s="9"/>
      <c r="AGZ506" s="9"/>
      <c r="AHA506" s="9"/>
      <c r="AHB506" s="9"/>
      <c r="AHC506" s="9"/>
      <c r="AHD506" s="9"/>
      <c r="AHE506" s="9"/>
      <c r="AHF506" s="9"/>
      <c r="AHG506" s="9"/>
      <c r="AHH506" s="9"/>
      <c r="AHI506" s="9"/>
      <c r="AHJ506" s="9"/>
      <c r="AHK506" s="9"/>
      <c r="AHL506" s="9"/>
      <c r="AHM506" s="9"/>
      <c r="AHN506" s="9"/>
      <c r="AHO506" s="9"/>
      <c r="AHP506" s="9"/>
      <c r="AHQ506" s="9"/>
      <c r="AHR506" s="9"/>
      <c r="AHS506" s="9"/>
      <c r="AHT506" s="9"/>
      <c r="AHU506" s="9"/>
      <c r="AHV506" s="9"/>
      <c r="AHW506" s="9"/>
      <c r="AHX506" s="9"/>
      <c r="AHY506" s="9"/>
      <c r="AHZ506" s="9"/>
      <c r="AIA506" s="9"/>
      <c r="AIB506" s="9"/>
      <c r="AIC506" s="9"/>
      <c r="AID506" s="9"/>
      <c r="AIE506" s="9"/>
      <c r="AIF506" s="9"/>
      <c r="AIG506" s="9"/>
      <c r="AIH506" s="9"/>
      <c r="AII506" s="9"/>
      <c r="AIJ506" s="9"/>
      <c r="AIK506" s="9"/>
      <c r="AIL506" s="9"/>
      <c r="AIM506" s="9"/>
      <c r="AIN506" s="9"/>
      <c r="AIO506" s="9"/>
      <c r="AIP506" s="9"/>
      <c r="AIQ506" s="9"/>
      <c r="AIR506" s="9"/>
      <c r="AIS506" s="9"/>
      <c r="AIT506" s="9"/>
      <c r="AIU506" s="9"/>
      <c r="AIV506" s="9"/>
      <c r="AIW506" s="9"/>
      <c r="AIX506" s="9"/>
      <c r="AIY506" s="9"/>
      <c r="AIZ506" s="9"/>
      <c r="AJA506" s="9"/>
      <c r="AJB506" s="9"/>
      <c r="AJC506" s="9"/>
      <c r="AJD506" s="9"/>
      <c r="AJE506" s="9"/>
      <c r="AJF506" s="9"/>
      <c r="AJG506" s="9"/>
      <c r="AJH506" s="9"/>
      <c r="AJI506" s="9"/>
      <c r="AJJ506" s="9"/>
      <c r="AJK506" s="9"/>
      <c r="AJL506" s="9"/>
      <c r="AJM506" s="9"/>
      <c r="AJN506" s="9"/>
      <c r="AJO506" s="9"/>
      <c r="AJP506" s="9"/>
      <c r="AJQ506" s="9"/>
      <c r="AJR506" s="9"/>
      <c r="AJS506" s="9"/>
      <c r="AJT506" s="9"/>
      <c r="AJU506" s="9"/>
      <c r="AJV506" s="9"/>
      <c r="AJW506" s="9"/>
      <c r="AJX506" s="9"/>
      <c r="AJY506" s="9"/>
      <c r="AJZ506" s="9"/>
      <c r="AKA506" s="9"/>
      <c r="AKB506" s="9"/>
      <c r="AKC506" s="9"/>
      <c r="AKD506" s="9"/>
      <c r="AKE506" s="9"/>
      <c r="AKF506" s="9"/>
      <c r="AKG506" s="9"/>
      <c r="AKH506" s="9"/>
      <c r="AKI506" s="9"/>
      <c r="AKJ506" s="9"/>
      <c r="AKK506" s="9"/>
      <c r="AKL506" s="9"/>
      <c r="AKM506" s="9"/>
      <c r="AKN506" s="9"/>
      <c r="AKO506" s="9"/>
      <c r="AKP506" s="9"/>
      <c r="AKQ506" s="9"/>
      <c r="AKR506" s="9"/>
      <c r="AKS506" s="9"/>
      <c r="AKT506" s="9"/>
      <c r="AKU506" s="9"/>
      <c r="AKV506" s="9"/>
      <c r="AKW506" s="9"/>
      <c r="AKX506" s="9"/>
      <c r="AKY506" s="9"/>
      <c r="AKZ506" s="9"/>
      <c r="ALA506" s="9"/>
      <c r="ALB506" s="9"/>
      <c r="ALC506" s="9"/>
      <c r="ALD506" s="9"/>
      <c r="ALE506" s="9"/>
      <c r="ALF506" s="9"/>
      <c r="ALG506" s="9"/>
      <c r="ALH506" s="9"/>
      <c r="ALI506" s="9"/>
      <c r="ALJ506" s="9"/>
      <c r="ALK506" s="9"/>
      <c r="ALL506" s="9"/>
      <c r="ALM506" s="9"/>
      <c r="ALN506" s="9"/>
      <c r="ALO506" s="9"/>
      <c r="ALP506" s="9"/>
      <c r="ALQ506" s="9"/>
      <c r="ALR506" s="9"/>
      <c r="ALS506" s="9"/>
      <c r="ALT506" s="9"/>
      <c r="ALU506" s="9"/>
      <c r="ALV506" s="9"/>
      <c r="ALW506" s="9"/>
      <c r="ALX506" s="9"/>
      <c r="ALY506" s="9"/>
      <c r="ALZ506" s="9"/>
      <c r="AMA506" s="9"/>
      <c r="AMB506" s="9"/>
      <c r="AMC506" s="9"/>
      <c r="AMD506" s="9"/>
      <c r="AME506" s="9"/>
      <c r="AMF506" s="9"/>
      <c r="AMG506" s="9"/>
      <c r="AMH506" s="9"/>
      <c r="AMI506" s="9"/>
      <c r="AMJ506" s="9"/>
      <c r="AMK506" s="9"/>
    </row>
    <row r="507" spans="1:1030" s="9" customFormat="1" x14ac:dyDescent="0.25">
      <c r="A507" s="16"/>
      <c r="B507" s="16"/>
      <c r="C507" s="33" t="s">
        <v>222</v>
      </c>
      <c r="D507" s="46"/>
      <c r="E507" s="46"/>
      <c r="F507" s="46"/>
      <c r="G507" s="3"/>
      <c r="H507" s="3"/>
      <c r="I507" s="3"/>
      <c r="J507" s="103"/>
      <c r="K507" s="103"/>
      <c r="L507" s="103"/>
      <c r="M507" s="103"/>
      <c r="N507" s="104"/>
      <c r="O507" s="104"/>
      <c r="P507" s="104"/>
      <c r="Q507" s="4"/>
      <c r="R507" s="3"/>
      <c r="S507" s="6"/>
      <c r="T507" s="210"/>
      <c r="U507" s="6"/>
      <c r="V507" s="210"/>
      <c r="W507" s="210"/>
      <c r="X507" s="104"/>
      <c r="Y507" s="6"/>
      <c r="Z507" s="60"/>
      <c r="AA507" s="147"/>
      <c r="AB507" s="217"/>
      <c r="AC507" s="59"/>
      <c r="AD507" s="48"/>
      <c r="AE507" s="48"/>
      <c r="AF507" s="186"/>
      <c r="AG507" s="48">
        <f>COUNTA(D507:AF507)</f>
        <v>0</v>
      </c>
      <c r="AH507" s="37" t="s">
        <v>222</v>
      </c>
      <c r="AI507" s="242">
        <v>2.5</v>
      </c>
      <c r="AJ507" s="242">
        <v>3</v>
      </c>
      <c r="AK507" s="242">
        <v>3</v>
      </c>
      <c r="AL507" s="242">
        <v>3.5</v>
      </c>
      <c r="AM507" s="242">
        <v>3</v>
      </c>
      <c r="AN507" s="242">
        <v>3</v>
      </c>
      <c r="AO507" s="242">
        <v>3</v>
      </c>
      <c r="AP507" s="71" t="s">
        <v>196</v>
      </c>
      <c r="AQ507" s="40" t="s">
        <v>184</v>
      </c>
      <c r="AR507" s="48" t="s">
        <v>223</v>
      </c>
      <c r="AS507" s="6" t="s">
        <v>224</v>
      </c>
      <c r="AT507" s="6" t="s">
        <v>208</v>
      </c>
      <c r="AU507" s="6"/>
      <c r="AV507" s="60" t="s">
        <v>109</v>
      </c>
      <c r="AW507" s="48" t="s">
        <v>225</v>
      </c>
      <c r="AX507" s="40" t="s">
        <v>189</v>
      </c>
      <c r="AY507" s="16"/>
    </row>
    <row r="508" spans="1:1030" s="9" customFormat="1" x14ac:dyDescent="0.25">
      <c r="A508" s="16"/>
      <c r="B508" s="16"/>
      <c r="C508" s="33" t="s">
        <v>226</v>
      </c>
      <c r="D508" s="46"/>
      <c r="E508" s="46"/>
      <c r="F508" s="46"/>
      <c r="G508" s="3"/>
      <c r="H508" s="3"/>
      <c r="I508" s="3"/>
      <c r="J508" s="103"/>
      <c r="K508" s="103"/>
      <c r="L508" s="103"/>
      <c r="M508" s="103"/>
      <c r="N508" s="104"/>
      <c r="O508" s="104"/>
      <c r="P508" s="104"/>
      <c r="Q508" s="4"/>
      <c r="R508" s="3"/>
      <c r="S508" s="6"/>
      <c r="T508" s="210"/>
      <c r="U508" s="6"/>
      <c r="V508" s="210"/>
      <c r="W508" s="210"/>
      <c r="X508" s="104"/>
      <c r="Y508" s="6"/>
      <c r="Z508" s="60"/>
      <c r="AA508" s="147"/>
      <c r="AB508" s="217"/>
      <c r="AC508" s="59"/>
      <c r="AD508" s="48"/>
      <c r="AE508" s="48"/>
      <c r="AF508" s="186"/>
      <c r="AG508" s="48">
        <f>COUNTA(D508:AF508)</f>
        <v>0</v>
      </c>
      <c r="AH508" s="37" t="s">
        <v>226</v>
      </c>
      <c r="AI508" s="242">
        <v>3</v>
      </c>
      <c r="AJ508" s="242">
        <v>3</v>
      </c>
      <c r="AK508" s="242">
        <v>3</v>
      </c>
      <c r="AL508" s="242">
        <v>3</v>
      </c>
      <c r="AM508" s="242">
        <v>3</v>
      </c>
      <c r="AN508" s="242">
        <v>3</v>
      </c>
      <c r="AO508" s="242">
        <v>3</v>
      </c>
      <c r="AP508" s="71" t="s">
        <v>196</v>
      </c>
      <c r="AQ508" s="40" t="s">
        <v>184</v>
      </c>
      <c r="AR508" s="48" t="s">
        <v>223</v>
      </c>
      <c r="AS508" s="6" t="s">
        <v>224</v>
      </c>
      <c r="AT508" s="6" t="s">
        <v>208</v>
      </c>
      <c r="AU508" s="6" t="s">
        <v>227</v>
      </c>
      <c r="AV508" s="60" t="s">
        <v>109</v>
      </c>
      <c r="AW508" s="48" t="s">
        <v>39</v>
      </c>
      <c r="AX508" s="40" t="s">
        <v>189</v>
      </c>
      <c r="AY508" s="16"/>
    </row>
    <row r="509" spans="1:1030" s="9" customFormat="1" x14ac:dyDescent="0.25">
      <c r="A509" s="16"/>
      <c r="B509" s="16"/>
      <c r="C509" s="33" t="s">
        <v>228</v>
      </c>
      <c r="D509" s="46"/>
      <c r="E509" s="46"/>
      <c r="F509" s="46"/>
      <c r="G509" s="3"/>
      <c r="H509" s="3"/>
      <c r="I509" s="3"/>
      <c r="J509" s="103"/>
      <c r="K509" s="103"/>
      <c r="L509" s="103"/>
      <c r="M509" s="103"/>
      <c r="N509" s="104"/>
      <c r="O509" s="104"/>
      <c r="P509" s="104"/>
      <c r="Q509" s="4"/>
      <c r="R509" s="3"/>
      <c r="S509" s="6"/>
      <c r="T509" s="210"/>
      <c r="U509" s="6"/>
      <c r="V509" s="210"/>
      <c r="W509" s="210"/>
      <c r="X509" s="104"/>
      <c r="Y509" s="6"/>
      <c r="Z509" s="60"/>
      <c r="AA509" s="147"/>
      <c r="AB509" s="217"/>
      <c r="AC509" s="59"/>
      <c r="AD509" s="48"/>
      <c r="AE509" s="48"/>
      <c r="AF509" s="186"/>
      <c r="AG509" s="48">
        <f>COUNTA(D509:AF509)</f>
        <v>0</v>
      </c>
      <c r="AH509" s="37" t="s">
        <v>229</v>
      </c>
      <c r="AI509" s="242">
        <v>3.5</v>
      </c>
      <c r="AJ509" s="242">
        <v>3</v>
      </c>
      <c r="AK509" s="242">
        <v>4</v>
      </c>
      <c r="AL509" s="242">
        <v>4</v>
      </c>
      <c r="AM509" s="242">
        <v>3</v>
      </c>
      <c r="AN509" s="242">
        <v>2</v>
      </c>
      <c r="AO509" s="242">
        <v>5</v>
      </c>
      <c r="AP509" s="71" t="s">
        <v>217</v>
      </c>
      <c r="AQ509" s="40" t="s">
        <v>184</v>
      </c>
      <c r="AR509" s="48" t="s">
        <v>223</v>
      </c>
      <c r="AS509" s="6" t="s">
        <v>224</v>
      </c>
      <c r="AT509" s="6" t="s">
        <v>208</v>
      </c>
      <c r="AU509" s="6" t="s">
        <v>227</v>
      </c>
      <c r="AV509" s="60" t="s">
        <v>109</v>
      </c>
      <c r="AW509" s="48" t="s">
        <v>39</v>
      </c>
      <c r="AX509" s="40" t="s">
        <v>230</v>
      </c>
      <c r="AY509" s="16"/>
    </row>
    <row r="510" spans="1:1030" s="9" customFormat="1" x14ac:dyDescent="0.25">
      <c r="A510" s="16"/>
      <c r="B510" s="16"/>
      <c r="C510" s="33" t="s">
        <v>203</v>
      </c>
      <c r="D510" s="46"/>
      <c r="E510" s="46"/>
      <c r="F510" s="46"/>
      <c r="G510" s="3"/>
      <c r="H510" s="3"/>
      <c r="I510" s="3"/>
      <c r="J510" s="103"/>
      <c r="K510" s="103"/>
      <c r="L510" s="103"/>
      <c r="M510" s="103"/>
      <c r="N510" s="104"/>
      <c r="O510" s="104"/>
      <c r="P510" s="104"/>
      <c r="Q510" s="4"/>
      <c r="R510" s="3"/>
      <c r="S510" s="6"/>
      <c r="T510" s="210"/>
      <c r="U510" s="6"/>
      <c r="V510" s="210"/>
      <c r="W510" s="210"/>
      <c r="X510" s="104"/>
      <c r="Y510" s="6"/>
      <c r="Z510" s="60"/>
      <c r="AA510" s="147"/>
      <c r="AB510" s="217"/>
      <c r="AC510" s="59"/>
      <c r="AD510" s="48"/>
      <c r="AE510" s="48"/>
      <c r="AF510" s="186"/>
      <c r="AG510" s="48">
        <f>COUNTA(D510:AF510)</f>
        <v>0</v>
      </c>
      <c r="AH510" s="37" t="s">
        <v>203</v>
      </c>
      <c r="AI510" s="213">
        <v>3.5</v>
      </c>
      <c r="AJ510" s="213">
        <v>3</v>
      </c>
      <c r="AK510" s="213">
        <v>4</v>
      </c>
      <c r="AL510" s="213"/>
      <c r="AM510" s="213"/>
      <c r="AN510" s="213">
        <v>2</v>
      </c>
      <c r="AO510" s="213"/>
      <c r="AP510" s="40" t="s">
        <v>176</v>
      </c>
      <c r="AQ510" s="40" t="s">
        <v>177</v>
      </c>
      <c r="AR510" s="48" t="s">
        <v>178</v>
      </c>
      <c r="AS510" s="6" t="s">
        <v>204</v>
      </c>
      <c r="AT510" s="6" t="s">
        <v>180</v>
      </c>
      <c r="AU510" s="6" t="s">
        <v>187</v>
      </c>
      <c r="AV510" s="48" t="s">
        <v>109</v>
      </c>
      <c r="AW510" s="48" t="s">
        <v>39</v>
      </c>
      <c r="AX510" s="16" t="s">
        <v>189</v>
      </c>
    </row>
    <row r="511" spans="1:1030" x14ac:dyDescent="0.25">
      <c r="A511" s="9"/>
      <c r="B511" s="9"/>
      <c r="C511" s="32"/>
      <c r="E511" s="3"/>
      <c r="F511" s="3"/>
      <c r="G511" s="3"/>
      <c r="H511" s="3"/>
      <c r="I511" s="3"/>
      <c r="K511" s="103"/>
      <c r="M511" s="103"/>
      <c r="O511" s="104"/>
      <c r="P511" s="104"/>
      <c r="Q511" s="4"/>
      <c r="R511" s="3"/>
      <c r="S511" s="6"/>
      <c r="T511" s="210"/>
      <c r="U511" s="6"/>
      <c r="V511" s="210" t="s">
        <v>1056</v>
      </c>
      <c r="W511" s="210"/>
      <c r="Y511" s="6"/>
      <c r="Z511" s="60"/>
      <c r="AA511" s="147"/>
      <c r="AB511" s="217"/>
      <c r="AC511" s="59"/>
      <c r="AD511" s="48"/>
      <c r="AR511" s="48"/>
      <c r="AS511" s="48"/>
      <c r="AT511" s="48"/>
      <c r="AU511" s="48"/>
      <c r="AV511" s="48"/>
      <c r="AY511" s="16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  <c r="HZ511" s="9"/>
      <c r="IA511" s="9"/>
      <c r="IB511" s="9"/>
      <c r="IC511" s="9"/>
      <c r="ID511" s="9"/>
      <c r="IE511" s="9"/>
      <c r="IF511" s="9"/>
      <c r="IG511" s="9"/>
      <c r="IH511" s="9"/>
      <c r="II511" s="9"/>
      <c r="IJ511" s="9"/>
      <c r="IK511" s="9"/>
      <c r="IL511" s="9"/>
      <c r="IM511" s="9"/>
      <c r="IN511" s="9"/>
      <c r="IO511" s="9"/>
      <c r="IP511" s="9"/>
      <c r="IQ511" s="9"/>
      <c r="IR511" s="9"/>
      <c r="IS511" s="9"/>
      <c r="IT511" s="9"/>
      <c r="IU511" s="9"/>
      <c r="IV511" s="9"/>
      <c r="IW511" s="9"/>
      <c r="IX511" s="9"/>
      <c r="IY511" s="9"/>
      <c r="IZ511" s="9"/>
      <c r="JA511" s="9"/>
      <c r="JB511" s="9"/>
      <c r="JC511" s="9"/>
      <c r="JD511" s="9"/>
      <c r="JE511" s="9"/>
      <c r="JF511" s="9"/>
      <c r="JG511" s="9"/>
      <c r="JH511" s="9"/>
      <c r="JI511" s="9"/>
      <c r="JJ511" s="9"/>
      <c r="JK511" s="9"/>
      <c r="JL511" s="9"/>
      <c r="JM511" s="9"/>
      <c r="JN511" s="9"/>
      <c r="JO511" s="9"/>
      <c r="JP511" s="9"/>
      <c r="JQ511" s="9"/>
      <c r="JR511" s="9"/>
      <c r="JS511" s="9"/>
      <c r="JT511" s="9"/>
      <c r="JU511" s="9"/>
      <c r="JV511" s="9"/>
      <c r="JW511" s="9"/>
      <c r="JX511" s="9"/>
      <c r="JY511" s="9"/>
      <c r="JZ511" s="9"/>
      <c r="KA511" s="9"/>
      <c r="KB511" s="9"/>
      <c r="KC511" s="9"/>
      <c r="KD511" s="9"/>
      <c r="KE511" s="9"/>
      <c r="KF511" s="9"/>
      <c r="KG511" s="9"/>
      <c r="KH511" s="9"/>
      <c r="KI511" s="9"/>
      <c r="KJ511" s="9"/>
      <c r="KK511" s="9"/>
      <c r="KL511" s="9"/>
      <c r="KM511" s="9"/>
      <c r="KN511" s="9"/>
      <c r="KO511" s="9"/>
      <c r="KP511" s="9"/>
      <c r="KQ511" s="9"/>
      <c r="KR511" s="9"/>
      <c r="KS511" s="9"/>
      <c r="KT511" s="9"/>
      <c r="KU511" s="9"/>
      <c r="KV511" s="9"/>
      <c r="KW511" s="9"/>
      <c r="KX511" s="9"/>
      <c r="KY511" s="9"/>
      <c r="KZ511" s="9"/>
      <c r="LA511" s="9"/>
      <c r="LB511" s="9"/>
      <c r="LC511" s="9"/>
      <c r="LD511" s="9"/>
      <c r="LE511" s="9"/>
      <c r="LF511" s="9"/>
      <c r="LG511" s="9"/>
      <c r="LH511" s="9"/>
      <c r="LI511" s="9"/>
      <c r="LJ511" s="9"/>
      <c r="LK511" s="9"/>
      <c r="LL511" s="9"/>
      <c r="LM511" s="9"/>
      <c r="LN511" s="9"/>
      <c r="LO511" s="9"/>
      <c r="LP511" s="9"/>
      <c r="LQ511" s="9"/>
      <c r="LR511" s="9"/>
      <c r="LS511" s="9"/>
      <c r="LT511" s="9"/>
      <c r="LU511" s="9"/>
      <c r="LV511" s="9"/>
      <c r="LW511" s="9"/>
      <c r="LX511" s="9"/>
      <c r="LY511" s="9"/>
      <c r="LZ511" s="9"/>
      <c r="MA511" s="9"/>
      <c r="MB511" s="9"/>
      <c r="MC511" s="9"/>
      <c r="MD511" s="9"/>
      <c r="ME511" s="9"/>
      <c r="MF511" s="9"/>
      <c r="MG511" s="9"/>
      <c r="MH511" s="9"/>
      <c r="MI511" s="9"/>
      <c r="MJ511" s="9"/>
      <c r="MK511" s="9"/>
      <c r="ML511" s="9"/>
      <c r="MM511" s="9"/>
      <c r="MN511" s="9"/>
      <c r="MO511" s="9"/>
      <c r="MP511" s="9"/>
      <c r="MQ511" s="9"/>
      <c r="MR511" s="9"/>
      <c r="MS511" s="9"/>
      <c r="MT511" s="9"/>
      <c r="MU511" s="9"/>
      <c r="MV511" s="9"/>
      <c r="MW511" s="9"/>
      <c r="MX511" s="9"/>
      <c r="MY511" s="9"/>
      <c r="MZ511" s="9"/>
      <c r="NA511" s="9"/>
      <c r="NB511" s="9"/>
      <c r="NC511" s="9"/>
      <c r="ND511" s="9"/>
      <c r="NE511" s="9"/>
      <c r="NF511" s="9"/>
      <c r="NG511" s="9"/>
      <c r="NH511" s="9"/>
      <c r="NI511" s="9"/>
      <c r="NJ511" s="9"/>
      <c r="NK511" s="9"/>
      <c r="NL511" s="9"/>
      <c r="NM511" s="9"/>
      <c r="NN511" s="9"/>
      <c r="NO511" s="9"/>
      <c r="NP511" s="9"/>
      <c r="NQ511" s="9"/>
      <c r="NR511" s="9"/>
      <c r="NS511" s="9"/>
      <c r="NT511" s="9"/>
      <c r="NU511" s="9"/>
      <c r="NV511" s="9"/>
      <c r="NW511" s="9"/>
      <c r="NX511" s="9"/>
      <c r="NY511" s="9"/>
      <c r="NZ511" s="9"/>
      <c r="OA511" s="9"/>
      <c r="OB511" s="9"/>
      <c r="OC511" s="9"/>
      <c r="OD511" s="9"/>
      <c r="OE511" s="9"/>
      <c r="OF511" s="9"/>
      <c r="OG511" s="9"/>
      <c r="OH511" s="9"/>
      <c r="OI511" s="9"/>
      <c r="OJ511" s="9"/>
      <c r="OK511" s="9"/>
      <c r="OL511" s="9"/>
      <c r="OM511" s="9"/>
      <c r="ON511" s="9"/>
      <c r="OO511" s="9"/>
      <c r="OP511" s="9"/>
      <c r="OQ511" s="9"/>
      <c r="OR511" s="9"/>
      <c r="OS511" s="9"/>
      <c r="OT511" s="9"/>
      <c r="OU511" s="9"/>
      <c r="OV511" s="9"/>
      <c r="OW511" s="9"/>
      <c r="OX511" s="9"/>
      <c r="OY511" s="9"/>
      <c r="OZ511" s="9"/>
      <c r="PA511" s="9"/>
      <c r="PB511" s="9"/>
      <c r="PC511" s="9"/>
      <c r="PD511" s="9"/>
      <c r="PE511" s="9"/>
      <c r="PF511" s="9"/>
      <c r="PG511" s="9"/>
      <c r="PH511" s="9"/>
      <c r="PI511" s="9"/>
      <c r="PJ511" s="9"/>
      <c r="PK511" s="9"/>
      <c r="PL511" s="9"/>
      <c r="PM511" s="9"/>
      <c r="PN511" s="9"/>
      <c r="PO511" s="9"/>
      <c r="PP511" s="9"/>
      <c r="PQ511" s="9"/>
      <c r="PR511" s="9"/>
      <c r="PS511" s="9"/>
      <c r="PT511" s="9"/>
      <c r="PU511" s="9"/>
      <c r="PV511" s="9"/>
      <c r="PW511" s="9"/>
      <c r="PX511" s="9"/>
      <c r="PY511" s="9"/>
      <c r="PZ511" s="9"/>
      <c r="QA511" s="9"/>
      <c r="QB511" s="9"/>
      <c r="QC511" s="9"/>
      <c r="QD511" s="9"/>
      <c r="QE511" s="9"/>
      <c r="QF511" s="9"/>
      <c r="QG511" s="9"/>
      <c r="QH511" s="9"/>
      <c r="QI511" s="9"/>
      <c r="QJ511" s="9"/>
      <c r="QK511" s="9"/>
      <c r="QL511" s="9"/>
      <c r="QM511" s="9"/>
      <c r="QN511" s="9"/>
      <c r="QO511" s="9"/>
      <c r="QP511" s="9"/>
      <c r="QQ511" s="9"/>
      <c r="QR511" s="9"/>
      <c r="QS511" s="9"/>
      <c r="QT511" s="9"/>
      <c r="QU511" s="9"/>
      <c r="QV511" s="9"/>
      <c r="QW511" s="9"/>
      <c r="QX511" s="9"/>
      <c r="QY511" s="9"/>
      <c r="QZ511" s="9"/>
      <c r="RA511" s="9"/>
      <c r="RB511" s="9"/>
      <c r="RC511" s="9"/>
      <c r="RD511" s="9"/>
      <c r="RE511" s="9"/>
      <c r="RF511" s="9"/>
      <c r="RG511" s="9"/>
      <c r="RH511" s="9"/>
      <c r="RI511" s="9"/>
      <c r="RJ511" s="9"/>
      <c r="RK511" s="9"/>
      <c r="RL511" s="9"/>
      <c r="RM511" s="9"/>
      <c r="RN511" s="9"/>
      <c r="RO511" s="9"/>
      <c r="RP511" s="9"/>
      <c r="RQ511" s="9"/>
      <c r="RR511" s="9"/>
      <c r="RS511" s="9"/>
      <c r="RT511" s="9"/>
      <c r="RU511" s="9"/>
      <c r="RV511" s="9"/>
      <c r="RW511" s="9"/>
      <c r="RX511" s="9"/>
      <c r="RY511" s="9"/>
      <c r="RZ511" s="9"/>
      <c r="SA511" s="9"/>
      <c r="SB511" s="9"/>
      <c r="SC511" s="9"/>
      <c r="SD511" s="9"/>
      <c r="SE511" s="9"/>
      <c r="SF511" s="9"/>
      <c r="SG511" s="9"/>
      <c r="SH511" s="9"/>
      <c r="SI511" s="9"/>
      <c r="SJ511" s="9"/>
      <c r="SK511" s="9"/>
      <c r="SL511" s="9"/>
      <c r="SM511" s="9"/>
      <c r="SN511" s="9"/>
      <c r="SO511" s="9"/>
      <c r="SP511" s="9"/>
      <c r="SQ511" s="9"/>
      <c r="SR511" s="9"/>
      <c r="SS511" s="9"/>
      <c r="ST511" s="9"/>
      <c r="SU511" s="9"/>
      <c r="SV511" s="9"/>
      <c r="SW511" s="9"/>
      <c r="SX511" s="9"/>
      <c r="SY511" s="9"/>
      <c r="SZ511" s="9"/>
      <c r="TA511" s="9"/>
      <c r="TB511" s="9"/>
      <c r="TC511" s="9"/>
      <c r="TD511" s="9"/>
      <c r="TE511" s="9"/>
      <c r="TF511" s="9"/>
      <c r="TG511" s="9"/>
      <c r="TH511" s="9"/>
      <c r="TI511" s="9"/>
      <c r="TJ511" s="9"/>
      <c r="TK511" s="9"/>
      <c r="TL511" s="9"/>
      <c r="TM511" s="9"/>
      <c r="TN511" s="9"/>
      <c r="TO511" s="9"/>
      <c r="TP511" s="9"/>
      <c r="TQ511" s="9"/>
      <c r="TR511" s="9"/>
      <c r="TS511" s="9"/>
      <c r="TT511" s="9"/>
      <c r="TU511" s="9"/>
      <c r="TV511" s="9"/>
      <c r="TW511" s="9"/>
      <c r="TX511" s="9"/>
      <c r="TY511" s="9"/>
      <c r="TZ511" s="9"/>
      <c r="UA511" s="9"/>
      <c r="UB511" s="9"/>
      <c r="UC511" s="9"/>
      <c r="UD511" s="9"/>
      <c r="UE511" s="9"/>
      <c r="UF511" s="9"/>
      <c r="UG511" s="9"/>
      <c r="UH511" s="9"/>
      <c r="UI511" s="9"/>
      <c r="UJ511" s="9"/>
      <c r="UK511" s="9"/>
      <c r="UL511" s="9"/>
      <c r="UM511" s="9"/>
      <c r="UN511" s="9"/>
      <c r="UO511" s="9"/>
      <c r="UP511" s="9"/>
      <c r="UQ511" s="9"/>
      <c r="UR511" s="9"/>
      <c r="US511" s="9"/>
      <c r="UT511" s="9"/>
      <c r="UU511" s="9"/>
      <c r="UV511" s="9"/>
      <c r="UW511" s="9"/>
      <c r="UX511" s="9"/>
      <c r="UY511" s="9"/>
      <c r="UZ511" s="9"/>
      <c r="VA511" s="9"/>
      <c r="VB511" s="9"/>
      <c r="VC511" s="9"/>
      <c r="VD511" s="9"/>
      <c r="VE511" s="9"/>
      <c r="VF511" s="9"/>
      <c r="VG511" s="9"/>
      <c r="VH511" s="9"/>
      <c r="VI511" s="9"/>
      <c r="VJ511" s="9"/>
      <c r="VK511" s="9"/>
      <c r="VL511" s="9"/>
      <c r="VM511" s="9"/>
      <c r="VN511" s="9"/>
      <c r="VO511" s="9"/>
      <c r="VP511" s="9"/>
      <c r="VQ511" s="9"/>
      <c r="VR511" s="9"/>
      <c r="VS511" s="9"/>
      <c r="VT511" s="9"/>
      <c r="VU511" s="9"/>
      <c r="VV511" s="9"/>
      <c r="VW511" s="9"/>
      <c r="VX511" s="9"/>
      <c r="VY511" s="9"/>
      <c r="VZ511" s="9"/>
      <c r="WA511" s="9"/>
      <c r="WB511" s="9"/>
      <c r="WC511" s="9"/>
      <c r="WD511" s="9"/>
      <c r="WE511" s="9"/>
      <c r="WF511" s="9"/>
      <c r="WG511" s="9"/>
      <c r="WH511" s="9"/>
      <c r="WI511" s="9"/>
      <c r="WJ511" s="9"/>
      <c r="WK511" s="9"/>
      <c r="WL511" s="9"/>
      <c r="WM511" s="9"/>
      <c r="WN511" s="9"/>
      <c r="WO511" s="9"/>
      <c r="WP511" s="9"/>
      <c r="WQ511" s="9"/>
      <c r="WR511" s="9"/>
      <c r="WS511" s="9"/>
      <c r="WT511" s="9"/>
      <c r="WU511" s="9"/>
      <c r="WV511" s="9"/>
      <c r="WW511" s="9"/>
      <c r="WX511" s="9"/>
      <c r="WY511" s="9"/>
      <c r="WZ511" s="9"/>
      <c r="XA511" s="9"/>
      <c r="XB511" s="9"/>
      <c r="XC511" s="9"/>
      <c r="XD511" s="9"/>
      <c r="XE511" s="9"/>
      <c r="XF511" s="9"/>
      <c r="XG511" s="9"/>
      <c r="XH511" s="9"/>
      <c r="XI511" s="9"/>
      <c r="XJ511" s="9"/>
      <c r="XK511" s="9"/>
      <c r="XL511" s="9"/>
      <c r="XM511" s="9"/>
      <c r="XN511" s="9"/>
      <c r="XO511" s="9"/>
      <c r="XP511" s="9"/>
      <c r="XQ511" s="9"/>
      <c r="XR511" s="9"/>
      <c r="XS511" s="9"/>
      <c r="XT511" s="9"/>
      <c r="XU511" s="9"/>
      <c r="XV511" s="9"/>
      <c r="XW511" s="9"/>
      <c r="XX511" s="9"/>
      <c r="XY511" s="9"/>
      <c r="XZ511" s="9"/>
      <c r="YA511" s="9"/>
      <c r="YB511" s="9"/>
      <c r="YC511" s="9"/>
      <c r="YD511" s="9"/>
      <c r="YE511" s="9"/>
      <c r="YF511" s="9"/>
      <c r="YG511" s="9"/>
      <c r="YH511" s="9"/>
      <c r="YI511" s="9"/>
      <c r="YJ511" s="9"/>
      <c r="YK511" s="9"/>
      <c r="YL511" s="9"/>
      <c r="YM511" s="9"/>
      <c r="YN511" s="9"/>
      <c r="YO511" s="9"/>
      <c r="YP511" s="9"/>
      <c r="YQ511" s="9"/>
      <c r="YR511" s="9"/>
      <c r="YS511" s="9"/>
      <c r="YT511" s="9"/>
      <c r="YU511" s="9"/>
      <c r="YV511" s="9"/>
      <c r="YW511" s="9"/>
      <c r="YX511" s="9"/>
      <c r="YY511" s="9"/>
      <c r="YZ511" s="9"/>
      <c r="ZA511" s="9"/>
      <c r="ZB511" s="9"/>
      <c r="ZC511" s="9"/>
      <c r="ZD511" s="9"/>
      <c r="ZE511" s="9"/>
      <c r="ZF511" s="9"/>
      <c r="ZG511" s="9"/>
      <c r="ZH511" s="9"/>
      <c r="ZI511" s="9"/>
      <c r="ZJ511" s="9"/>
      <c r="ZK511" s="9"/>
      <c r="ZL511" s="9"/>
      <c r="ZM511" s="9"/>
      <c r="ZN511" s="9"/>
      <c r="ZO511" s="9"/>
      <c r="ZP511" s="9"/>
      <c r="ZQ511" s="9"/>
      <c r="ZR511" s="9"/>
      <c r="ZS511" s="9"/>
      <c r="ZT511" s="9"/>
      <c r="ZU511" s="9"/>
      <c r="ZV511" s="9"/>
      <c r="ZW511" s="9"/>
      <c r="ZX511" s="9"/>
      <c r="ZY511" s="9"/>
      <c r="ZZ511" s="9"/>
      <c r="AAA511" s="9"/>
      <c r="AAB511" s="9"/>
      <c r="AAC511" s="9"/>
      <c r="AAD511" s="9"/>
      <c r="AAE511" s="9"/>
      <c r="AAF511" s="9"/>
      <c r="AAG511" s="9"/>
      <c r="AAH511" s="9"/>
      <c r="AAI511" s="9"/>
      <c r="AAJ511" s="9"/>
      <c r="AAK511" s="9"/>
      <c r="AAL511" s="9"/>
      <c r="AAM511" s="9"/>
      <c r="AAN511" s="9"/>
      <c r="AAO511" s="9"/>
      <c r="AAP511" s="9"/>
      <c r="AAQ511" s="9"/>
      <c r="AAR511" s="9"/>
      <c r="AAS511" s="9"/>
      <c r="AAT511" s="9"/>
      <c r="AAU511" s="9"/>
      <c r="AAV511" s="9"/>
      <c r="AAW511" s="9"/>
      <c r="AAX511" s="9"/>
      <c r="AAY511" s="9"/>
      <c r="AAZ511" s="9"/>
      <c r="ABA511" s="9"/>
      <c r="ABB511" s="9"/>
      <c r="ABC511" s="9"/>
      <c r="ABD511" s="9"/>
      <c r="ABE511" s="9"/>
      <c r="ABF511" s="9"/>
      <c r="ABG511" s="9"/>
      <c r="ABH511" s="9"/>
      <c r="ABI511" s="9"/>
      <c r="ABJ511" s="9"/>
      <c r="ABK511" s="9"/>
      <c r="ABL511" s="9"/>
      <c r="ABM511" s="9"/>
      <c r="ABN511" s="9"/>
      <c r="ABO511" s="9"/>
      <c r="ABP511" s="9"/>
      <c r="ABQ511" s="9"/>
      <c r="ABR511" s="9"/>
      <c r="ABS511" s="9"/>
      <c r="ABT511" s="9"/>
      <c r="ABU511" s="9"/>
      <c r="ABV511" s="9"/>
      <c r="ABW511" s="9"/>
      <c r="ABX511" s="9"/>
      <c r="ABY511" s="9"/>
      <c r="ABZ511" s="9"/>
      <c r="ACA511" s="9"/>
      <c r="ACB511" s="9"/>
      <c r="ACC511" s="9"/>
      <c r="ACD511" s="9"/>
      <c r="ACE511" s="9"/>
      <c r="ACF511" s="9"/>
      <c r="ACG511" s="9"/>
      <c r="ACH511" s="9"/>
      <c r="ACI511" s="9"/>
      <c r="ACJ511" s="9"/>
      <c r="ACK511" s="9"/>
      <c r="ACL511" s="9"/>
      <c r="ACM511" s="9"/>
      <c r="ACN511" s="9"/>
      <c r="ACO511" s="9"/>
      <c r="ACP511" s="9"/>
      <c r="ACQ511" s="9"/>
      <c r="ACR511" s="9"/>
      <c r="ACS511" s="9"/>
      <c r="ACT511" s="9"/>
      <c r="ACU511" s="9"/>
      <c r="ACV511" s="9"/>
      <c r="ACW511" s="9"/>
      <c r="ACX511" s="9"/>
      <c r="ACY511" s="9"/>
      <c r="ACZ511" s="9"/>
      <c r="ADA511" s="9"/>
      <c r="ADB511" s="9"/>
      <c r="ADC511" s="9"/>
      <c r="ADD511" s="9"/>
      <c r="ADE511" s="9"/>
      <c r="ADF511" s="9"/>
      <c r="ADG511" s="9"/>
      <c r="ADH511" s="9"/>
      <c r="ADI511" s="9"/>
      <c r="ADJ511" s="9"/>
      <c r="ADK511" s="9"/>
      <c r="ADL511" s="9"/>
      <c r="ADM511" s="9"/>
      <c r="ADN511" s="9"/>
      <c r="ADO511" s="9"/>
      <c r="ADP511" s="9"/>
      <c r="ADQ511" s="9"/>
      <c r="ADR511" s="9"/>
      <c r="ADS511" s="9"/>
      <c r="ADT511" s="9"/>
      <c r="ADU511" s="9"/>
      <c r="ADV511" s="9"/>
      <c r="ADW511" s="9"/>
      <c r="ADX511" s="9"/>
      <c r="ADY511" s="9"/>
      <c r="ADZ511" s="9"/>
      <c r="AEA511" s="9"/>
      <c r="AEB511" s="9"/>
      <c r="AEC511" s="9"/>
      <c r="AED511" s="9"/>
      <c r="AEE511" s="9"/>
      <c r="AEF511" s="9"/>
      <c r="AEG511" s="9"/>
      <c r="AEH511" s="9"/>
      <c r="AEI511" s="9"/>
      <c r="AEJ511" s="9"/>
      <c r="AEK511" s="9"/>
      <c r="AEL511" s="9"/>
      <c r="AEM511" s="9"/>
      <c r="AEN511" s="9"/>
      <c r="AEO511" s="9"/>
      <c r="AEP511" s="9"/>
      <c r="AEQ511" s="9"/>
      <c r="AER511" s="9"/>
      <c r="AES511" s="9"/>
      <c r="AET511" s="9"/>
      <c r="AEU511" s="9"/>
      <c r="AEV511" s="9"/>
      <c r="AEW511" s="9"/>
      <c r="AEX511" s="9"/>
      <c r="AEY511" s="9"/>
      <c r="AEZ511" s="9"/>
      <c r="AFA511" s="9"/>
      <c r="AFB511" s="9"/>
      <c r="AFC511" s="9"/>
      <c r="AFD511" s="9"/>
      <c r="AFE511" s="9"/>
      <c r="AFF511" s="9"/>
      <c r="AFG511" s="9"/>
      <c r="AFH511" s="9"/>
      <c r="AFI511" s="9"/>
      <c r="AFJ511" s="9"/>
      <c r="AFK511" s="9"/>
      <c r="AFL511" s="9"/>
      <c r="AFM511" s="9"/>
      <c r="AFN511" s="9"/>
      <c r="AFO511" s="9"/>
      <c r="AFP511" s="9"/>
      <c r="AFQ511" s="9"/>
      <c r="AFR511" s="9"/>
      <c r="AFS511" s="9"/>
      <c r="AFT511" s="9"/>
      <c r="AFU511" s="9"/>
      <c r="AFV511" s="9"/>
      <c r="AFW511" s="9"/>
      <c r="AFX511" s="9"/>
      <c r="AFY511" s="9"/>
      <c r="AFZ511" s="9"/>
      <c r="AGA511" s="9"/>
      <c r="AGB511" s="9"/>
      <c r="AGC511" s="9"/>
      <c r="AGD511" s="9"/>
      <c r="AGE511" s="9"/>
      <c r="AGF511" s="9"/>
      <c r="AGG511" s="9"/>
      <c r="AGH511" s="9"/>
      <c r="AGI511" s="9"/>
      <c r="AGJ511" s="9"/>
      <c r="AGK511" s="9"/>
      <c r="AGL511" s="9"/>
      <c r="AGM511" s="9"/>
      <c r="AGN511" s="9"/>
      <c r="AGO511" s="9"/>
      <c r="AGP511" s="9"/>
      <c r="AGQ511" s="9"/>
      <c r="AGR511" s="9"/>
      <c r="AGS511" s="9"/>
      <c r="AGT511" s="9"/>
      <c r="AGU511" s="9"/>
      <c r="AGV511" s="9"/>
      <c r="AGW511" s="9"/>
      <c r="AGX511" s="9"/>
      <c r="AGY511" s="9"/>
      <c r="AGZ511" s="9"/>
      <c r="AHA511" s="9"/>
      <c r="AHB511" s="9"/>
      <c r="AHC511" s="9"/>
      <c r="AHD511" s="9"/>
      <c r="AHE511" s="9"/>
      <c r="AHF511" s="9"/>
      <c r="AHG511" s="9"/>
      <c r="AHH511" s="9"/>
      <c r="AHI511" s="9"/>
      <c r="AHJ511" s="9"/>
      <c r="AHK511" s="9"/>
      <c r="AHL511" s="9"/>
      <c r="AHM511" s="9"/>
      <c r="AHN511" s="9"/>
      <c r="AHO511" s="9"/>
      <c r="AHP511" s="9"/>
      <c r="AHQ511" s="9"/>
      <c r="AHR511" s="9"/>
      <c r="AHS511" s="9"/>
      <c r="AHT511" s="9"/>
      <c r="AHU511" s="9"/>
      <c r="AHV511" s="9"/>
      <c r="AHW511" s="9"/>
      <c r="AHX511" s="9"/>
      <c r="AHY511" s="9"/>
      <c r="AHZ511" s="9"/>
      <c r="AIA511" s="9"/>
      <c r="AIB511" s="9"/>
      <c r="AIC511" s="9"/>
      <c r="AID511" s="9"/>
      <c r="AIE511" s="9"/>
      <c r="AIF511" s="9"/>
      <c r="AIG511" s="9"/>
      <c r="AIH511" s="9"/>
      <c r="AII511" s="9"/>
      <c r="AIJ511" s="9"/>
      <c r="AIK511" s="9"/>
      <c r="AIL511" s="9"/>
      <c r="AIM511" s="9"/>
      <c r="AIN511" s="9"/>
      <c r="AIO511" s="9"/>
      <c r="AIP511" s="9"/>
      <c r="AIQ511" s="9"/>
      <c r="AIR511" s="9"/>
      <c r="AIS511" s="9"/>
      <c r="AIT511" s="9"/>
      <c r="AIU511" s="9"/>
      <c r="AIV511" s="9"/>
      <c r="AIW511" s="9"/>
      <c r="AIX511" s="9"/>
      <c r="AIY511" s="9"/>
      <c r="AIZ511" s="9"/>
      <c r="AJA511" s="9"/>
      <c r="AJB511" s="9"/>
      <c r="AJC511" s="9"/>
      <c r="AJD511" s="9"/>
      <c r="AJE511" s="9"/>
      <c r="AJF511" s="9"/>
      <c r="AJG511" s="9"/>
      <c r="AJH511" s="9"/>
      <c r="AJI511" s="9"/>
      <c r="AJJ511" s="9"/>
      <c r="AJK511" s="9"/>
      <c r="AJL511" s="9"/>
      <c r="AJM511" s="9"/>
      <c r="AJN511" s="9"/>
      <c r="AJO511" s="9"/>
      <c r="AJP511" s="9"/>
      <c r="AJQ511" s="9"/>
      <c r="AJR511" s="9"/>
      <c r="AJS511" s="9"/>
      <c r="AJT511" s="9"/>
      <c r="AJU511" s="9"/>
      <c r="AJV511" s="9"/>
      <c r="AJW511" s="9"/>
      <c r="AJX511" s="9"/>
      <c r="AJY511" s="9"/>
      <c r="AJZ511" s="9"/>
      <c r="AKA511" s="9"/>
      <c r="AKB511" s="9"/>
      <c r="AKC511" s="9"/>
      <c r="AKD511" s="9"/>
      <c r="AKE511" s="9"/>
      <c r="AKF511" s="9"/>
      <c r="AKG511" s="9"/>
      <c r="AKH511" s="9"/>
      <c r="AKI511" s="9"/>
      <c r="AKJ511" s="9"/>
      <c r="AKK511" s="9"/>
      <c r="AKL511" s="9"/>
      <c r="AKM511" s="9"/>
      <c r="AKN511" s="9"/>
      <c r="AKO511" s="9"/>
      <c r="AKP511" s="9"/>
      <c r="AKQ511" s="9"/>
      <c r="AKR511" s="9"/>
      <c r="AKS511" s="9"/>
      <c r="AKT511" s="9"/>
      <c r="AKU511" s="9"/>
      <c r="AKV511" s="9"/>
      <c r="AKW511" s="9"/>
      <c r="AKX511" s="9"/>
      <c r="AKY511" s="9"/>
      <c r="AKZ511" s="9"/>
      <c r="ALA511" s="9"/>
      <c r="ALB511" s="9"/>
      <c r="ALC511" s="9"/>
      <c r="ALD511" s="9"/>
      <c r="ALE511" s="9"/>
      <c r="ALF511" s="9"/>
      <c r="ALG511" s="9"/>
      <c r="ALH511" s="9"/>
      <c r="ALI511" s="9"/>
      <c r="ALJ511" s="9"/>
      <c r="ALK511" s="9"/>
      <c r="ALL511" s="9"/>
      <c r="ALM511" s="9"/>
      <c r="ALN511" s="9"/>
      <c r="ALO511" s="9"/>
      <c r="ALP511" s="9"/>
      <c r="ALQ511" s="9"/>
      <c r="ALR511" s="9"/>
      <c r="ALS511" s="9"/>
      <c r="ALT511" s="9"/>
      <c r="ALU511" s="9"/>
      <c r="ALV511" s="9"/>
      <c r="ALW511" s="9"/>
      <c r="ALX511" s="9"/>
      <c r="ALY511" s="9"/>
      <c r="ALZ511" s="9"/>
      <c r="AMA511" s="9"/>
      <c r="AMB511" s="9"/>
      <c r="AMC511" s="9"/>
      <c r="AMD511" s="9"/>
      <c r="AME511" s="9"/>
      <c r="AMF511" s="9"/>
      <c r="AMG511" s="9"/>
      <c r="AMH511" s="9"/>
      <c r="AMI511" s="9"/>
      <c r="AMJ511" s="9"/>
      <c r="AMK511" s="9"/>
    </row>
    <row r="512" spans="1:1030" x14ac:dyDescent="0.25">
      <c r="A512" s="9"/>
      <c r="B512" s="9"/>
      <c r="C512" s="32"/>
      <c r="E512" s="3"/>
      <c r="F512" s="3"/>
      <c r="G512" s="3"/>
      <c r="H512" s="3"/>
      <c r="I512" s="3"/>
      <c r="K512" s="103"/>
      <c r="M512" s="103"/>
      <c r="O512" s="104"/>
      <c r="P512" s="104"/>
      <c r="Q512" s="4"/>
      <c r="R512" s="3"/>
      <c r="S512" s="6"/>
      <c r="T512" s="210"/>
      <c r="U512" s="6"/>
      <c r="V512" s="210"/>
      <c r="W512" s="210"/>
      <c r="Y512" s="6"/>
      <c r="Z512" s="60"/>
      <c r="AA512" s="147"/>
      <c r="AB512" s="217"/>
      <c r="AC512" s="59"/>
      <c r="AD512" s="48"/>
      <c r="AR512" s="48"/>
      <c r="AS512" s="48"/>
      <c r="AT512" s="48"/>
      <c r="AU512" s="48"/>
      <c r="AV512" s="48"/>
      <c r="AY512" s="16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  <c r="IC512" s="9"/>
      <c r="ID512" s="9"/>
      <c r="IE512" s="9"/>
      <c r="IF512" s="9"/>
      <c r="IG512" s="9"/>
      <c r="IH512" s="9"/>
      <c r="II512" s="9"/>
      <c r="IJ512" s="9"/>
      <c r="IK512" s="9"/>
      <c r="IL512" s="9"/>
      <c r="IM512" s="9"/>
      <c r="IN512" s="9"/>
      <c r="IO512" s="9"/>
      <c r="IP512" s="9"/>
      <c r="IQ512" s="9"/>
      <c r="IR512" s="9"/>
      <c r="IS512" s="9"/>
      <c r="IT512" s="9"/>
      <c r="IU512" s="9"/>
      <c r="IV512" s="9"/>
      <c r="IW512" s="9"/>
      <c r="IX512" s="9"/>
      <c r="IY512" s="9"/>
      <c r="IZ512" s="9"/>
      <c r="JA512" s="9"/>
      <c r="JB512" s="9"/>
      <c r="JC512" s="9"/>
      <c r="JD512" s="9"/>
      <c r="JE512" s="9"/>
      <c r="JF512" s="9"/>
      <c r="JG512" s="9"/>
      <c r="JH512" s="9"/>
      <c r="JI512" s="9"/>
      <c r="JJ512" s="9"/>
      <c r="JK512" s="9"/>
      <c r="JL512" s="9"/>
      <c r="JM512" s="9"/>
      <c r="JN512" s="9"/>
      <c r="JO512" s="9"/>
      <c r="JP512" s="9"/>
      <c r="JQ512" s="9"/>
      <c r="JR512" s="9"/>
      <c r="JS512" s="9"/>
      <c r="JT512" s="9"/>
      <c r="JU512" s="9"/>
      <c r="JV512" s="9"/>
      <c r="JW512" s="9"/>
      <c r="JX512" s="9"/>
      <c r="JY512" s="9"/>
      <c r="JZ512" s="9"/>
      <c r="KA512" s="9"/>
      <c r="KB512" s="9"/>
      <c r="KC512" s="9"/>
      <c r="KD512" s="9"/>
      <c r="KE512" s="9"/>
      <c r="KF512" s="9"/>
      <c r="KG512" s="9"/>
      <c r="KH512" s="9"/>
      <c r="KI512" s="9"/>
      <c r="KJ512" s="9"/>
      <c r="KK512" s="9"/>
      <c r="KL512" s="9"/>
      <c r="KM512" s="9"/>
      <c r="KN512" s="9"/>
      <c r="KO512" s="9"/>
      <c r="KP512" s="9"/>
      <c r="KQ512" s="9"/>
      <c r="KR512" s="9"/>
      <c r="KS512" s="9"/>
      <c r="KT512" s="9"/>
      <c r="KU512" s="9"/>
      <c r="KV512" s="9"/>
      <c r="KW512" s="9"/>
      <c r="KX512" s="9"/>
      <c r="KY512" s="9"/>
      <c r="KZ512" s="9"/>
      <c r="LA512" s="9"/>
      <c r="LB512" s="9"/>
      <c r="LC512" s="9"/>
      <c r="LD512" s="9"/>
      <c r="LE512" s="9"/>
      <c r="LF512" s="9"/>
      <c r="LG512" s="9"/>
      <c r="LH512" s="9"/>
      <c r="LI512" s="9"/>
      <c r="LJ512" s="9"/>
      <c r="LK512" s="9"/>
      <c r="LL512" s="9"/>
      <c r="LM512" s="9"/>
      <c r="LN512" s="9"/>
      <c r="LO512" s="9"/>
      <c r="LP512" s="9"/>
      <c r="LQ512" s="9"/>
      <c r="LR512" s="9"/>
      <c r="LS512" s="9"/>
      <c r="LT512" s="9"/>
      <c r="LU512" s="9"/>
      <c r="LV512" s="9"/>
      <c r="LW512" s="9"/>
      <c r="LX512" s="9"/>
      <c r="LY512" s="9"/>
      <c r="LZ512" s="9"/>
      <c r="MA512" s="9"/>
      <c r="MB512" s="9"/>
      <c r="MC512" s="9"/>
      <c r="MD512" s="9"/>
      <c r="ME512" s="9"/>
      <c r="MF512" s="9"/>
      <c r="MG512" s="9"/>
      <c r="MH512" s="9"/>
      <c r="MI512" s="9"/>
      <c r="MJ512" s="9"/>
      <c r="MK512" s="9"/>
      <c r="ML512" s="9"/>
      <c r="MM512" s="9"/>
      <c r="MN512" s="9"/>
      <c r="MO512" s="9"/>
      <c r="MP512" s="9"/>
      <c r="MQ512" s="9"/>
      <c r="MR512" s="9"/>
      <c r="MS512" s="9"/>
      <c r="MT512" s="9"/>
      <c r="MU512" s="9"/>
      <c r="MV512" s="9"/>
      <c r="MW512" s="9"/>
      <c r="MX512" s="9"/>
      <c r="MY512" s="9"/>
      <c r="MZ512" s="9"/>
      <c r="NA512" s="9"/>
      <c r="NB512" s="9"/>
      <c r="NC512" s="9"/>
      <c r="ND512" s="9"/>
      <c r="NE512" s="9"/>
      <c r="NF512" s="9"/>
      <c r="NG512" s="9"/>
      <c r="NH512" s="9"/>
      <c r="NI512" s="9"/>
      <c r="NJ512" s="9"/>
      <c r="NK512" s="9"/>
      <c r="NL512" s="9"/>
      <c r="NM512" s="9"/>
      <c r="NN512" s="9"/>
      <c r="NO512" s="9"/>
      <c r="NP512" s="9"/>
      <c r="NQ512" s="9"/>
      <c r="NR512" s="9"/>
      <c r="NS512" s="9"/>
      <c r="NT512" s="9"/>
      <c r="NU512" s="9"/>
      <c r="NV512" s="9"/>
      <c r="NW512" s="9"/>
      <c r="NX512" s="9"/>
      <c r="NY512" s="9"/>
      <c r="NZ512" s="9"/>
      <c r="OA512" s="9"/>
      <c r="OB512" s="9"/>
      <c r="OC512" s="9"/>
      <c r="OD512" s="9"/>
      <c r="OE512" s="9"/>
      <c r="OF512" s="9"/>
      <c r="OG512" s="9"/>
      <c r="OH512" s="9"/>
      <c r="OI512" s="9"/>
      <c r="OJ512" s="9"/>
      <c r="OK512" s="9"/>
      <c r="OL512" s="9"/>
      <c r="OM512" s="9"/>
      <c r="ON512" s="9"/>
      <c r="OO512" s="9"/>
      <c r="OP512" s="9"/>
      <c r="OQ512" s="9"/>
      <c r="OR512" s="9"/>
      <c r="OS512" s="9"/>
      <c r="OT512" s="9"/>
      <c r="OU512" s="9"/>
      <c r="OV512" s="9"/>
      <c r="OW512" s="9"/>
      <c r="OX512" s="9"/>
      <c r="OY512" s="9"/>
      <c r="OZ512" s="9"/>
      <c r="PA512" s="9"/>
      <c r="PB512" s="9"/>
      <c r="PC512" s="9"/>
      <c r="PD512" s="9"/>
      <c r="PE512" s="9"/>
      <c r="PF512" s="9"/>
      <c r="PG512" s="9"/>
      <c r="PH512" s="9"/>
      <c r="PI512" s="9"/>
      <c r="PJ512" s="9"/>
      <c r="PK512" s="9"/>
      <c r="PL512" s="9"/>
      <c r="PM512" s="9"/>
      <c r="PN512" s="9"/>
      <c r="PO512" s="9"/>
      <c r="PP512" s="9"/>
      <c r="PQ512" s="9"/>
      <c r="PR512" s="9"/>
      <c r="PS512" s="9"/>
      <c r="PT512" s="9"/>
      <c r="PU512" s="9"/>
      <c r="PV512" s="9"/>
      <c r="PW512" s="9"/>
      <c r="PX512" s="9"/>
      <c r="PY512" s="9"/>
      <c r="PZ512" s="9"/>
      <c r="QA512" s="9"/>
      <c r="QB512" s="9"/>
      <c r="QC512" s="9"/>
      <c r="QD512" s="9"/>
      <c r="QE512" s="9"/>
      <c r="QF512" s="9"/>
      <c r="QG512" s="9"/>
      <c r="QH512" s="9"/>
      <c r="QI512" s="9"/>
      <c r="QJ512" s="9"/>
      <c r="QK512" s="9"/>
      <c r="QL512" s="9"/>
      <c r="QM512" s="9"/>
      <c r="QN512" s="9"/>
      <c r="QO512" s="9"/>
      <c r="QP512" s="9"/>
      <c r="QQ512" s="9"/>
      <c r="QR512" s="9"/>
      <c r="QS512" s="9"/>
      <c r="QT512" s="9"/>
      <c r="QU512" s="9"/>
      <c r="QV512" s="9"/>
      <c r="QW512" s="9"/>
      <c r="QX512" s="9"/>
      <c r="QY512" s="9"/>
      <c r="QZ512" s="9"/>
      <c r="RA512" s="9"/>
      <c r="RB512" s="9"/>
      <c r="RC512" s="9"/>
      <c r="RD512" s="9"/>
      <c r="RE512" s="9"/>
      <c r="RF512" s="9"/>
      <c r="RG512" s="9"/>
      <c r="RH512" s="9"/>
      <c r="RI512" s="9"/>
      <c r="RJ512" s="9"/>
      <c r="RK512" s="9"/>
      <c r="RL512" s="9"/>
      <c r="RM512" s="9"/>
      <c r="RN512" s="9"/>
      <c r="RO512" s="9"/>
      <c r="RP512" s="9"/>
      <c r="RQ512" s="9"/>
      <c r="RR512" s="9"/>
      <c r="RS512" s="9"/>
      <c r="RT512" s="9"/>
      <c r="RU512" s="9"/>
      <c r="RV512" s="9"/>
      <c r="RW512" s="9"/>
      <c r="RX512" s="9"/>
      <c r="RY512" s="9"/>
      <c r="RZ512" s="9"/>
      <c r="SA512" s="9"/>
      <c r="SB512" s="9"/>
      <c r="SC512" s="9"/>
      <c r="SD512" s="9"/>
      <c r="SE512" s="9"/>
      <c r="SF512" s="9"/>
      <c r="SG512" s="9"/>
      <c r="SH512" s="9"/>
      <c r="SI512" s="9"/>
      <c r="SJ512" s="9"/>
      <c r="SK512" s="9"/>
      <c r="SL512" s="9"/>
      <c r="SM512" s="9"/>
      <c r="SN512" s="9"/>
      <c r="SO512" s="9"/>
      <c r="SP512" s="9"/>
      <c r="SQ512" s="9"/>
      <c r="SR512" s="9"/>
      <c r="SS512" s="9"/>
      <c r="ST512" s="9"/>
      <c r="SU512" s="9"/>
      <c r="SV512" s="9"/>
      <c r="SW512" s="9"/>
      <c r="SX512" s="9"/>
      <c r="SY512" s="9"/>
      <c r="SZ512" s="9"/>
      <c r="TA512" s="9"/>
      <c r="TB512" s="9"/>
      <c r="TC512" s="9"/>
      <c r="TD512" s="9"/>
      <c r="TE512" s="9"/>
      <c r="TF512" s="9"/>
      <c r="TG512" s="9"/>
      <c r="TH512" s="9"/>
      <c r="TI512" s="9"/>
      <c r="TJ512" s="9"/>
      <c r="TK512" s="9"/>
      <c r="TL512" s="9"/>
      <c r="TM512" s="9"/>
      <c r="TN512" s="9"/>
      <c r="TO512" s="9"/>
      <c r="TP512" s="9"/>
      <c r="TQ512" s="9"/>
      <c r="TR512" s="9"/>
      <c r="TS512" s="9"/>
      <c r="TT512" s="9"/>
      <c r="TU512" s="9"/>
      <c r="TV512" s="9"/>
      <c r="TW512" s="9"/>
      <c r="TX512" s="9"/>
      <c r="TY512" s="9"/>
      <c r="TZ512" s="9"/>
      <c r="UA512" s="9"/>
      <c r="UB512" s="9"/>
      <c r="UC512" s="9"/>
      <c r="UD512" s="9"/>
      <c r="UE512" s="9"/>
      <c r="UF512" s="9"/>
      <c r="UG512" s="9"/>
      <c r="UH512" s="9"/>
      <c r="UI512" s="9"/>
      <c r="UJ512" s="9"/>
      <c r="UK512" s="9"/>
      <c r="UL512" s="9"/>
      <c r="UM512" s="9"/>
      <c r="UN512" s="9"/>
      <c r="UO512" s="9"/>
      <c r="UP512" s="9"/>
      <c r="UQ512" s="9"/>
      <c r="UR512" s="9"/>
      <c r="US512" s="9"/>
      <c r="UT512" s="9"/>
      <c r="UU512" s="9"/>
      <c r="UV512" s="9"/>
      <c r="UW512" s="9"/>
      <c r="UX512" s="9"/>
      <c r="UY512" s="9"/>
      <c r="UZ512" s="9"/>
      <c r="VA512" s="9"/>
      <c r="VB512" s="9"/>
      <c r="VC512" s="9"/>
      <c r="VD512" s="9"/>
      <c r="VE512" s="9"/>
      <c r="VF512" s="9"/>
      <c r="VG512" s="9"/>
      <c r="VH512" s="9"/>
      <c r="VI512" s="9"/>
      <c r="VJ512" s="9"/>
      <c r="VK512" s="9"/>
      <c r="VL512" s="9"/>
      <c r="VM512" s="9"/>
      <c r="VN512" s="9"/>
      <c r="VO512" s="9"/>
      <c r="VP512" s="9"/>
      <c r="VQ512" s="9"/>
      <c r="VR512" s="9"/>
      <c r="VS512" s="9"/>
      <c r="VT512" s="9"/>
      <c r="VU512" s="9"/>
      <c r="VV512" s="9"/>
      <c r="VW512" s="9"/>
      <c r="VX512" s="9"/>
      <c r="VY512" s="9"/>
      <c r="VZ512" s="9"/>
      <c r="WA512" s="9"/>
      <c r="WB512" s="9"/>
      <c r="WC512" s="9"/>
      <c r="WD512" s="9"/>
      <c r="WE512" s="9"/>
      <c r="WF512" s="9"/>
      <c r="WG512" s="9"/>
      <c r="WH512" s="9"/>
      <c r="WI512" s="9"/>
      <c r="WJ512" s="9"/>
      <c r="WK512" s="9"/>
      <c r="WL512" s="9"/>
      <c r="WM512" s="9"/>
      <c r="WN512" s="9"/>
      <c r="WO512" s="9"/>
      <c r="WP512" s="9"/>
      <c r="WQ512" s="9"/>
      <c r="WR512" s="9"/>
      <c r="WS512" s="9"/>
      <c r="WT512" s="9"/>
      <c r="WU512" s="9"/>
      <c r="WV512" s="9"/>
      <c r="WW512" s="9"/>
      <c r="WX512" s="9"/>
      <c r="WY512" s="9"/>
      <c r="WZ512" s="9"/>
      <c r="XA512" s="9"/>
      <c r="XB512" s="9"/>
      <c r="XC512" s="9"/>
      <c r="XD512" s="9"/>
      <c r="XE512" s="9"/>
      <c r="XF512" s="9"/>
      <c r="XG512" s="9"/>
      <c r="XH512" s="9"/>
      <c r="XI512" s="9"/>
      <c r="XJ512" s="9"/>
      <c r="XK512" s="9"/>
      <c r="XL512" s="9"/>
      <c r="XM512" s="9"/>
      <c r="XN512" s="9"/>
      <c r="XO512" s="9"/>
      <c r="XP512" s="9"/>
      <c r="XQ512" s="9"/>
      <c r="XR512" s="9"/>
      <c r="XS512" s="9"/>
      <c r="XT512" s="9"/>
      <c r="XU512" s="9"/>
      <c r="XV512" s="9"/>
      <c r="XW512" s="9"/>
      <c r="XX512" s="9"/>
      <c r="XY512" s="9"/>
      <c r="XZ512" s="9"/>
      <c r="YA512" s="9"/>
      <c r="YB512" s="9"/>
      <c r="YC512" s="9"/>
      <c r="YD512" s="9"/>
      <c r="YE512" s="9"/>
      <c r="YF512" s="9"/>
      <c r="YG512" s="9"/>
      <c r="YH512" s="9"/>
      <c r="YI512" s="9"/>
      <c r="YJ512" s="9"/>
      <c r="YK512" s="9"/>
      <c r="YL512" s="9"/>
      <c r="YM512" s="9"/>
      <c r="YN512" s="9"/>
      <c r="YO512" s="9"/>
      <c r="YP512" s="9"/>
      <c r="YQ512" s="9"/>
      <c r="YR512" s="9"/>
      <c r="YS512" s="9"/>
      <c r="YT512" s="9"/>
      <c r="YU512" s="9"/>
      <c r="YV512" s="9"/>
      <c r="YW512" s="9"/>
      <c r="YX512" s="9"/>
      <c r="YY512" s="9"/>
      <c r="YZ512" s="9"/>
      <c r="ZA512" s="9"/>
      <c r="ZB512" s="9"/>
      <c r="ZC512" s="9"/>
      <c r="ZD512" s="9"/>
      <c r="ZE512" s="9"/>
      <c r="ZF512" s="9"/>
      <c r="ZG512" s="9"/>
      <c r="ZH512" s="9"/>
      <c r="ZI512" s="9"/>
      <c r="ZJ512" s="9"/>
      <c r="ZK512" s="9"/>
      <c r="ZL512" s="9"/>
      <c r="ZM512" s="9"/>
      <c r="ZN512" s="9"/>
      <c r="ZO512" s="9"/>
      <c r="ZP512" s="9"/>
      <c r="ZQ512" s="9"/>
      <c r="ZR512" s="9"/>
      <c r="ZS512" s="9"/>
      <c r="ZT512" s="9"/>
      <c r="ZU512" s="9"/>
      <c r="ZV512" s="9"/>
      <c r="ZW512" s="9"/>
      <c r="ZX512" s="9"/>
      <c r="ZY512" s="9"/>
      <c r="ZZ512" s="9"/>
      <c r="AAA512" s="9"/>
      <c r="AAB512" s="9"/>
      <c r="AAC512" s="9"/>
      <c r="AAD512" s="9"/>
      <c r="AAE512" s="9"/>
      <c r="AAF512" s="9"/>
      <c r="AAG512" s="9"/>
      <c r="AAH512" s="9"/>
      <c r="AAI512" s="9"/>
      <c r="AAJ512" s="9"/>
      <c r="AAK512" s="9"/>
      <c r="AAL512" s="9"/>
      <c r="AAM512" s="9"/>
      <c r="AAN512" s="9"/>
      <c r="AAO512" s="9"/>
      <c r="AAP512" s="9"/>
      <c r="AAQ512" s="9"/>
      <c r="AAR512" s="9"/>
      <c r="AAS512" s="9"/>
      <c r="AAT512" s="9"/>
      <c r="AAU512" s="9"/>
      <c r="AAV512" s="9"/>
      <c r="AAW512" s="9"/>
      <c r="AAX512" s="9"/>
      <c r="AAY512" s="9"/>
      <c r="AAZ512" s="9"/>
      <c r="ABA512" s="9"/>
      <c r="ABB512" s="9"/>
      <c r="ABC512" s="9"/>
      <c r="ABD512" s="9"/>
      <c r="ABE512" s="9"/>
      <c r="ABF512" s="9"/>
      <c r="ABG512" s="9"/>
      <c r="ABH512" s="9"/>
      <c r="ABI512" s="9"/>
      <c r="ABJ512" s="9"/>
      <c r="ABK512" s="9"/>
      <c r="ABL512" s="9"/>
      <c r="ABM512" s="9"/>
      <c r="ABN512" s="9"/>
      <c r="ABO512" s="9"/>
      <c r="ABP512" s="9"/>
      <c r="ABQ512" s="9"/>
      <c r="ABR512" s="9"/>
      <c r="ABS512" s="9"/>
      <c r="ABT512" s="9"/>
      <c r="ABU512" s="9"/>
      <c r="ABV512" s="9"/>
      <c r="ABW512" s="9"/>
      <c r="ABX512" s="9"/>
      <c r="ABY512" s="9"/>
      <c r="ABZ512" s="9"/>
      <c r="ACA512" s="9"/>
      <c r="ACB512" s="9"/>
      <c r="ACC512" s="9"/>
      <c r="ACD512" s="9"/>
      <c r="ACE512" s="9"/>
      <c r="ACF512" s="9"/>
      <c r="ACG512" s="9"/>
      <c r="ACH512" s="9"/>
      <c r="ACI512" s="9"/>
      <c r="ACJ512" s="9"/>
      <c r="ACK512" s="9"/>
      <c r="ACL512" s="9"/>
      <c r="ACM512" s="9"/>
      <c r="ACN512" s="9"/>
      <c r="ACO512" s="9"/>
      <c r="ACP512" s="9"/>
      <c r="ACQ512" s="9"/>
      <c r="ACR512" s="9"/>
      <c r="ACS512" s="9"/>
      <c r="ACT512" s="9"/>
      <c r="ACU512" s="9"/>
      <c r="ACV512" s="9"/>
      <c r="ACW512" s="9"/>
      <c r="ACX512" s="9"/>
      <c r="ACY512" s="9"/>
      <c r="ACZ512" s="9"/>
      <c r="ADA512" s="9"/>
      <c r="ADB512" s="9"/>
      <c r="ADC512" s="9"/>
      <c r="ADD512" s="9"/>
      <c r="ADE512" s="9"/>
      <c r="ADF512" s="9"/>
      <c r="ADG512" s="9"/>
      <c r="ADH512" s="9"/>
      <c r="ADI512" s="9"/>
      <c r="ADJ512" s="9"/>
      <c r="ADK512" s="9"/>
      <c r="ADL512" s="9"/>
      <c r="ADM512" s="9"/>
      <c r="ADN512" s="9"/>
      <c r="ADO512" s="9"/>
      <c r="ADP512" s="9"/>
      <c r="ADQ512" s="9"/>
      <c r="ADR512" s="9"/>
      <c r="ADS512" s="9"/>
      <c r="ADT512" s="9"/>
      <c r="ADU512" s="9"/>
      <c r="ADV512" s="9"/>
      <c r="ADW512" s="9"/>
      <c r="ADX512" s="9"/>
      <c r="ADY512" s="9"/>
      <c r="ADZ512" s="9"/>
      <c r="AEA512" s="9"/>
      <c r="AEB512" s="9"/>
      <c r="AEC512" s="9"/>
      <c r="AED512" s="9"/>
      <c r="AEE512" s="9"/>
      <c r="AEF512" s="9"/>
      <c r="AEG512" s="9"/>
      <c r="AEH512" s="9"/>
      <c r="AEI512" s="9"/>
      <c r="AEJ512" s="9"/>
      <c r="AEK512" s="9"/>
      <c r="AEL512" s="9"/>
      <c r="AEM512" s="9"/>
      <c r="AEN512" s="9"/>
      <c r="AEO512" s="9"/>
      <c r="AEP512" s="9"/>
      <c r="AEQ512" s="9"/>
      <c r="AER512" s="9"/>
      <c r="AES512" s="9"/>
      <c r="AET512" s="9"/>
      <c r="AEU512" s="9"/>
      <c r="AEV512" s="9"/>
      <c r="AEW512" s="9"/>
      <c r="AEX512" s="9"/>
      <c r="AEY512" s="9"/>
      <c r="AEZ512" s="9"/>
      <c r="AFA512" s="9"/>
      <c r="AFB512" s="9"/>
      <c r="AFC512" s="9"/>
      <c r="AFD512" s="9"/>
      <c r="AFE512" s="9"/>
      <c r="AFF512" s="9"/>
      <c r="AFG512" s="9"/>
      <c r="AFH512" s="9"/>
      <c r="AFI512" s="9"/>
      <c r="AFJ512" s="9"/>
      <c r="AFK512" s="9"/>
      <c r="AFL512" s="9"/>
      <c r="AFM512" s="9"/>
      <c r="AFN512" s="9"/>
      <c r="AFO512" s="9"/>
      <c r="AFP512" s="9"/>
      <c r="AFQ512" s="9"/>
      <c r="AFR512" s="9"/>
      <c r="AFS512" s="9"/>
      <c r="AFT512" s="9"/>
      <c r="AFU512" s="9"/>
      <c r="AFV512" s="9"/>
      <c r="AFW512" s="9"/>
      <c r="AFX512" s="9"/>
      <c r="AFY512" s="9"/>
      <c r="AFZ512" s="9"/>
      <c r="AGA512" s="9"/>
      <c r="AGB512" s="9"/>
      <c r="AGC512" s="9"/>
      <c r="AGD512" s="9"/>
      <c r="AGE512" s="9"/>
      <c r="AGF512" s="9"/>
      <c r="AGG512" s="9"/>
      <c r="AGH512" s="9"/>
      <c r="AGI512" s="9"/>
      <c r="AGJ512" s="9"/>
      <c r="AGK512" s="9"/>
      <c r="AGL512" s="9"/>
      <c r="AGM512" s="9"/>
      <c r="AGN512" s="9"/>
      <c r="AGO512" s="9"/>
      <c r="AGP512" s="9"/>
      <c r="AGQ512" s="9"/>
      <c r="AGR512" s="9"/>
      <c r="AGS512" s="9"/>
      <c r="AGT512" s="9"/>
      <c r="AGU512" s="9"/>
      <c r="AGV512" s="9"/>
      <c r="AGW512" s="9"/>
      <c r="AGX512" s="9"/>
      <c r="AGY512" s="9"/>
      <c r="AGZ512" s="9"/>
      <c r="AHA512" s="9"/>
      <c r="AHB512" s="9"/>
      <c r="AHC512" s="9"/>
      <c r="AHD512" s="9"/>
      <c r="AHE512" s="9"/>
      <c r="AHF512" s="9"/>
      <c r="AHG512" s="9"/>
      <c r="AHH512" s="9"/>
      <c r="AHI512" s="9"/>
      <c r="AHJ512" s="9"/>
      <c r="AHK512" s="9"/>
      <c r="AHL512" s="9"/>
      <c r="AHM512" s="9"/>
      <c r="AHN512" s="9"/>
      <c r="AHO512" s="9"/>
      <c r="AHP512" s="9"/>
      <c r="AHQ512" s="9"/>
      <c r="AHR512" s="9"/>
      <c r="AHS512" s="9"/>
      <c r="AHT512" s="9"/>
      <c r="AHU512" s="9"/>
      <c r="AHV512" s="9"/>
      <c r="AHW512" s="9"/>
      <c r="AHX512" s="9"/>
      <c r="AHY512" s="9"/>
      <c r="AHZ512" s="9"/>
      <c r="AIA512" s="9"/>
      <c r="AIB512" s="9"/>
      <c r="AIC512" s="9"/>
      <c r="AID512" s="9"/>
      <c r="AIE512" s="9"/>
      <c r="AIF512" s="9"/>
      <c r="AIG512" s="9"/>
      <c r="AIH512" s="9"/>
      <c r="AII512" s="9"/>
      <c r="AIJ512" s="9"/>
      <c r="AIK512" s="9"/>
      <c r="AIL512" s="9"/>
      <c r="AIM512" s="9"/>
      <c r="AIN512" s="9"/>
      <c r="AIO512" s="9"/>
      <c r="AIP512" s="9"/>
      <c r="AIQ512" s="9"/>
      <c r="AIR512" s="9"/>
      <c r="AIS512" s="9"/>
      <c r="AIT512" s="9"/>
      <c r="AIU512" s="9"/>
      <c r="AIV512" s="9"/>
      <c r="AIW512" s="9"/>
      <c r="AIX512" s="9"/>
      <c r="AIY512" s="9"/>
      <c r="AIZ512" s="9"/>
      <c r="AJA512" s="9"/>
      <c r="AJB512" s="9"/>
      <c r="AJC512" s="9"/>
      <c r="AJD512" s="9"/>
      <c r="AJE512" s="9"/>
      <c r="AJF512" s="9"/>
      <c r="AJG512" s="9"/>
      <c r="AJH512" s="9"/>
      <c r="AJI512" s="9"/>
      <c r="AJJ512" s="9"/>
      <c r="AJK512" s="9"/>
      <c r="AJL512" s="9"/>
      <c r="AJM512" s="9"/>
      <c r="AJN512" s="9"/>
      <c r="AJO512" s="9"/>
      <c r="AJP512" s="9"/>
      <c r="AJQ512" s="9"/>
      <c r="AJR512" s="9"/>
      <c r="AJS512" s="9"/>
      <c r="AJT512" s="9"/>
      <c r="AJU512" s="9"/>
      <c r="AJV512" s="9"/>
      <c r="AJW512" s="9"/>
      <c r="AJX512" s="9"/>
      <c r="AJY512" s="9"/>
      <c r="AJZ512" s="9"/>
      <c r="AKA512" s="9"/>
      <c r="AKB512" s="9"/>
      <c r="AKC512" s="9"/>
      <c r="AKD512" s="9"/>
      <c r="AKE512" s="9"/>
      <c r="AKF512" s="9"/>
      <c r="AKG512" s="9"/>
      <c r="AKH512" s="9"/>
      <c r="AKI512" s="9"/>
      <c r="AKJ512" s="9"/>
      <c r="AKK512" s="9"/>
      <c r="AKL512" s="9"/>
      <c r="AKM512" s="9"/>
      <c r="AKN512" s="9"/>
      <c r="AKO512" s="9"/>
      <c r="AKP512" s="9"/>
      <c r="AKQ512" s="9"/>
      <c r="AKR512" s="9"/>
      <c r="AKS512" s="9"/>
      <c r="AKT512" s="9"/>
      <c r="AKU512" s="9"/>
      <c r="AKV512" s="9"/>
      <c r="AKW512" s="9"/>
      <c r="AKX512" s="9"/>
      <c r="AKY512" s="9"/>
      <c r="AKZ512" s="9"/>
      <c r="ALA512" s="9"/>
      <c r="ALB512" s="9"/>
      <c r="ALC512" s="9"/>
      <c r="ALD512" s="9"/>
      <c r="ALE512" s="9"/>
      <c r="ALF512" s="9"/>
      <c r="ALG512" s="9"/>
      <c r="ALH512" s="9"/>
      <c r="ALI512" s="9"/>
      <c r="ALJ512" s="9"/>
      <c r="ALK512" s="9"/>
      <c r="ALL512" s="9"/>
      <c r="ALM512" s="9"/>
      <c r="ALN512" s="9"/>
      <c r="ALO512" s="9"/>
      <c r="ALP512" s="9"/>
      <c r="ALQ512" s="9"/>
      <c r="ALR512" s="9"/>
      <c r="ALS512" s="9"/>
      <c r="ALT512" s="9"/>
      <c r="ALU512" s="9"/>
      <c r="ALV512" s="9"/>
      <c r="ALW512" s="9"/>
      <c r="ALX512" s="9"/>
      <c r="ALY512" s="9"/>
      <c r="ALZ512" s="9"/>
      <c r="AMA512" s="9"/>
      <c r="AMB512" s="9"/>
      <c r="AMC512" s="9"/>
      <c r="AMD512" s="9"/>
      <c r="AME512" s="9"/>
      <c r="AMF512" s="9"/>
      <c r="AMG512" s="9"/>
      <c r="AMH512" s="9"/>
      <c r="AMI512" s="9"/>
      <c r="AMJ512" s="9"/>
      <c r="AMK512" s="9"/>
    </row>
    <row r="513" spans="1:1025" x14ac:dyDescent="0.25">
      <c r="A513" s="9"/>
      <c r="B513" s="9"/>
      <c r="C513" s="32"/>
      <c r="E513" s="3"/>
      <c r="F513" s="3"/>
      <c r="G513" s="3"/>
      <c r="H513" s="3"/>
      <c r="I513" s="3"/>
      <c r="K513" s="103"/>
      <c r="M513" s="103"/>
      <c r="O513" s="104"/>
      <c r="P513" s="104"/>
      <c r="Q513" s="4"/>
      <c r="R513" s="3"/>
      <c r="S513" s="6"/>
      <c r="T513" s="210"/>
      <c r="U513" s="6"/>
      <c r="V513" s="210"/>
      <c r="W513" s="210"/>
      <c r="Y513" s="6"/>
      <c r="Z513" s="60"/>
      <c r="AA513" s="147"/>
      <c r="AB513" s="217"/>
      <c r="AC513" s="59"/>
      <c r="AD513" s="48"/>
      <c r="AR513" s="48"/>
      <c r="AS513" s="48"/>
      <c r="AT513" s="48"/>
      <c r="AU513" s="48"/>
      <c r="AV513" s="48"/>
      <c r="AY513" s="16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  <c r="IW513" s="9"/>
      <c r="IX513" s="9"/>
      <c r="IY513" s="9"/>
      <c r="IZ513" s="9"/>
      <c r="JA513" s="9"/>
      <c r="JB513" s="9"/>
      <c r="JC513" s="9"/>
      <c r="JD513" s="9"/>
      <c r="JE513" s="9"/>
      <c r="JF513" s="9"/>
      <c r="JG513" s="9"/>
      <c r="JH513" s="9"/>
      <c r="JI513" s="9"/>
      <c r="JJ513" s="9"/>
      <c r="JK513" s="9"/>
      <c r="JL513" s="9"/>
      <c r="JM513" s="9"/>
      <c r="JN513" s="9"/>
      <c r="JO513" s="9"/>
      <c r="JP513" s="9"/>
      <c r="JQ513" s="9"/>
      <c r="JR513" s="9"/>
      <c r="JS513" s="9"/>
      <c r="JT513" s="9"/>
      <c r="JU513" s="9"/>
      <c r="JV513" s="9"/>
      <c r="JW513" s="9"/>
      <c r="JX513" s="9"/>
      <c r="JY513" s="9"/>
      <c r="JZ513" s="9"/>
      <c r="KA513" s="9"/>
      <c r="KB513" s="9"/>
      <c r="KC513" s="9"/>
      <c r="KD513" s="9"/>
      <c r="KE513" s="9"/>
      <c r="KF513" s="9"/>
      <c r="KG513" s="9"/>
      <c r="KH513" s="9"/>
      <c r="KI513" s="9"/>
      <c r="KJ513" s="9"/>
      <c r="KK513" s="9"/>
      <c r="KL513" s="9"/>
      <c r="KM513" s="9"/>
      <c r="KN513" s="9"/>
      <c r="KO513" s="9"/>
      <c r="KP513" s="9"/>
      <c r="KQ513" s="9"/>
      <c r="KR513" s="9"/>
      <c r="KS513" s="9"/>
      <c r="KT513" s="9"/>
      <c r="KU513" s="9"/>
      <c r="KV513" s="9"/>
      <c r="KW513" s="9"/>
      <c r="KX513" s="9"/>
      <c r="KY513" s="9"/>
      <c r="KZ513" s="9"/>
      <c r="LA513" s="9"/>
      <c r="LB513" s="9"/>
      <c r="LC513" s="9"/>
      <c r="LD513" s="9"/>
      <c r="LE513" s="9"/>
      <c r="LF513" s="9"/>
      <c r="LG513" s="9"/>
      <c r="LH513" s="9"/>
      <c r="LI513" s="9"/>
      <c r="LJ513" s="9"/>
      <c r="LK513" s="9"/>
      <c r="LL513" s="9"/>
      <c r="LM513" s="9"/>
      <c r="LN513" s="9"/>
      <c r="LO513" s="9"/>
      <c r="LP513" s="9"/>
      <c r="LQ513" s="9"/>
      <c r="LR513" s="9"/>
      <c r="LS513" s="9"/>
      <c r="LT513" s="9"/>
      <c r="LU513" s="9"/>
      <c r="LV513" s="9"/>
      <c r="LW513" s="9"/>
      <c r="LX513" s="9"/>
      <c r="LY513" s="9"/>
      <c r="LZ513" s="9"/>
      <c r="MA513" s="9"/>
      <c r="MB513" s="9"/>
      <c r="MC513" s="9"/>
      <c r="MD513" s="9"/>
      <c r="ME513" s="9"/>
      <c r="MF513" s="9"/>
      <c r="MG513" s="9"/>
      <c r="MH513" s="9"/>
      <c r="MI513" s="9"/>
      <c r="MJ513" s="9"/>
      <c r="MK513" s="9"/>
      <c r="ML513" s="9"/>
      <c r="MM513" s="9"/>
      <c r="MN513" s="9"/>
      <c r="MO513" s="9"/>
      <c r="MP513" s="9"/>
      <c r="MQ513" s="9"/>
      <c r="MR513" s="9"/>
      <c r="MS513" s="9"/>
      <c r="MT513" s="9"/>
      <c r="MU513" s="9"/>
      <c r="MV513" s="9"/>
      <c r="MW513" s="9"/>
      <c r="MX513" s="9"/>
      <c r="MY513" s="9"/>
      <c r="MZ513" s="9"/>
      <c r="NA513" s="9"/>
      <c r="NB513" s="9"/>
      <c r="NC513" s="9"/>
      <c r="ND513" s="9"/>
      <c r="NE513" s="9"/>
      <c r="NF513" s="9"/>
      <c r="NG513" s="9"/>
      <c r="NH513" s="9"/>
      <c r="NI513" s="9"/>
      <c r="NJ513" s="9"/>
      <c r="NK513" s="9"/>
      <c r="NL513" s="9"/>
      <c r="NM513" s="9"/>
      <c r="NN513" s="9"/>
      <c r="NO513" s="9"/>
      <c r="NP513" s="9"/>
      <c r="NQ513" s="9"/>
      <c r="NR513" s="9"/>
      <c r="NS513" s="9"/>
      <c r="NT513" s="9"/>
      <c r="NU513" s="9"/>
      <c r="NV513" s="9"/>
      <c r="NW513" s="9"/>
      <c r="NX513" s="9"/>
      <c r="NY513" s="9"/>
      <c r="NZ513" s="9"/>
      <c r="OA513" s="9"/>
      <c r="OB513" s="9"/>
      <c r="OC513" s="9"/>
      <c r="OD513" s="9"/>
      <c r="OE513" s="9"/>
      <c r="OF513" s="9"/>
      <c r="OG513" s="9"/>
      <c r="OH513" s="9"/>
      <c r="OI513" s="9"/>
      <c r="OJ513" s="9"/>
      <c r="OK513" s="9"/>
      <c r="OL513" s="9"/>
      <c r="OM513" s="9"/>
      <c r="ON513" s="9"/>
      <c r="OO513" s="9"/>
      <c r="OP513" s="9"/>
      <c r="OQ513" s="9"/>
      <c r="OR513" s="9"/>
      <c r="OS513" s="9"/>
      <c r="OT513" s="9"/>
      <c r="OU513" s="9"/>
      <c r="OV513" s="9"/>
      <c r="OW513" s="9"/>
      <c r="OX513" s="9"/>
      <c r="OY513" s="9"/>
      <c r="OZ513" s="9"/>
      <c r="PA513" s="9"/>
      <c r="PB513" s="9"/>
      <c r="PC513" s="9"/>
      <c r="PD513" s="9"/>
      <c r="PE513" s="9"/>
      <c r="PF513" s="9"/>
      <c r="PG513" s="9"/>
      <c r="PH513" s="9"/>
      <c r="PI513" s="9"/>
      <c r="PJ513" s="9"/>
      <c r="PK513" s="9"/>
      <c r="PL513" s="9"/>
      <c r="PM513" s="9"/>
      <c r="PN513" s="9"/>
      <c r="PO513" s="9"/>
      <c r="PP513" s="9"/>
      <c r="PQ513" s="9"/>
      <c r="PR513" s="9"/>
      <c r="PS513" s="9"/>
      <c r="PT513" s="9"/>
      <c r="PU513" s="9"/>
      <c r="PV513" s="9"/>
      <c r="PW513" s="9"/>
      <c r="PX513" s="9"/>
      <c r="PY513" s="9"/>
      <c r="PZ513" s="9"/>
      <c r="QA513" s="9"/>
      <c r="QB513" s="9"/>
      <c r="QC513" s="9"/>
      <c r="QD513" s="9"/>
      <c r="QE513" s="9"/>
      <c r="QF513" s="9"/>
      <c r="QG513" s="9"/>
      <c r="QH513" s="9"/>
      <c r="QI513" s="9"/>
      <c r="QJ513" s="9"/>
      <c r="QK513" s="9"/>
      <c r="QL513" s="9"/>
      <c r="QM513" s="9"/>
      <c r="QN513" s="9"/>
      <c r="QO513" s="9"/>
      <c r="QP513" s="9"/>
      <c r="QQ513" s="9"/>
      <c r="QR513" s="9"/>
      <c r="QS513" s="9"/>
      <c r="QT513" s="9"/>
      <c r="QU513" s="9"/>
      <c r="QV513" s="9"/>
      <c r="QW513" s="9"/>
      <c r="QX513" s="9"/>
      <c r="QY513" s="9"/>
      <c r="QZ513" s="9"/>
      <c r="RA513" s="9"/>
      <c r="RB513" s="9"/>
      <c r="RC513" s="9"/>
      <c r="RD513" s="9"/>
      <c r="RE513" s="9"/>
      <c r="RF513" s="9"/>
      <c r="RG513" s="9"/>
      <c r="RH513" s="9"/>
      <c r="RI513" s="9"/>
      <c r="RJ513" s="9"/>
      <c r="RK513" s="9"/>
      <c r="RL513" s="9"/>
      <c r="RM513" s="9"/>
      <c r="RN513" s="9"/>
      <c r="RO513" s="9"/>
      <c r="RP513" s="9"/>
      <c r="RQ513" s="9"/>
      <c r="RR513" s="9"/>
      <c r="RS513" s="9"/>
      <c r="RT513" s="9"/>
      <c r="RU513" s="9"/>
      <c r="RV513" s="9"/>
      <c r="RW513" s="9"/>
      <c r="RX513" s="9"/>
      <c r="RY513" s="9"/>
      <c r="RZ513" s="9"/>
      <c r="SA513" s="9"/>
      <c r="SB513" s="9"/>
      <c r="SC513" s="9"/>
      <c r="SD513" s="9"/>
      <c r="SE513" s="9"/>
      <c r="SF513" s="9"/>
      <c r="SG513" s="9"/>
      <c r="SH513" s="9"/>
      <c r="SI513" s="9"/>
      <c r="SJ513" s="9"/>
      <c r="SK513" s="9"/>
      <c r="SL513" s="9"/>
      <c r="SM513" s="9"/>
      <c r="SN513" s="9"/>
      <c r="SO513" s="9"/>
      <c r="SP513" s="9"/>
      <c r="SQ513" s="9"/>
      <c r="SR513" s="9"/>
      <c r="SS513" s="9"/>
      <c r="ST513" s="9"/>
      <c r="SU513" s="9"/>
      <c r="SV513" s="9"/>
      <c r="SW513" s="9"/>
      <c r="SX513" s="9"/>
      <c r="SY513" s="9"/>
      <c r="SZ513" s="9"/>
      <c r="TA513" s="9"/>
      <c r="TB513" s="9"/>
      <c r="TC513" s="9"/>
      <c r="TD513" s="9"/>
      <c r="TE513" s="9"/>
      <c r="TF513" s="9"/>
      <c r="TG513" s="9"/>
      <c r="TH513" s="9"/>
      <c r="TI513" s="9"/>
      <c r="TJ513" s="9"/>
      <c r="TK513" s="9"/>
      <c r="TL513" s="9"/>
      <c r="TM513" s="9"/>
      <c r="TN513" s="9"/>
      <c r="TO513" s="9"/>
      <c r="TP513" s="9"/>
      <c r="TQ513" s="9"/>
      <c r="TR513" s="9"/>
      <c r="TS513" s="9"/>
      <c r="TT513" s="9"/>
      <c r="TU513" s="9"/>
      <c r="TV513" s="9"/>
      <c r="TW513" s="9"/>
      <c r="TX513" s="9"/>
      <c r="TY513" s="9"/>
      <c r="TZ513" s="9"/>
      <c r="UA513" s="9"/>
      <c r="UB513" s="9"/>
      <c r="UC513" s="9"/>
      <c r="UD513" s="9"/>
      <c r="UE513" s="9"/>
      <c r="UF513" s="9"/>
      <c r="UG513" s="9"/>
      <c r="UH513" s="9"/>
      <c r="UI513" s="9"/>
      <c r="UJ513" s="9"/>
      <c r="UK513" s="9"/>
      <c r="UL513" s="9"/>
      <c r="UM513" s="9"/>
      <c r="UN513" s="9"/>
      <c r="UO513" s="9"/>
      <c r="UP513" s="9"/>
      <c r="UQ513" s="9"/>
      <c r="UR513" s="9"/>
      <c r="US513" s="9"/>
      <c r="UT513" s="9"/>
      <c r="UU513" s="9"/>
      <c r="UV513" s="9"/>
      <c r="UW513" s="9"/>
      <c r="UX513" s="9"/>
      <c r="UY513" s="9"/>
      <c r="UZ513" s="9"/>
      <c r="VA513" s="9"/>
      <c r="VB513" s="9"/>
      <c r="VC513" s="9"/>
      <c r="VD513" s="9"/>
      <c r="VE513" s="9"/>
      <c r="VF513" s="9"/>
      <c r="VG513" s="9"/>
      <c r="VH513" s="9"/>
      <c r="VI513" s="9"/>
      <c r="VJ513" s="9"/>
      <c r="VK513" s="9"/>
      <c r="VL513" s="9"/>
      <c r="VM513" s="9"/>
      <c r="VN513" s="9"/>
      <c r="VO513" s="9"/>
      <c r="VP513" s="9"/>
      <c r="VQ513" s="9"/>
      <c r="VR513" s="9"/>
      <c r="VS513" s="9"/>
      <c r="VT513" s="9"/>
      <c r="VU513" s="9"/>
      <c r="VV513" s="9"/>
      <c r="VW513" s="9"/>
      <c r="VX513" s="9"/>
      <c r="VY513" s="9"/>
      <c r="VZ513" s="9"/>
      <c r="WA513" s="9"/>
      <c r="WB513" s="9"/>
      <c r="WC513" s="9"/>
      <c r="WD513" s="9"/>
      <c r="WE513" s="9"/>
      <c r="WF513" s="9"/>
      <c r="WG513" s="9"/>
      <c r="WH513" s="9"/>
      <c r="WI513" s="9"/>
      <c r="WJ513" s="9"/>
      <c r="WK513" s="9"/>
      <c r="WL513" s="9"/>
      <c r="WM513" s="9"/>
      <c r="WN513" s="9"/>
      <c r="WO513" s="9"/>
      <c r="WP513" s="9"/>
      <c r="WQ513" s="9"/>
      <c r="WR513" s="9"/>
      <c r="WS513" s="9"/>
      <c r="WT513" s="9"/>
      <c r="WU513" s="9"/>
      <c r="WV513" s="9"/>
      <c r="WW513" s="9"/>
      <c r="WX513" s="9"/>
      <c r="WY513" s="9"/>
      <c r="WZ513" s="9"/>
      <c r="XA513" s="9"/>
      <c r="XB513" s="9"/>
      <c r="XC513" s="9"/>
      <c r="XD513" s="9"/>
      <c r="XE513" s="9"/>
      <c r="XF513" s="9"/>
      <c r="XG513" s="9"/>
      <c r="XH513" s="9"/>
      <c r="XI513" s="9"/>
      <c r="XJ513" s="9"/>
      <c r="XK513" s="9"/>
      <c r="XL513" s="9"/>
      <c r="XM513" s="9"/>
      <c r="XN513" s="9"/>
      <c r="XO513" s="9"/>
      <c r="XP513" s="9"/>
      <c r="XQ513" s="9"/>
      <c r="XR513" s="9"/>
      <c r="XS513" s="9"/>
      <c r="XT513" s="9"/>
      <c r="XU513" s="9"/>
      <c r="XV513" s="9"/>
      <c r="XW513" s="9"/>
      <c r="XX513" s="9"/>
      <c r="XY513" s="9"/>
      <c r="XZ513" s="9"/>
      <c r="YA513" s="9"/>
      <c r="YB513" s="9"/>
      <c r="YC513" s="9"/>
      <c r="YD513" s="9"/>
      <c r="YE513" s="9"/>
      <c r="YF513" s="9"/>
      <c r="YG513" s="9"/>
      <c r="YH513" s="9"/>
      <c r="YI513" s="9"/>
      <c r="YJ513" s="9"/>
      <c r="YK513" s="9"/>
      <c r="YL513" s="9"/>
      <c r="YM513" s="9"/>
      <c r="YN513" s="9"/>
      <c r="YO513" s="9"/>
      <c r="YP513" s="9"/>
      <c r="YQ513" s="9"/>
      <c r="YR513" s="9"/>
      <c r="YS513" s="9"/>
      <c r="YT513" s="9"/>
      <c r="YU513" s="9"/>
      <c r="YV513" s="9"/>
      <c r="YW513" s="9"/>
      <c r="YX513" s="9"/>
      <c r="YY513" s="9"/>
      <c r="YZ513" s="9"/>
      <c r="ZA513" s="9"/>
      <c r="ZB513" s="9"/>
      <c r="ZC513" s="9"/>
      <c r="ZD513" s="9"/>
      <c r="ZE513" s="9"/>
      <c r="ZF513" s="9"/>
      <c r="ZG513" s="9"/>
      <c r="ZH513" s="9"/>
      <c r="ZI513" s="9"/>
      <c r="ZJ513" s="9"/>
      <c r="ZK513" s="9"/>
      <c r="ZL513" s="9"/>
      <c r="ZM513" s="9"/>
      <c r="ZN513" s="9"/>
      <c r="ZO513" s="9"/>
      <c r="ZP513" s="9"/>
      <c r="ZQ513" s="9"/>
      <c r="ZR513" s="9"/>
      <c r="ZS513" s="9"/>
      <c r="ZT513" s="9"/>
      <c r="ZU513" s="9"/>
      <c r="ZV513" s="9"/>
      <c r="ZW513" s="9"/>
      <c r="ZX513" s="9"/>
      <c r="ZY513" s="9"/>
      <c r="ZZ513" s="9"/>
      <c r="AAA513" s="9"/>
      <c r="AAB513" s="9"/>
      <c r="AAC513" s="9"/>
      <c r="AAD513" s="9"/>
      <c r="AAE513" s="9"/>
      <c r="AAF513" s="9"/>
      <c r="AAG513" s="9"/>
      <c r="AAH513" s="9"/>
      <c r="AAI513" s="9"/>
      <c r="AAJ513" s="9"/>
      <c r="AAK513" s="9"/>
      <c r="AAL513" s="9"/>
      <c r="AAM513" s="9"/>
      <c r="AAN513" s="9"/>
      <c r="AAO513" s="9"/>
      <c r="AAP513" s="9"/>
      <c r="AAQ513" s="9"/>
      <c r="AAR513" s="9"/>
      <c r="AAS513" s="9"/>
      <c r="AAT513" s="9"/>
      <c r="AAU513" s="9"/>
      <c r="AAV513" s="9"/>
      <c r="AAW513" s="9"/>
      <c r="AAX513" s="9"/>
      <c r="AAY513" s="9"/>
      <c r="AAZ513" s="9"/>
      <c r="ABA513" s="9"/>
      <c r="ABB513" s="9"/>
      <c r="ABC513" s="9"/>
      <c r="ABD513" s="9"/>
      <c r="ABE513" s="9"/>
      <c r="ABF513" s="9"/>
      <c r="ABG513" s="9"/>
      <c r="ABH513" s="9"/>
      <c r="ABI513" s="9"/>
      <c r="ABJ513" s="9"/>
      <c r="ABK513" s="9"/>
      <c r="ABL513" s="9"/>
      <c r="ABM513" s="9"/>
      <c r="ABN513" s="9"/>
      <c r="ABO513" s="9"/>
      <c r="ABP513" s="9"/>
      <c r="ABQ513" s="9"/>
      <c r="ABR513" s="9"/>
      <c r="ABS513" s="9"/>
      <c r="ABT513" s="9"/>
      <c r="ABU513" s="9"/>
      <c r="ABV513" s="9"/>
      <c r="ABW513" s="9"/>
      <c r="ABX513" s="9"/>
      <c r="ABY513" s="9"/>
      <c r="ABZ513" s="9"/>
      <c r="ACA513" s="9"/>
      <c r="ACB513" s="9"/>
      <c r="ACC513" s="9"/>
      <c r="ACD513" s="9"/>
      <c r="ACE513" s="9"/>
      <c r="ACF513" s="9"/>
      <c r="ACG513" s="9"/>
      <c r="ACH513" s="9"/>
      <c r="ACI513" s="9"/>
      <c r="ACJ513" s="9"/>
      <c r="ACK513" s="9"/>
      <c r="ACL513" s="9"/>
      <c r="ACM513" s="9"/>
      <c r="ACN513" s="9"/>
      <c r="ACO513" s="9"/>
      <c r="ACP513" s="9"/>
      <c r="ACQ513" s="9"/>
      <c r="ACR513" s="9"/>
      <c r="ACS513" s="9"/>
      <c r="ACT513" s="9"/>
      <c r="ACU513" s="9"/>
      <c r="ACV513" s="9"/>
      <c r="ACW513" s="9"/>
      <c r="ACX513" s="9"/>
      <c r="ACY513" s="9"/>
      <c r="ACZ513" s="9"/>
      <c r="ADA513" s="9"/>
      <c r="ADB513" s="9"/>
      <c r="ADC513" s="9"/>
      <c r="ADD513" s="9"/>
      <c r="ADE513" s="9"/>
      <c r="ADF513" s="9"/>
      <c r="ADG513" s="9"/>
      <c r="ADH513" s="9"/>
      <c r="ADI513" s="9"/>
      <c r="ADJ513" s="9"/>
      <c r="ADK513" s="9"/>
      <c r="ADL513" s="9"/>
      <c r="ADM513" s="9"/>
      <c r="ADN513" s="9"/>
      <c r="ADO513" s="9"/>
      <c r="ADP513" s="9"/>
      <c r="ADQ513" s="9"/>
      <c r="ADR513" s="9"/>
      <c r="ADS513" s="9"/>
      <c r="ADT513" s="9"/>
      <c r="ADU513" s="9"/>
      <c r="ADV513" s="9"/>
      <c r="ADW513" s="9"/>
      <c r="ADX513" s="9"/>
      <c r="ADY513" s="9"/>
      <c r="ADZ513" s="9"/>
      <c r="AEA513" s="9"/>
      <c r="AEB513" s="9"/>
      <c r="AEC513" s="9"/>
      <c r="AED513" s="9"/>
      <c r="AEE513" s="9"/>
      <c r="AEF513" s="9"/>
      <c r="AEG513" s="9"/>
      <c r="AEH513" s="9"/>
      <c r="AEI513" s="9"/>
      <c r="AEJ513" s="9"/>
      <c r="AEK513" s="9"/>
      <c r="AEL513" s="9"/>
      <c r="AEM513" s="9"/>
      <c r="AEN513" s="9"/>
      <c r="AEO513" s="9"/>
      <c r="AEP513" s="9"/>
      <c r="AEQ513" s="9"/>
      <c r="AER513" s="9"/>
      <c r="AES513" s="9"/>
      <c r="AET513" s="9"/>
      <c r="AEU513" s="9"/>
      <c r="AEV513" s="9"/>
      <c r="AEW513" s="9"/>
      <c r="AEX513" s="9"/>
      <c r="AEY513" s="9"/>
      <c r="AEZ513" s="9"/>
      <c r="AFA513" s="9"/>
      <c r="AFB513" s="9"/>
      <c r="AFC513" s="9"/>
      <c r="AFD513" s="9"/>
      <c r="AFE513" s="9"/>
      <c r="AFF513" s="9"/>
      <c r="AFG513" s="9"/>
      <c r="AFH513" s="9"/>
      <c r="AFI513" s="9"/>
      <c r="AFJ513" s="9"/>
      <c r="AFK513" s="9"/>
      <c r="AFL513" s="9"/>
      <c r="AFM513" s="9"/>
      <c r="AFN513" s="9"/>
      <c r="AFO513" s="9"/>
      <c r="AFP513" s="9"/>
      <c r="AFQ513" s="9"/>
      <c r="AFR513" s="9"/>
      <c r="AFS513" s="9"/>
      <c r="AFT513" s="9"/>
      <c r="AFU513" s="9"/>
      <c r="AFV513" s="9"/>
      <c r="AFW513" s="9"/>
      <c r="AFX513" s="9"/>
      <c r="AFY513" s="9"/>
      <c r="AFZ513" s="9"/>
      <c r="AGA513" s="9"/>
      <c r="AGB513" s="9"/>
      <c r="AGC513" s="9"/>
      <c r="AGD513" s="9"/>
      <c r="AGE513" s="9"/>
      <c r="AGF513" s="9"/>
      <c r="AGG513" s="9"/>
      <c r="AGH513" s="9"/>
      <c r="AGI513" s="9"/>
      <c r="AGJ513" s="9"/>
      <c r="AGK513" s="9"/>
      <c r="AGL513" s="9"/>
      <c r="AGM513" s="9"/>
      <c r="AGN513" s="9"/>
      <c r="AGO513" s="9"/>
      <c r="AGP513" s="9"/>
      <c r="AGQ513" s="9"/>
      <c r="AGR513" s="9"/>
      <c r="AGS513" s="9"/>
      <c r="AGT513" s="9"/>
      <c r="AGU513" s="9"/>
      <c r="AGV513" s="9"/>
      <c r="AGW513" s="9"/>
      <c r="AGX513" s="9"/>
      <c r="AGY513" s="9"/>
      <c r="AGZ513" s="9"/>
      <c r="AHA513" s="9"/>
      <c r="AHB513" s="9"/>
      <c r="AHC513" s="9"/>
      <c r="AHD513" s="9"/>
      <c r="AHE513" s="9"/>
      <c r="AHF513" s="9"/>
      <c r="AHG513" s="9"/>
      <c r="AHH513" s="9"/>
      <c r="AHI513" s="9"/>
      <c r="AHJ513" s="9"/>
      <c r="AHK513" s="9"/>
      <c r="AHL513" s="9"/>
      <c r="AHM513" s="9"/>
      <c r="AHN513" s="9"/>
      <c r="AHO513" s="9"/>
      <c r="AHP513" s="9"/>
      <c r="AHQ513" s="9"/>
      <c r="AHR513" s="9"/>
      <c r="AHS513" s="9"/>
      <c r="AHT513" s="9"/>
      <c r="AHU513" s="9"/>
      <c r="AHV513" s="9"/>
      <c r="AHW513" s="9"/>
      <c r="AHX513" s="9"/>
      <c r="AHY513" s="9"/>
      <c r="AHZ513" s="9"/>
      <c r="AIA513" s="9"/>
      <c r="AIB513" s="9"/>
      <c r="AIC513" s="9"/>
      <c r="AID513" s="9"/>
      <c r="AIE513" s="9"/>
      <c r="AIF513" s="9"/>
      <c r="AIG513" s="9"/>
      <c r="AIH513" s="9"/>
      <c r="AII513" s="9"/>
      <c r="AIJ513" s="9"/>
      <c r="AIK513" s="9"/>
      <c r="AIL513" s="9"/>
      <c r="AIM513" s="9"/>
      <c r="AIN513" s="9"/>
      <c r="AIO513" s="9"/>
      <c r="AIP513" s="9"/>
      <c r="AIQ513" s="9"/>
      <c r="AIR513" s="9"/>
      <c r="AIS513" s="9"/>
      <c r="AIT513" s="9"/>
      <c r="AIU513" s="9"/>
      <c r="AIV513" s="9"/>
      <c r="AIW513" s="9"/>
      <c r="AIX513" s="9"/>
      <c r="AIY513" s="9"/>
      <c r="AIZ513" s="9"/>
      <c r="AJA513" s="9"/>
      <c r="AJB513" s="9"/>
      <c r="AJC513" s="9"/>
      <c r="AJD513" s="9"/>
      <c r="AJE513" s="9"/>
      <c r="AJF513" s="9"/>
      <c r="AJG513" s="9"/>
      <c r="AJH513" s="9"/>
      <c r="AJI513" s="9"/>
      <c r="AJJ513" s="9"/>
      <c r="AJK513" s="9"/>
      <c r="AJL513" s="9"/>
      <c r="AJM513" s="9"/>
      <c r="AJN513" s="9"/>
      <c r="AJO513" s="9"/>
      <c r="AJP513" s="9"/>
      <c r="AJQ513" s="9"/>
      <c r="AJR513" s="9"/>
      <c r="AJS513" s="9"/>
      <c r="AJT513" s="9"/>
      <c r="AJU513" s="9"/>
      <c r="AJV513" s="9"/>
      <c r="AJW513" s="9"/>
      <c r="AJX513" s="9"/>
      <c r="AJY513" s="9"/>
      <c r="AJZ513" s="9"/>
      <c r="AKA513" s="9"/>
      <c r="AKB513" s="9"/>
      <c r="AKC513" s="9"/>
      <c r="AKD513" s="9"/>
      <c r="AKE513" s="9"/>
      <c r="AKF513" s="9"/>
      <c r="AKG513" s="9"/>
      <c r="AKH513" s="9"/>
      <c r="AKI513" s="9"/>
      <c r="AKJ513" s="9"/>
      <c r="AKK513" s="9"/>
      <c r="AKL513" s="9"/>
      <c r="AKM513" s="9"/>
      <c r="AKN513" s="9"/>
      <c r="AKO513" s="9"/>
      <c r="AKP513" s="9"/>
      <c r="AKQ513" s="9"/>
      <c r="AKR513" s="9"/>
      <c r="AKS513" s="9"/>
      <c r="AKT513" s="9"/>
      <c r="AKU513" s="9"/>
      <c r="AKV513" s="9"/>
      <c r="AKW513" s="9"/>
      <c r="AKX513" s="9"/>
      <c r="AKY513" s="9"/>
      <c r="AKZ513" s="9"/>
      <c r="ALA513" s="9"/>
      <c r="ALB513" s="9"/>
      <c r="ALC513" s="9"/>
      <c r="ALD513" s="9"/>
      <c r="ALE513" s="9"/>
      <c r="ALF513" s="9"/>
      <c r="ALG513" s="9"/>
      <c r="ALH513" s="9"/>
      <c r="ALI513" s="9"/>
      <c r="ALJ513" s="9"/>
      <c r="ALK513" s="9"/>
      <c r="ALL513" s="9"/>
      <c r="ALM513" s="9"/>
      <c r="ALN513" s="9"/>
      <c r="ALO513" s="9"/>
      <c r="ALP513" s="9"/>
      <c r="ALQ513" s="9"/>
      <c r="ALR513" s="9"/>
      <c r="ALS513" s="9"/>
      <c r="ALT513" s="9"/>
      <c r="ALU513" s="9"/>
      <c r="ALV513" s="9"/>
      <c r="ALW513" s="9"/>
      <c r="ALX513" s="9"/>
      <c r="ALY513" s="9"/>
      <c r="ALZ513" s="9"/>
      <c r="AMA513" s="9"/>
      <c r="AMB513" s="9"/>
      <c r="AMC513" s="9"/>
      <c r="AMD513" s="9"/>
      <c r="AME513" s="9"/>
      <c r="AMF513" s="9"/>
      <c r="AMG513" s="9"/>
      <c r="AMH513" s="9"/>
      <c r="AMI513" s="9"/>
      <c r="AMJ513" s="9"/>
      <c r="AMK513" s="9"/>
    </row>
    <row r="514" spans="1:1025" x14ac:dyDescent="0.25">
      <c r="A514" s="9"/>
      <c r="B514" s="9"/>
      <c r="C514" s="32"/>
      <c r="E514" s="3"/>
      <c r="F514" s="3"/>
      <c r="G514" s="3"/>
      <c r="H514" s="3"/>
      <c r="I514" s="3"/>
      <c r="K514" s="103"/>
      <c r="M514" s="103"/>
      <c r="O514" s="104"/>
      <c r="P514" s="104"/>
      <c r="Q514" s="4"/>
      <c r="R514" s="3"/>
      <c r="S514" s="6"/>
      <c r="T514" s="210"/>
      <c r="U514" s="6"/>
      <c r="V514" s="210"/>
      <c r="W514" s="210"/>
      <c r="Y514" s="6"/>
      <c r="Z514" s="60"/>
      <c r="AA514" s="147"/>
      <c r="AB514" s="217"/>
      <c r="AC514" s="59"/>
      <c r="AD514" s="48"/>
      <c r="AR514" s="48"/>
      <c r="AS514" s="48"/>
      <c r="AT514" s="48"/>
      <c r="AU514" s="48"/>
      <c r="AV514" s="48"/>
      <c r="AY514" s="16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  <c r="HO514" s="9"/>
      <c r="HP514" s="9"/>
      <c r="HQ514" s="9"/>
      <c r="HR514" s="9"/>
      <c r="HS514" s="9"/>
      <c r="HT514" s="9"/>
      <c r="HU514" s="9"/>
      <c r="HV514" s="9"/>
      <c r="HW514" s="9"/>
      <c r="HX514" s="9"/>
      <c r="HY514" s="9"/>
      <c r="HZ514" s="9"/>
      <c r="IA514" s="9"/>
      <c r="IB514" s="9"/>
      <c r="IC514" s="9"/>
      <c r="ID514" s="9"/>
      <c r="IE514" s="9"/>
      <c r="IF514" s="9"/>
      <c r="IG514" s="9"/>
      <c r="IH514" s="9"/>
      <c r="II514" s="9"/>
      <c r="IJ514" s="9"/>
      <c r="IK514" s="9"/>
      <c r="IL514" s="9"/>
      <c r="IM514" s="9"/>
      <c r="IN514" s="9"/>
      <c r="IO514" s="9"/>
      <c r="IP514" s="9"/>
      <c r="IQ514" s="9"/>
      <c r="IR514" s="9"/>
      <c r="IS514" s="9"/>
      <c r="IT514" s="9"/>
      <c r="IU514" s="9"/>
      <c r="IV514" s="9"/>
      <c r="IW514" s="9"/>
      <c r="IX514" s="9"/>
      <c r="IY514" s="9"/>
      <c r="IZ514" s="9"/>
      <c r="JA514" s="9"/>
      <c r="JB514" s="9"/>
      <c r="JC514" s="9"/>
      <c r="JD514" s="9"/>
      <c r="JE514" s="9"/>
      <c r="JF514" s="9"/>
      <c r="JG514" s="9"/>
      <c r="JH514" s="9"/>
      <c r="JI514" s="9"/>
      <c r="JJ514" s="9"/>
      <c r="JK514" s="9"/>
      <c r="JL514" s="9"/>
      <c r="JM514" s="9"/>
      <c r="JN514" s="9"/>
      <c r="JO514" s="9"/>
      <c r="JP514" s="9"/>
      <c r="JQ514" s="9"/>
      <c r="JR514" s="9"/>
      <c r="JS514" s="9"/>
      <c r="JT514" s="9"/>
      <c r="JU514" s="9"/>
      <c r="JV514" s="9"/>
      <c r="JW514" s="9"/>
      <c r="JX514" s="9"/>
      <c r="JY514" s="9"/>
      <c r="JZ514" s="9"/>
      <c r="KA514" s="9"/>
      <c r="KB514" s="9"/>
      <c r="KC514" s="9"/>
      <c r="KD514" s="9"/>
      <c r="KE514" s="9"/>
      <c r="KF514" s="9"/>
      <c r="KG514" s="9"/>
      <c r="KH514" s="9"/>
      <c r="KI514" s="9"/>
      <c r="KJ514" s="9"/>
      <c r="KK514" s="9"/>
      <c r="KL514" s="9"/>
      <c r="KM514" s="9"/>
      <c r="KN514" s="9"/>
      <c r="KO514" s="9"/>
      <c r="KP514" s="9"/>
      <c r="KQ514" s="9"/>
      <c r="KR514" s="9"/>
      <c r="KS514" s="9"/>
      <c r="KT514" s="9"/>
      <c r="KU514" s="9"/>
      <c r="KV514" s="9"/>
      <c r="KW514" s="9"/>
      <c r="KX514" s="9"/>
      <c r="KY514" s="9"/>
      <c r="KZ514" s="9"/>
      <c r="LA514" s="9"/>
      <c r="LB514" s="9"/>
      <c r="LC514" s="9"/>
      <c r="LD514" s="9"/>
      <c r="LE514" s="9"/>
      <c r="LF514" s="9"/>
      <c r="LG514" s="9"/>
      <c r="LH514" s="9"/>
      <c r="LI514" s="9"/>
      <c r="LJ514" s="9"/>
      <c r="LK514" s="9"/>
      <c r="LL514" s="9"/>
      <c r="LM514" s="9"/>
      <c r="LN514" s="9"/>
      <c r="LO514" s="9"/>
      <c r="LP514" s="9"/>
      <c r="LQ514" s="9"/>
      <c r="LR514" s="9"/>
      <c r="LS514" s="9"/>
      <c r="LT514" s="9"/>
      <c r="LU514" s="9"/>
      <c r="LV514" s="9"/>
      <c r="LW514" s="9"/>
      <c r="LX514" s="9"/>
      <c r="LY514" s="9"/>
      <c r="LZ514" s="9"/>
      <c r="MA514" s="9"/>
      <c r="MB514" s="9"/>
      <c r="MC514" s="9"/>
      <c r="MD514" s="9"/>
      <c r="ME514" s="9"/>
      <c r="MF514" s="9"/>
      <c r="MG514" s="9"/>
      <c r="MH514" s="9"/>
      <c r="MI514" s="9"/>
      <c r="MJ514" s="9"/>
      <c r="MK514" s="9"/>
      <c r="ML514" s="9"/>
      <c r="MM514" s="9"/>
      <c r="MN514" s="9"/>
      <c r="MO514" s="9"/>
      <c r="MP514" s="9"/>
      <c r="MQ514" s="9"/>
      <c r="MR514" s="9"/>
      <c r="MS514" s="9"/>
      <c r="MT514" s="9"/>
      <c r="MU514" s="9"/>
      <c r="MV514" s="9"/>
      <c r="MW514" s="9"/>
      <c r="MX514" s="9"/>
      <c r="MY514" s="9"/>
      <c r="MZ514" s="9"/>
      <c r="NA514" s="9"/>
      <c r="NB514" s="9"/>
      <c r="NC514" s="9"/>
      <c r="ND514" s="9"/>
      <c r="NE514" s="9"/>
      <c r="NF514" s="9"/>
      <c r="NG514" s="9"/>
      <c r="NH514" s="9"/>
      <c r="NI514" s="9"/>
      <c r="NJ514" s="9"/>
      <c r="NK514" s="9"/>
      <c r="NL514" s="9"/>
      <c r="NM514" s="9"/>
      <c r="NN514" s="9"/>
      <c r="NO514" s="9"/>
      <c r="NP514" s="9"/>
      <c r="NQ514" s="9"/>
      <c r="NR514" s="9"/>
      <c r="NS514" s="9"/>
      <c r="NT514" s="9"/>
      <c r="NU514" s="9"/>
      <c r="NV514" s="9"/>
      <c r="NW514" s="9"/>
      <c r="NX514" s="9"/>
      <c r="NY514" s="9"/>
      <c r="NZ514" s="9"/>
      <c r="OA514" s="9"/>
      <c r="OB514" s="9"/>
      <c r="OC514" s="9"/>
      <c r="OD514" s="9"/>
      <c r="OE514" s="9"/>
      <c r="OF514" s="9"/>
      <c r="OG514" s="9"/>
      <c r="OH514" s="9"/>
      <c r="OI514" s="9"/>
      <c r="OJ514" s="9"/>
      <c r="OK514" s="9"/>
      <c r="OL514" s="9"/>
      <c r="OM514" s="9"/>
      <c r="ON514" s="9"/>
      <c r="OO514" s="9"/>
      <c r="OP514" s="9"/>
      <c r="OQ514" s="9"/>
      <c r="OR514" s="9"/>
      <c r="OS514" s="9"/>
      <c r="OT514" s="9"/>
      <c r="OU514" s="9"/>
      <c r="OV514" s="9"/>
      <c r="OW514" s="9"/>
      <c r="OX514" s="9"/>
      <c r="OY514" s="9"/>
      <c r="OZ514" s="9"/>
      <c r="PA514" s="9"/>
      <c r="PB514" s="9"/>
      <c r="PC514" s="9"/>
      <c r="PD514" s="9"/>
      <c r="PE514" s="9"/>
      <c r="PF514" s="9"/>
      <c r="PG514" s="9"/>
      <c r="PH514" s="9"/>
      <c r="PI514" s="9"/>
      <c r="PJ514" s="9"/>
      <c r="PK514" s="9"/>
      <c r="PL514" s="9"/>
      <c r="PM514" s="9"/>
      <c r="PN514" s="9"/>
      <c r="PO514" s="9"/>
      <c r="PP514" s="9"/>
      <c r="PQ514" s="9"/>
      <c r="PR514" s="9"/>
      <c r="PS514" s="9"/>
      <c r="PT514" s="9"/>
      <c r="PU514" s="9"/>
      <c r="PV514" s="9"/>
      <c r="PW514" s="9"/>
      <c r="PX514" s="9"/>
      <c r="PY514" s="9"/>
      <c r="PZ514" s="9"/>
      <c r="QA514" s="9"/>
      <c r="QB514" s="9"/>
      <c r="QC514" s="9"/>
      <c r="QD514" s="9"/>
      <c r="QE514" s="9"/>
      <c r="QF514" s="9"/>
      <c r="QG514" s="9"/>
      <c r="QH514" s="9"/>
      <c r="QI514" s="9"/>
      <c r="QJ514" s="9"/>
      <c r="QK514" s="9"/>
      <c r="QL514" s="9"/>
      <c r="QM514" s="9"/>
      <c r="QN514" s="9"/>
      <c r="QO514" s="9"/>
      <c r="QP514" s="9"/>
      <c r="QQ514" s="9"/>
      <c r="QR514" s="9"/>
      <c r="QS514" s="9"/>
      <c r="QT514" s="9"/>
      <c r="QU514" s="9"/>
      <c r="QV514" s="9"/>
      <c r="QW514" s="9"/>
      <c r="QX514" s="9"/>
      <c r="QY514" s="9"/>
      <c r="QZ514" s="9"/>
      <c r="RA514" s="9"/>
      <c r="RB514" s="9"/>
      <c r="RC514" s="9"/>
      <c r="RD514" s="9"/>
      <c r="RE514" s="9"/>
      <c r="RF514" s="9"/>
      <c r="RG514" s="9"/>
      <c r="RH514" s="9"/>
      <c r="RI514" s="9"/>
      <c r="RJ514" s="9"/>
      <c r="RK514" s="9"/>
      <c r="RL514" s="9"/>
      <c r="RM514" s="9"/>
      <c r="RN514" s="9"/>
      <c r="RO514" s="9"/>
      <c r="RP514" s="9"/>
      <c r="RQ514" s="9"/>
      <c r="RR514" s="9"/>
      <c r="RS514" s="9"/>
      <c r="RT514" s="9"/>
      <c r="RU514" s="9"/>
      <c r="RV514" s="9"/>
      <c r="RW514" s="9"/>
      <c r="RX514" s="9"/>
      <c r="RY514" s="9"/>
      <c r="RZ514" s="9"/>
      <c r="SA514" s="9"/>
      <c r="SB514" s="9"/>
      <c r="SC514" s="9"/>
      <c r="SD514" s="9"/>
      <c r="SE514" s="9"/>
      <c r="SF514" s="9"/>
      <c r="SG514" s="9"/>
      <c r="SH514" s="9"/>
      <c r="SI514" s="9"/>
      <c r="SJ514" s="9"/>
      <c r="SK514" s="9"/>
      <c r="SL514" s="9"/>
      <c r="SM514" s="9"/>
      <c r="SN514" s="9"/>
      <c r="SO514" s="9"/>
      <c r="SP514" s="9"/>
      <c r="SQ514" s="9"/>
      <c r="SR514" s="9"/>
      <c r="SS514" s="9"/>
      <c r="ST514" s="9"/>
      <c r="SU514" s="9"/>
      <c r="SV514" s="9"/>
      <c r="SW514" s="9"/>
      <c r="SX514" s="9"/>
      <c r="SY514" s="9"/>
      <c r="SZ514" s="9"/>
      <c r="TA514" s="9"/>
      <c r="TB514" s="9"/>
      <c r="TC514" s="9"/>
      <c r="TD514" s="9"/>
      <c r="TE514" s="9"/>
      <c r="TF514" s="9"/>
      <c r="TG514" s="9"/>
      <c r="TH514" s="9"/>
      <c r="TI514" s="9"/>
      <c r="TJ514" s="9"/>
      <c r="TK514" s="9"/>
      <c r="TL514" s="9"/>
      <c r="TM514" s="9"/>
      <c r="TN514" s="9"/>
      <c r="TO514" s="9"/>
      <c r="TP514" s="9"/>
      <c r="TQ514" s="9"/>
      <c r="TR514" s="9"/>
      <c r="TS514" s="9"/>
      <c r="TT514" s="9"/>
      <c r="TU514" s="9"/>
      <c r="TV514" s="9"/>
      <c r="TW514" s="9"/>
      <c r="TX514" s="9"/>
      <c r="TY514" s="9"/>
      <c r="TZ514" s="9"/>
      <c r="UA514" s="9"/>
      <c r="UB514" s="9"/>
      <c r="UC514" s="9"/>
      <c r="UD514" s="9"/>
      <c r="UE514" s="9"/>
      <c r="UF514" s="9"/>
      <c r="UG514" s="9"/>
      <c r="UH514" s="9"/>
      <c r="UI514" s="9"/>
      <c r="UJ514" s="9"/>
      <c r="UK514" s="9"/>
      <c r="UL514" s="9"/>
      <c r="UM514" s="9"/>
      <c r="UN514" s="9"/>
      <c r="UO514" s="9"/>
      <c r="UP514" s="9"/>
      <c r="UQ514" s="9"/>
      <c r="UR514" s="9"/>
      <c r="US514" s="9"/>
      <c r="UT514" s="9"/>
      <c r="UU514" s="9"/>
      <c r="UV514" s="9"/>
      <c r="UW514" s="9"/>
      <c r="UX514" s="9"/>
      <c r="UY514" s="9"/>
      <c r="UZ514" s="9"/>
      <c r="VA514" s="9"/>
      <c r="VB514" s="9"/>
      <c r="VC514" s="9"/>
      <c r="VD514" s="9"/>
      <c r="VE514" s="9"/>
      <c r="VF514" s="9"/>
      <c r="VG514" s="9"/>
      <c r="VH514" s="9"/>
      <c r="VI514" s="9"/>
      <c r="VJ514" s="9"/>
      <c r="VK514" s="9"/>
      <c r="VL514" s="9"/>
      <c r="VM514" s="9"/>
      <c r="VN514" s="9"/>
      <c r="VO514" s="9"/>
      <c r="VP514" s="9"/>
      <c r="VQ514" s="9"/>
      <c r="VR514" s="9"/>
      <c r="VS514" s="9"/>
      <c r="VT514" s="9"/>
      <c r="VU514" s="9"/>
      <c r="VV514" s="9"/>
      <c r="VW514" s="9"/>
      <c r="VX514" s="9"/>
      <c r="VY514" s="9"/>
      <c r="VZ514" s="9"/>
      <c r="WA514" s="9"/>
      <c r="WB514" s="9"/>
      <c r="WC514" s="9"/>
      <c r="WD514" s="9"/>
      <c r="WE514" s="9"/>
      <c r="WF514" s="9"/>
      <c r="WG514" s="9"/>
      <c r="WH514" s="9"/>
      <c r="WI514" s="9"/>
      <c r="WJ514" s="9"/>
      <c r="WK514" s="9"/>
      <c r="WL514" s="9"/>
      <c r="WM514" s="9"/>
      <c r="WN514" s="9"/>
      <c r="WO514" s="9"/>
      <c r="WP514" s="9"/>
      <c r="WQ514" s="9"/>
      <c r="WR514" s="9"/>
      <c r="WS514" s="9"/>
      <c r="WT514" s="9"/>
      <c r="WU514" s="9"/>
      <c r="WV514" s="9"/>
      <c r="WW514" s="9"/>
      <c r="WX514" s="9"/>
      <c r="WY514" s="9"/>
      <c r="WZ514" s="9"/>
      <c r="XA514" s="9"/>
      <c r="XB514" s="9"/>
      <c r="XC514" s="9"/>
      <c r="XD514" s="9"/>
      <c r="XE514" s="9"/>
      <c r="XF514" s="9"/>
      <c r="XG514" s="9"/>
      <c r="XH514" s="9"/>
      <c r="XI514" s="9"/>
      <c r="XJ514" s="9"/>
      <c r="XK514" s="9"/>
      <c r="XL514" s="9"/>
      <c r="XM514" s="9"/>
      <c r="XN514" s="9"/>
      <c r="XO514" s="9"/>
      <c r="XP514" s="9"/>
      <c r="XQ514" s="9"/>
      <c r="XR514" s="9"/>
      <c r="XS514" s="9"/>
      <c r="XT514" s="9"/>
      <c r="XU514" s="9"/>
      <c r="XV514" s="9"/>
      <c r="XW514" s="9"/>
      <c r="XX514" s="9"/>
      <c r="XY514" s="9"/>
      <c r="XZ514" s="9"/>
      <c r="YA514" s="9"/>
      <c r="YB514" s="9"/>
      <c r="YC514" s="9"/>
      <c r="YD514" s="9"/>
      <c r="YE514" s="9"/>
      <c r="YF514" s="9"/>
      <c r="YG514" s="9"/>
      <c r="YH514" s="9"/>
      <c r="YI514" s="9"/>
      <c r="YJ514" s="9"/>
      <c r="YK514" s="9"/>
      <c r="YL514" s="9"/>
      <c r="YM514" s="9"/>
      <c r="YN514" s="9"/>
      <c r="YO514" s="9"/>
      <c r="YP514" s="9"/>
      <c r="YQ514" s="9"/>
      <c r="YR514" s="9"/>
      <c r="YS514" s="9"/>
      <c r="YT514" s="9"/>
      <c r="YU514" s="9"/>
      <c r="YV514" s="9"/>
      <c r="YW514" s="9"/>
      <c r="YX514" s="9"/>
      <c r="YY514" s="9"/>
      <c r="YZ514" s="9"/>
      <c r="ZA514" s="9"/>
      <c r="ZB514" s="9"/>
      <c r="ZC514" s="9"/>
      <c r="ZD514" s="9"/>
      <c r="ZE514" s="9"/>
      <c r="ZF514" s="9"/>
      <c r="ZG514" s="9"/>
      <c r="ZH514" s="9"/>
      <c r="ZI514" s="9"/>
      <c r="ZJ514" s="9"/>
      <c r="ZK514" s="9"/>
      <c r="ZL514" s="9"/>
      <c r="ZM514" s="9"/>
      <c r="ZN514" s="9"/>
      <c r="ZO514" s="9"/>
      <c r="ZP514" s="9"/>
      <c r="ZQ514" s="9"/>
      <c r="ZR514" s="9"/>
      <c r="ZS514" s="9"/>
      <c r="ZT514" s="9"/>
      <c r="ZU514" s="9"/>
      <c r="ZV514" s="9"/>
      <c r="ZW514" s="9"/>
      <c r="ZX514" s="9"/>
      <c r="ZY514" s="9"/>
      <c r="ZZ514" s="9"/>
      <c r="AAA514" s="9"/>
      <c r="AAB514" s="9"/>
      <c r="AAC514" s="9"/>
      <c r="AAD514" s="9"/>
      <c r="AAE514" s="9"/>
      <c r="AAF514" s="9"/>
      <c r="AAG514" s="9"/>
      <c r="AAH514" s="9"/>
      <c r="AAI514" s="9"/>
      <c r="AAJ514" s="9"/>
      <c r="AAK514" s="9"/>
      <c r="AAL514" s="9"/>
      <c r="AAM514" s="9"/>
      <c r="AAN514" s="9"/>
      <c r="AAO514" s="9"/>
      <c r="AAP514" s="9"/>
      <c r="AAQ514" s="9"/>
      <c r="AAR514" s="9"/>
      <c r="AAS514" s="9"/>
      <c r="AAT514" s="9"/>
      <c r="AAU514" s="9"/>
      <c r="AAV514" s="9"/>
      <c r="AAW514" s="9"/>
      <c r="AAX514" s="9"/>
      <c r="AAY514" s="9"/>
      <c r="AAZ514" s="9"/>
      <c r="ABA514" s="9"/>
      <c r="ABB514" s="9"/>
      <c r="ABC514" s="9"/>
      <c r="ABD514" s="9"/>
      <c r="ABE514" s="9"/>
      <c r="ABF514" s="9"/>
      <c r="ABG514" s="9"/>
      <c r="ABH514" s="9"/>
      <c r="ABI514" s="9"/>
      <c r="ABJ514" s="9"/>
      <c r="ABK514" s="9"/>
      <c r="ABL514" s="9"/>
      <c r="ABM514" s="9"/>
      <c r="ABN514" s="9"/>
      <c r="ABO514" s="9"/>
      <c r="ABP514" s="9"/>
      <c r="ABQ514" s="9"/>
      <c r="ABR514" s="9"/>
      <c r="ABS514" s="9"/>
      <c r="ABT514" s="9"/>
      <c r="ABU514" s="9"/>
      <c r="ABV514" s="9"/>
      <c r="ABW514" s="9"/>
      <c r="ABX514" s="9"/>
      <c r="ABY514" s="9"/>
      <c r="ABZ514" s="9"/>
      <c r="ACA514" s="9"/>
      <c r="ACB514" s="9"/>
      <c r="ACC514" s="9"/>
      <c r="ACD514" s="9"/>
      <c r="ACE514" s="9"/>
      <c r="ACF514" s="9"/>
      <c r="ACG514" s="9"/>
      <c r="ACH514" s="9"/>
      <c r="ACI514" s="9"/>
      <c r="ACJ514" s="9"/>
      <c r="ACK514" s="9"/>
      <c r="ACL514" s="9"/>
      <c r="ACM514" s="9"/>
      <c r="ACN514" s="9"/>
      <c r="ACO514" s="9"/>
      <c r="ACP514" s="9"/>
      <c r="ACQ514" s="9"/>
      <c r="ACR514" s="9"/>
      <c r="ACS514" s="9"/>
      <c r="ACT514" s="9"/>
      <c r="ACU514" s="9"/>
      <c r="ACV514" s="9"/>
      <c r="ACW514" s="9"/>
      <c r="ACX514" s="9"/>
      <c r="ACY514" s="9"/>
      <c r="ACZ514" s="9"/>
      <c r="ADA514" s="9"/>
      <c r="ADB514" s="9"/>
      <c r="ADC514" s="9"/>
      <c r="ADD514" s="9"/>
      <c r="ADE514" s="9"/>
      <c r="ADF514" s="9"/>
      <c r="ADG514" s="9"/>
      <c r="ADH514" s="9"/>
      <c r="ADI514" s="9"/>
      <c r="ADJ514" s="9"/>
      <c r="ADK514" s="9"/>
      <c r="ADL514" s="9"/>
      <c r="ADM514" s="9"/>
      <c r="ADN514" s="9"/>
      <c r="ADO514" s="9"/>
      <c r="ADP514" s="9"/>
      <c r="ADQ514" s="9"/>
      <c r="ADR514" s="9"/>
      <c r="ADS514" s="9"/>
      <c r="ADT514" s="9"/>
      <c r="ADU514" s="9"/>
      <c r="ADV514" s="9"/>
      <c r="ADW514" s="9"/>
      <c r="ADX514" s="9"/>
      <c r="ADY514" s="9"/>
      <c r="ADZ514" s="9"/>
      <c r="AEA514" s="9"/>
      <c r="AEB514" s="9"/>
      <c r="AEC514" s="9"/>
      <c r="AED514" s="9"/>
      <c r="AEE514" s="9"/>
      <c r="AEF514" s="9"/>
      <c r="AEG514" s="9"/>
      <c r="AEH514" s="9"/>
      <c r="AEI514" s="9"/>
      <c r="AEJ514" s="9"/>
      <c r="AEK514" s="9"/>
      <c r="AEL514" s="9"/>
      <c r="AEM514" s="9"/>
      <c r="AEN514" s="9"/>
      <c r="AEO514" s="9"/>
      <c r="AEP514" s="9"/>
      <c r="AEQ514" s="9"/>
      <c r="AER514" s="9"/>
      <c r="AES514" s="9"/>
      <c r="AET514" s="9"/>
      <c r="AEU514" s="9"/>
      <c r="AEV514" s="9"/>
      <c r="AEW514" s="9"/>
      <c r="AEX514" s="9"/>
      <c r="AEY514" s="9"/>
      <c r="AEZ514" s="9"/>
      <c r="AFA514" s="9"/>
      <c r="AFB514" s="9"/>
      <c r="AFC514" s="9"/>
      <c r="AFD514" s="9"/>
      <c r="AFE514" s="9"/>
      <c r="AFF514" s="9"/>
      <c r="AFG514" s="9"/>
      <c r="AFH514" s="9"/>
      <c r="AFI514" s="9"/>
      <c r="AFJ514" s="9"/>
      <c r="AFK514" s="9"/>
      <c r="AFL514" s="9"/>
      <c r="AFM514" s="9"/>
      <c r="AFN514" s="9"/>
      <c r="AFO514" s="9"/>
      <c r="AFP514" s="9"/>
      <c r="AFQ514" s="9"/>
      <c r="AFR514" s="9"/>
      <c r="AFS514" s="9"/>
      <c r="AFT514" s="9"/>
      <c r="AFU514" s="9"/>
      <c r="AFV514" s="9"/>
      <c r="AFW514" s="9"/>
      <c r="AFX514" s="9"/>
      <c r="AFY514" s="9"/>
      <c r="AFZ514" s="9"/>
      <c r="AGA514" s="9"/>
      <c r="AGB514" s="9"/>
      <c r="AGC514" s="9"/>
      <c r="AGD514" s="9"/>
      <c r="AGE514" s="9"/>
      <c r="AGF514" s="9"/>
      <c r="AGG514" s="9"/>
      <c r="AGH514" s="9"/>
      <c r="AGI514" s="9"/>
      <c r="AGJ514" s="9"/>
      <c r="AGK514" s="9"/>
      <c r="AGL514" s="9"/>
      <c r="AGM514" s="9"/>
      <c r="AGN514" s="9"/>
      <c r="AGO514" s="9"/>
      <c r="AGP514" s="9"/>
      <c r="AGQ514" s="9"/>
      <c r="AGR514" s="9"/>
      <c r="AGS514" s="9"/>
      <c r="AGT514" s="9"/>
      <c r="AGU514" s="9"/>
      <c r="AGV514" s="9"/>
      <c r="AGW514" s="9"/>
      <c r="AGX514" s="9"/>
      <c r="AGY514" s="9"/>
      <c r="AGZ514" s="9"/>
      <c r="AHA514" s="9"/>
      <c r="AHB514" s="9"/>
      <c r="AHC514" s="9"/>
      <c r="AHD514" s="9"/>
      <c r="AHE514" s="9"/>
      <c r="AHF514" s="9"/>
      <c r="AHG514" s="9"/>
      <c r="AHH514" s="9"/>
      <c r="AHI514" s="9"/>
      <c r="AHJ514" s="9"/>
      <c r="AHK514" s="9"/>
      <c r="AHL514" s="9"/>
      <c r="AHM514" s="9"/>
      <c r="AHN514" s="9"/>
      <c r="AHO514" s="9"/>
      <c r="AHP514" s="9"/>
      <c r="AHQ514" s="9"/>
      <c r="AHR514" s="9"/>
      <c r="AHS514" s="9"/>
      <c r="AHT514" s="9"/>
      <c r="AHU514" s="9"/>
      <c r="AHV514" s="9"/>
      <c r="AHW514" s="9"/>
      <c r="AHX514" s="9"/>
      <c r="AHY514" s="9"/>
      <c r="AHZ514" s="9"/>
      <c r="AIA514" s="9"/>
      <c r="AIB514" s="9"/>
      <c r="AIC514" s="9"/>
      <c r="AID514" s="9"/>
      <c r="AIE514" s="9"/>
      <c r="AIF514" s="9"/>
      <c r="AIG514" s="9"/>
      <c r="AIH514" s="9"/>
      <c r="AII514" s="9"/>
      <c r="AIJ514" s="9"/>
      <c r="AIK514" s="9"/>
      <c r="AIL514" s="9"/>
      <c r="AIM514" s="9"/>
      <c r="AIN514" s="9"/>
      <c r="AIO514" s="9"/>
      <c r="AIP514" s="9"/>
      <c r="AIQ514" s="9"/>
      <c r="AIR514" s="9"/>
      <c r="AIS514" s="9"/>
      <c r="AIT514" s="9"/>
      <c r="AIU514" s="9"/>
      <c r="AIV514" s="9"/>
      <c r="AIW514" s="9"/>
      <c r="AIX514" s="9"/>
      <c r="AIY514" s="9"/>
      <c r="AIZ514" s="9"/>
      <c r="AJA514" s="9"/>
      <c r="AJB514" s="9"/>
      <c r="AJC514" s="9"/>
      <c r="AJD514" s="9"/>
      <c r="AJE514" s="9"/>
      <c r="AJF514" s="9"/>
      <c r="AJG514" s="9"/>
      <c r="AJH514" s="9"/>
      <c r="AJI514" s="9"/>
      <c r="AJJ514" s="9"/>
      <c r="AJK514" s="9"/>
      <c r="AJL514" s="9"/>
      <c r="AJM514" s="9"/>
      <c r="AJN514" s="9"/>
      <c r="AJO514" s="9"/>
      <c r="AJP514" s="9"/>
      <c r="AJQ514" s="9"/>
      <c r="AJR514" s="9"/>
      <c r="AJS514" s="9"/>
      <c r="AJT514" s="9"/>
      <c r="AJU514" s="9"/>
      <c r="AJV514" s="9"/>
      <c r="AJW514" s="9"/>
      <c r="AJX514" s="9"/>
      <c r="AJY514" s="9"/>
      <c r="AJZ514" s="9"/>
      <c r="AKA514" s="9"/>
      <c r="AKB514" s="9"/>
      <c r="AKC514" s="9"/>
      <c r="AKD514" s="9"/>
      <c r="AKE514" s="9"/>
      <c r="AKF514" s="9"/>
      <c r="AKG514" s="9"/>
      <c r="AKH514" s="9"/>
      <c r="AKI514" s="9"/>
      <c r="AKJ514" s="9"/>
      <c r="AKK514" s="9"/>
      <c r="AKL514" s="9"/>
      <c r="AKM514" s="9"/>
      <c r="AKN514" s="9"/>
      <c r="AKO514" s="9"/>
      <c r="AKP514" s="9"/>
      <c r="AKQ514" s="9"/>
      <c r="AKR514" s="9"/>
      <c r="AKS514" s="9"/>
      <c r="AKT514" s="9"/>
      <c r="AKU514" s="9"/>
      <c r="AKV514" s="9"/>
      <c r="AKW514" s="9"/>
      <c r="AKX514" s="9"/>
      <c r="AKY514" s="9"/>
      <c r="AKZ514" s="9"/>
      <c r="ALA514" s="9"/>
      <c r="ALB514" s="9"/>
      <c r="ALC514" s="9"/>
      <c r="ALD514" s="9"/>
      <c r="ALE514" s="9"/>
      <c r="ALF514" s="9"/>
      <c r="ALG514" s="9"/>
      <c r="ALH514" s="9"/>
      <c r="ALI514" s="9"/>
      <c r="ALJ514" s="9"/>
      <c r="ALK514" s="9"/>
      <c r="ALL514" s="9"/>
      <c r="ALM514" s="9"/>
      <c r="ALN514" s="9"/>
      <c r="ALO514" s="9"/>
      <c r="ALP514" s="9"/>
      <c r="ALQ514" s="9"/>
      <c r="ALR514" s="9"/>
      <c r="ALS514" s="9"/>
      <c r="ALT514" s="9"/>
      <c r="ALU514" s="9"/>
      <c r="ALV514" s="9"/>
      <c r="ALW514" s="9"/>
      <c r="ALX514" s="9"/>
      <c r="ALY514" s="9"/>
      <c r="ALZ514" s="9"/>
      <c r="AMA514" s="9"/>
      <c r="AMB514" s="9"/>
      <c r="AMC514" s="9"/>
      <c r="AMD514" s="9"/>
      <c r="AME514" s="9"/>
      <c r="AMF514" s="9"/>
      <c r="AMG514" s="9"/>
      <c r="AMH514" s="9"/>
      <c r="AMI514" s="9"/>
      <c r="AMJ514" s="9"/>
      <c r="AMK514" s="9"/>
    </row>
    <row r="515" spans="1:1025" x14ac:dyDescent="0.25">
      <c r="A515" s="9"/>
      <c r="B515" s="9"/>
      <c r="C515" s="32"/>
      <c r="E515" s="3"/>
      <c r="F515" s="3"/>
      <c r="G515" s="3"/>
      <c r="H515" s="3"/>
      <c r="I515" s="3"/>
      <c r="K515" s="103"/>
      <c r="M515" s="103"/>
      <c r="O515" s="104"/>
      <c r="P515" s="104"/>
      <c r="Q515" s="4"/>
      <c r="R515" s="3"/>
      <c r="S515" s="6"/>
      <c r="T515" s="210"/>
      <c r="U515" s="6"/>
      <c r="V515" s="210"/>
      <c r="W515" s="210"/>
      <c r="Y515" s="6"/>
      <c r="Z515" s="60"/>
      <c r="AA515" s="147"/>
      <c r="AB515" s="217"/>
      <c r="AC515" s="59"/>
      <c r="AD515" s="48"/>
      <c r="AR515" s="48"/>
      <c r="AS515" s="48"/>
      <c r="AT515" s="48"/>
      <c r="AU515" s="48"/>
      <c r="AV515" s="48"/>
      <c r="AY515" s="16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9"/>
      <c r="JE515" s="9"/>
      <c r="JF515" s="9"/>
      <c r="JG515" s="9"/>
      <c r="JH515" s="9"/>
      <c r="JI515" s="9"/>
      <c r="JJ515" s="9"/>
      <c r="JK515" s="9"/>
      <c r="JL515" s="9"/>
      <c r="JM515" s="9"/>
      <c r="JN515" s="9"/>
      <c r="JO515" s="9"/>
      <c r="JP515" s="9"/>
      <c r="JQ515" s="9"/>
      <c r="JR515" s="9"/>
      <c r="JS515" s="9"/>
      <c r="JT515" s="9"/>
      <c r="JU515" s="9"/>
      <c r="JV515" s="9"/>
      <c r="JW515" s="9"/>
      <c r="JX515" s="9"/>
      <c r="JY515" s="9"/>
      <c r="JZ515" s="9"/>
      <c r="KA515" s="9"/>
      <c r="KB515" s="9"/>
      <c r="KC515" s="9"/>
      <c r="KD515" s="9"/>
      <c r="KE515" s="9"/>
      <c r="KF515" s="9"/>
      <c r="KG515" s="9"/>
      <c r="KH515" s="9"/>
      <c r="KI515" s="9"/>
      <c r="KJ515" s="9"/>
      <c r="KK515" s="9"/>
      <c r="KL515" s="9"/>
      <c r="KM515" s="9"/>
      <c r="KN515" s="9"/>
      <c r="KO515" s="9"/>
      <c r="KP515" s="9"/>
      <c r="KQ515" s="9"/>
      <c r="KR515" s="9"/>
      <c r="KS515" s="9"/>
      <c r="KT515" s="9"/>
      <c r="KU515" s="9"/>
      <c r="KV515" s="9"/>
      <c r="KW515" s="9"/>
      <c r="KX515" s="9"/>
      <c r="KY515" s="9"/>
      <c r="KZ515" s="9"/>
      <c r="LA515" s="9"/>
      <c r="LB515" s="9"/>
      <c r="LC515" s="9"/>
      <c r="LD515" s="9"/>
      <c r="LE515" s="9"/>
      <c r="LF515" s="9"/>
      <c r="LG515" s="9"/>
      <c r="LH515" s="9"/>
      <c r="LI515" s="9"/>
      <c r="LJ515" s="9"/>
      <c r="LK515" s="9"/>
      <c r="LL515" s="9"/>
      <c r="LM515" s="9"/>
      <c r="LN515" s="9"/>
      <c r="LO515" s="9"/>
      <c r="LP515" s="9"/>
      <c r="LQ515" s="9"/>
      <c r="LR515" s="9"/>
      <c r="LS515" s="9"/>
      <c r="LT515" s="9"/>
      <c r="LU515" s="9"/>
      <c r="LV515" s="9"/>
      <c r="LW515" s="9"/>
      <c r="LX515" s="9"/>
      <c r="LY515" s="9"/>
      <c r="LZ515" s="9"/>
      <c r="MA515" s="9"/>
      <c r="MB515" s="9"/>
      <c r="MC515" s="9"/>
      <c r="MD515" s="9"/>
      <c r="ME515" s="9"/>
      <c r="MF515" s="9"/>
      <c r="MG515" s="9"/>
      <c r="MH515" s="9"/>
      <c r="MI515" s="9"/>
      <c r="MJ515" s="9"/>
      <c r="MK515" s="9"/>
      <c r="ML515" s="9"/>
      <c r="MM515" s="9"/>
      <c r="MN515" s="9"/>
      <c r="MO515" s="9"/>
      <c r="MP515" s="9"/>
      <c r="MQ515" s="9"/>
      <c r="MR515" s="9"/>
      <c r="MS515" s="9"/>
      <c r="MT515" s="9"/>
      <c r="MU515" s="9"/>
      <c r="MV515" s="9"/>
      <c r="MW515" s="9"/>
      <c r="MX515" s="9"/>
      <c r="MY515" s="9"/>
      <c r="MZ515" s="9"/>
      <c r="NA515" s="9"/>
      <c r="NB515" s="9"/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9"/>
      <c r="NZ515" s="9"/>
      <c r="OA515" s="9"/>
      <c r="OB515" s="9"/>
      <c r="OC515" s="9"/>
      <c r="OD515" s="9"/>
      <c r="OE515" s="9"/>
      <c r="OF515" s="9"/>
      <c r="OG515" s="9"/>
      <c r="OH515" s="9"/>
      <c r="OI515" s="9"/>
      <c r="OJ515" s="9"/>
      <c r="OK515" s="9"/>
      <c r="OL515" s="9"/>
      <c r="OM515" s="9"/>
      <c r="ON515" s="9"/>
      <c r="OO515" s="9"/>
      <c r="OP515" s="9"/>
      <c r="OQ515" s="9"/>
      <c r="OR515" s="9"/>
      <c r="OS515" s="9"/>
      <c r="OT515" s="9"/>
      <c r="OU515" s="9"/>
      <c r="OV515" s="9"/>
      <c r="OW515" s="9"/>
      <c r="OX515" s="9"/>
      <c r="OY515" s="9"/>
      <c r="OZ515" s="9"/>
      <c r="PA515" s="9"/>
      <c r="PB515" s="9"/>
      <c r="PC515" s="9"/>
      <c r="PD515" s="9"/>
      <c r="PE515" s="9"/>
      <c r="PF515" s="9"/>
      <c r="PG515" s="9"/>
      <c r="PH515" s="9"/>
      <c r="PI515" s="9"/>
      <c r="PJ515" s="9"/>
      <c r="PK515" s="9"/>
      <c r="PL515" s="9"/>
      <c r="PM515" s="9"/>
      <c r="PN515" s="9"/>
      <c r="PO515" s="9"/>
      <c r="PP515" s="9"/>
      <c r="PQ515" s="9"/>
      <c r="PR515" s="9"/>
      <c r="PS515" s="9"/>
      <c r="PT515" s="9"/>
      <c r="PU515" s="9"/>
      <c r="PV515" s="9"/>
      <c r="PW515" s="9"/>
      <c r="PX515" s="9"/>
      <c r="PY515" s="9"/>
      <c r="PZ515" s="9"/>
      <c r="QA515" s="9"/>
      <c r="QB515" s="9"/>
      <c r="QC515" s="9"/>
      <c r="QD515" s="9"/>
      <c r="QE515" s="9"/>
      <c r="QF515" s="9"/>
      <c r="QG515" s="9"/>
      <c r="QH515" s="9"/>
      <c r="QI515" s="9"/>
      <c r="QJ515" s="9"/>
      <c r="QK515" s="9"/>
      <c r="QL515" s="9"/>
      <c r="QM515" s="9"/>
      <c r="QN515" s="9"/>
      <c r="QO515" s="9"/>
      <c r="QP515" s="9"/>
      <c r="QQ515" s="9"/>
      <c r="QR515" s="9"/>
      <c r="QS515" s="9"/>
      <c r="QT515" s="9"/>
      <c r="QU515" s="9"/>
      <c r="QV515" s="9"/>
      <c r="QW515" s="9"/>
      <c r="QX515" s="9"/>
      <c r="QY515" s="9"/>
      <c r="QZ515" s="9"/>
      <c r="RA515" s="9"/>
      <c r="RB515" s="9"/>
      <c r="RC515" s="9"/>
      <c r="RD515" s="9"/>
      <c r="RE515" s="9"/>
      <c r="RF515" s="9"/>
      <c r="RG515" s="9"/>
      <c r="RH515" s="9"/>
      <c r="RI515" s="9"/>
      <c r="RJ515" s="9"/>
      <c r="RK515" s="9"/>
      <c r="RL515" s="9"/>
      <c r="RM515" s="9"/>
      <c r="RN515" s="9"/>
      <c r="RO515" s="9"/>
      <c r="RP515" s="9"/>
      <c r="RQ515" s="9"/>
      <c r="RR515" s="9"/>
      <c r="RS515" s="9"/>
      <c r="RT515" s="9"/>
      <c r="RU515" s="9"/>
      <c r="RV515" s="9"/>
      <c r="RW515" s="9"/>
      <c r="RX515" s="9"/>
      <c r="RY515" s="9"/>
      <c r="RZ515" s="9"/>
      <c r="SA515" s="9"/>
      <c r="SB515" s="9"/>
      <c r="SC515" s="9"/>
      <c r="SD515" s="9"/>
      <c r="SE515" s="9"/>
      <c r="SF515" s="9"/>
      <c r="SG515" s="9"/>
      <c r="SH515" s="9"/>
      <c r="SI515" s="9"/>
      <c r="SJ515" s="9"/>
      <c r="SK515" s="9"/>
      <c r="SL515" s="9"/>
      <c r="SM515" s="9"/>
      <c r="SN515" s="9"/>
      <c r="SO515" s="9"/>
      <c r="SP515" s="9"/>
      <c r="SQ515" s="9"/>
      <c r="SR515" s="9"/>
      <c r="SS515" s="9"/>
      <c r="ST515" s="9"/>
      <c r="SU515" s="9"/>
      <c r="SV515" s="9"/>
      <c r="SW515" s="9"/>
      <c r="SX515" s="9"/>
      <c r="SY515" s="9"/>
      <c r="SZ515" s="9"/>
      <c r="TA515" s="9"/>
      <c r="TB515" s="9"/>
      <c r="TC515" s="9"/>
      <c r="TD515" s="9"/>
      <c r="TE515" s="9"/>
      <c r="TF515" s="9"/>
      <c r="TG515" s="9"/>
      <c r="TH515" s="9"/>
      <c r="TI515" s="9"/>
      <c r="TJ515" s="9"/>
      <c r="TK515" s="9"/>
      <c r="TL515" s="9"/>
      <c r="TM515" s="9"/>
      <c r="TN515" s="9"/>
      <c r="TO515" s="9"/>
      <c r="TP515" s="9"/>
      <c r="TQ515" s="9"/>
      <c r="TR515" s="9"/>
      <c r="TS515" s="9"/>
      <c r="TT515" s="9"/>
      <c r="TU515" s="9"/>
      <c r="TV515" s="9"/>
      <c r="TW515" s="9"/>
      <c r="TX515" s="9"/>
      <c r="TY515" s="9"/>
      <c r="TZ515" s="9"/>
      <c r="UA515" s="9"/>
      <c r="UB515" s="9"/>
      <c r="UC515" s="9"/>
      <c r="UD515" s="9"/>
      <c r="UE515" s="9"/>
      <c r="UF515" s="9"/>
      <c r="UG515" s="9"/>
      <c r="UH515" s="9"/>
      <c r="UI515" s="9"/>
      <c r="UJ515" s="9"/>
      <c r="UK515" s="9"/>
      <c r="UL515" s="9"/>
      <c r="UM515" s="9"/>
      <c r="UN515" s="9"/>
      <c r="UO515" s="9"/>
      <c r="UP515" s="9"/>
      <c r="UQ515" s="9"/>
      <c r="UR515" s="9"/>
      <c r="US515" s="9"/>
      <c r="UT515" s="9"/>
      <c r="UU515" s="9"/>
      <c r="UV515" s="9"/>
      <c r="UW515" s="9"/>
      <c r="UX515" s="9"/>
      <c r="UY515" s="9"/>
      <c r="UZ515" s="9"/>
      <c r="VA515" s="9"/>
      <c r="VB515" s="9"/>
      <c r="VC515" s="9"/>
      <c r="VD515" s="9"/>
      <c r="VE515" s="9"/>
      <c r="VF515" s="9"/>
      <c r="VG515" s="9"/>
      <c r="VH515" s="9"/>
      <c r="VI515" s="9"/>
      <c r="VJ515" s="9"/>
      <c r="VK515" s="9"/>
      <c r="VL515" s="9"/>
      <c r="VM515" s="9"/>
      <c r="VN515" s="9"/>
      <c r="VO515" s="9"/>
      <c r="VP515" s="9"/>
      <c r="VQ515" s="9"/>
      <c r="VR515" s="9"/>
      <c r="VS515" s="9"/>
      <c r="VT515" s="9"/>
      <c r="VU515" s="9"/>
      <c r="VV515" s="9"/>
      <c r="VW515" s="9"/>
      <c r="VX515" s="9"/>
      <c r="VY515" s="9"/>
      <c r="VZ515" s="9"/>
      <c r="WA515" s="9"/>
      <c r="WB515" s="9"/>
      <c r="WC515" s="9"/>
      <c r="WD515" s="9"/>
      <c r="WE515" s="9"/>
      <c r="WF515" s="9"/>
      <c r="WG515" s="9"/>
      <c r="WH515" s="9"/>
      <c r="WI515" s="9"/>
      <c r="WJ515" s="9"/>
      <c r="WK515" s="9"/>
      <c r="WL515" s="9"/>
      <c r="WM515" s="9"/>
      <c r="WN515" s="9"/>
      <c r="WO515" s="9"/>
      <c r="WP515" s="9"/>
      <c r="WQ515" s="9"/>
      <c r="WR515" s="9"/>
      <c r="WS515" s="9"/>
      <c r="WT515" s="9"/>
      <c r="WU515" s="9"/>
      <c r="WV515" s="9"/>
      <c r="WW515" s="9"/>
      <c r="WX515" s="9"/>
      <c r="WY515" s="9"/>
      <c r="WZ515" s="9"/>
      <c r="XA515" s="9"/>
      <c r="XB515" s="9"/>
      <c r="XC515" s="9"/>
      <c r="XD515" s="9"/>
      <c r="XE515" s="9"/>
      <c r="XF515" s="9"/>
      <c r="XG515" s="9"/>
      <c r="XH515" s="9"/>
      <c r="XI515" s="9"/>
      <c r="XJ515" s="9"/>
      <c r="XK515" s="9"/>
      <c r="XL515" s="9"/>
      <c r="XM515" s="9"/>
      <c r="XN515" s="9"/>
      <c r="XO515" s="9"/>
      <c r="XP515" s="9"/>
      <c r="XQ515" s="9"/>
      <c r="XR515" s="9"/>
      <c r="XS515" s="9"/>
      <c r="XT515" s="9"/>
      <c r="XU515" s="9"/>
      <c r="XV515" s="9"/>
      <c r="XW515" s="9"/>
      <c r="XX515" s="9"/>
      <c r="XY515" s="9"/>
      <c r="XZ515" s="9"/>
      <c r="YA515" s="9"/>
      <c r="YB515" s="9"/>
      <c r="YC515" s="9"/>
      <c r="YD515" s="9"/>
      <c r="YE515" s="9"/>
      <c r="YF515" s="9"/>
      <c r="YG515" s="9"/>
      <c r="YH515" s="9"/>
      <c r="YI515" s="9"/>
      <c r="YJ515" s="9"/>
      <c r="YK515" s="9"/>
      <c r="YL515" s="9"/>
      <c r="YM515" s="9"/>
      <c r="YN515" s="9"/>
      <c r="YO515" s="9"/>
      <c r="YP515" s="9"/>
      <c r="YQ515" s="9"/>
      <c r="YR515" s="9"/>
      <c r="YS515" s="9"/>
      <c r="YT515" s="9"/>
      <c r="YU515" s="9"/>
      <c r="YV515" s="9"/>
      <c r="YW515" s="9"/>
      <c r="YX515" s="9"/>
      <c r="YY515" s="9"/>
      <c r="YZ515" s="9"/>
      <c r="ZA515" s="9"/>
      <c r="ZB515" s="9"/>
      <c r="ZC515" s="9"/>
      <c r="ZD515" s="9"/>
      <c r="ZE515" s="9"/>
      <c r="ZF515" s="9"/>
      <c r="ZG515" s="9"/>
      <c r="ZH515" s="9"/>
      <c r="ZI515" s="9"/>
      <c r="ZJ515" s="9"/>
      <c r="ZK515" s="9"/>
      <c r="ZL515" s="9"/>
      <c r="ZM515" s="9"/>
      <c r="ZN515" s="9"/>
      <c r="ZO515" s="9"/>
      <c r="ZP515" s="9"/>
      <c r="ZQ515" s="9"/>
      <c r="ZR515" s="9"/>
      <c r="ZS515" s="9"/>
      <c r="ZT515" s="9"/>
      <c r="ZU515" s="9"/>
      <c r="ZV515" s="9"/>
      <c r="ZW515" s="9"/>
      <c r="ZX515" s="9"/>
      <c r="ZY515" s="9"/>
      <c r="ZZ515" s="9"/>
      <c r="AAA515" s="9"/>
      <c r="AAB515" s="9"/>
      <c r="AAC515" s="9"/>
      <c r="AAD515" s="9"/>
      <c r="AAE515" s="9"/>
      <c r="AAF515" s="9"/>
      <c r="AAG515" s="9"/>
      <c r="AAH515" s="9"/>
      <c r="AAI515" s="9"/>
      <c r="AAJ515" s="9"/>
      <c r="AAK515" s="9"/>
      <c r="AAL515" s="9"/>
      <c r="AAM515" s="9"/>
      <c r="AAN515" s="9"/>
      <c r="AAO515" s="9"/>
      <c r="AAP515" s="9"/>
      <c r="AAQ515" s="9"/>
      <c r="AAR515" s="9"/>
      <c r="AAS515" s="9"/>
      <c r="AAT515" s="9"/>
      <c r="AAU515" s="9"/>
      <c r="AAV515" s="9"/>
      <c r="AAW515" s="9"/>
      <c r="AAX515" s="9"/>
      <c r="AAY515" s="9"/>
      <c r="AAZ515" s="9"/>
      <c r="ABA515" s="9"/>
      <c r="ABB515" s="9"/>
      <c r="ABC515" s="9"/>
      <c r="ABD515" s="9"/>
      <c r="ABE515" s="9"/>
      <c r="ABF515" s="9"/>
      <c r="ABG515" s="9"/>
      <c r="ABH515" s="9"/>
      <c r="ABI515" s="9"/>
      <c r="ABJ515" s="9"/>
      <c r="ABK515" s="9"/>
      <c r="ABL515" s="9"/>
      <c r="ABM515" s="9"/>
      <c r="ABN515" s="9"/>
      <c r="ABO515" s="9"/>
      <c r="ABP515" s="9"/>
      <c r="ABQ515" s="9"/>
      <c r="ABR515" s="9"/>
      <c r="ABS515" s="9"/>
      <c r="ABT515" s="9"/>
      <c r="ABU515" s="9"/>
      <c r="ABV515" s="9"/>
      <c r="ABW515" s="9"/>
      <c r="ABX515" s="9"/>
      <c r="ABY515" s="9"/>
      <c r="ABZ515" s="9"/>
      <c r="ACA515" s="9"/>
      <c r="ACB515" s="9"/>
      <c r="ACC515" s="9"/>
      <c r="ACD515" s="9"/>
      <c r="ACE515" s="9"/>
      <c r="ACF515" s="9"/>
      <c r="ACG515" s="9"/>
      <c r="ACH515" s="9"/>
      <c r="ACI515" s="9"/>
      <c r="ACJ515" s="9"/>
      <c r="ACK515" s="9"/>
      <c r="ACL515" s="9"/>
      <c r="ACM515" s="9"/>
      <c r="ACN515" s="9"/>
      <c r="ACO515" s="9"/>
      <c r="ACP515" s="9"/>
      <c r="ACQ515" s="9"/>
      <c r="ACR515" s="9"/>
      <c r="ACS515" s="9"/>
      <c r="ACT515" s="9"/>
      <c r="ACU515" s="9"/>
      <c r="ACV515" s="9"/>
      <c r="ACW515" s="9"/>
      <c r="ACX515" s="9"/>
      <c r="ACY515" s="9"/>
      <c r="ACZ515" s="9"/>
      <c r="ADA515" s="9"/>
      <c r="ADB515" s="9"/>
      <c r="ADC515" s="9"/>
      <c r="ADD515" s="9"/>
      <c r="ADE515" s="9"/>
      <c r="ADF515" s="9"/>
      <c r="ADG515" s="9"/>
      <c r="ADH515" s="9"/>
      <c r="ADI515" s="9"/>
      <c r="ADJ515" s="9"/>
      <c r="ADK515" s="9"/>
      <c r="ADL515" s="9"/>
      <c r="ADM515" s="9"/>
      <c r="ADN515" s="9"/>
      <c r="ADO515" s="9"/>
      <c r="ADP515" s="9"/>
      <c r="ADQ515" s="9"/>
      <c r="ADR515" s="9"/>
      <c r="ADS515" s="9"/>
      <c r="ADT515" s="9"/>
      <c r="ADU515" s="9"/>
      <c r="ADV515" s="9"/>
      <c r="ADW515" s="9"/>
      <c r="ADX515" s="9"/>
      <c r="ADY515" s="9"/>
      <c r="ADZ515" s="9"/>
      <c r="AEA515" s="9"/>
      <c r="AEB515" s="9"/>
      <c r="AEC515" s="9"/>
      <c r="AED515" s="9"/>
      <c r="AEE515" s="9"/>
      <c r="AEF515" s="9"/>
      <c r="AEG515" s="9"/>
      <c r="AEH515" s="9"/>
      <c r="AEI515" s="9"/>
      <c r="AEJ515" s="9"/>
      <c r="AEK515" s="9"/>
      <c r="AEL515" s="9"/>
      <c r="AEM515" s="9"/>
      <c r="AEN515" s="9"/>
      <c r="AEO515" s="9"/>
      <c r="AEP515" s="9"/>
      <c r="AEQ515" s="9"/>
      <c r="AER515" s="9"/>
      <c r="AES515" s="9"/>
      <c r="AET515" s="9"/>
      <c r="AEU515" s="9"/>
      <c r="AEV515" s="9"/>
      <c r="AEW515" s="9"/>
      <c r="AEX515" s="9"/>
      <c r="AEY515" s="9"/>
      <c r="AEZ515" s="9"/>
      <c r="AFA515" s="9"/>
      <c r="AFB515" s="9"/>
      <c r="AFC515" s="9"/>
      <c r="AFD515" s="9"/>
      <c r="AFE515" s="9"/>
      <c r="AFF515" s="9"/>
      <c r="AFG515" s="9"/>
      <c r="AFH515" s="9"/>
      <c r="AFI515" s="9"/>
      <c r="AFJ515" s="9"/>
      <c r="AFK515" s="9"/>
      <c r="AFL515" s="9"/>
      <c r="AFM515" s="9"/>
      <c r="AFN515" s="9"/>
      <c r="AFO515" s="9"/>
      <c r="AFP515" s="9"/>
      <c r="AFQ515" s="9"/>
      <c r="AFR515" s="9"/>
      <c r="AFS515" s="9"/>
      <c r="AFT515" s="9"/>
      <c r="AFU515" s="9"/>
      <c r="AFV515" s="9"/>
      <c r="AFW515" s="9"/>
      <c r="AFX515" s="9"/>
      <c r="AFY515" s="9"/>
      <c r="AFZ515" s="9"/>
      <c r="AGA515" s="9"/>
      <c r="AGB515" s="9"/>
      <c r="AGC515" s="9"/>
      <c r="AGD515" s="9"/>
      <c r="AGE515" s="9"/>
      <c r="AGF515" s="9"/>
      <c r="AGG515" s="9"/>
      <c r="AGH515" s="9"/>
      <c r="AGI515" s="9"/>
      <c r="AGJ515" s="9"/>
      <c r="AGK515" s="9"/>
      <c r="AGL515" s="9"/>
      <c r="AGM515" s="9"/>
      <c r="AGN515" s="9"/>
      <c r="AGO515" s="9"/>
      <c r="AGP515" s="9"/>
      <c r="AGQ515" s="9"/>
      <c r="AGR515" s="9"/>
      <c r="AGS515" s="9"/>
      <c r="AGT515" s="9"/>
      <c r="AGU515" s="9"/>
      <c r="AGV515" s="9"/>
      <c r="AGW515" s="9"/>
      <c r="AGX515" s="9"/>
      <c r="AGY515" s="9"/>
      <c r="AGZ515" s="9"/>
      <c r="AHA515" s="9"/>
      <c r="AHB515" s="9"/>
      <c r="AHC515" s="9"/>
      <c r="AHD515" s="9"/>
      <c r="AHE515" s="9"/>
      <c r="AHF515" s="9"/>
      <c r="AHG515" s="9"/>
      <c r="AHH515" s="9"/>
      <c r="AHI515" s="9"/>
      <c r="AHJ515" s="9"/>
      <c r="AHK515" s="9"/>
      <c r="AHL515" s="9"/>
      <c r="AHM515" s="9"/>
      <c r="AHN515" s="9"/>
      <c r="AHO515" s="9"/>
      <c r="AHP515" s="9"/>
      <c r="AHQ515" s="9"/>
      <c r="AHR515" s="9"/>
      <c r="AHS515" s="9"/>
      <c r="AHT515" s="9"/>
      <c r="AHU515" s="9"/>
      <c r="AHV515" s="9"/>
      <c r="AHW515" s="9"/>
      <c r="AHX515" s="9"/>
      <c r="AHY515" s="9"/>
      <c r="AHZ515" s="9"/>
      <c r="AIA515" s="9"/>
      <c r="AIB515" s="9"/>
      <c r="AIC515" s="9"/>
      <c r="AID515" s="9"/>
      <c r="AIE515" s="9"/>
      <c r="AIF515" s="9"/>
      <c r="AIG515" s="9"/>
      <c r="AIH515" s="9"/>
      <c r="AII515" s="9"/>
      <c r="AIJ515" s="9"/>
      <c r="AIK515" s="9"/>
      <c r="AIL515" s="9"/>
      <c r="AIM515" s="9"/>
      <c r="AIN515" s="9"/>
      <c r="AIO515" s="9"/>
      <c r="AIP515" s="9"/>
      <c r="AIQ515" s="9"/>
      <c r="AIR515" s="9"/>
      <c r="AIS515" s="9"/>
      <c r="AIT515" s="9"/>
      <c r="AIU515" s="9"/>
      <c r="AIV515" s="9"/>
      <c r="AIW515" s="9"/>
      <c r="AIX515" s="9"/>
      <c r="AIY515" s="9"/>
      <c r="AIZ515" s="9"/>
      <c r="AJA515" s="9"/>
      <c r="AJB515" s="9"/>
      <c r="AJC515" s="9"/>
      <c r="AJD515" s="9"/>
      <c r="AJE515" s="9"/>
      <c r="AJF515" s="9"/>
      <c r="AJG515" s="9"/>
      <c r="AJH515" s="9"/>
      <c r="AJI515" s="9"/>
      <c r="AJJ515" s="9"/>
      <c r="AJK515" s="9"/>
      <c r="AJL515" s="9"/>
      <c r="AJM515" s="9"/>
      <c r="AJN515" s="9"/>
      <c r="AJO515" s="9"/>
      <c r="AJP515" s="9"/>
      <c r="AJQ515" s="9"/>
      <c r="AJR515" s="9"/>
      <c r="AJS515" s="9"/>
      <c r="AJT515" s="9"/>
      <c r="AJU515" s="9"/>
      <c r="AJV515" s="9"/>
      <c r="AJW515" s="9"/>
      <c r="AJX515" s="9"/>
      <c r="AJY515" s="9"/>
      <c r="AJZ515" s="9"/>
      <c r="AKA515" s="9"/>
      <c r="AKB515" s="9"/>
      <c r="AKC515" s="9"/>
      <c r="AKD515" s="9"/>
      <c r="AKE515" s="9"/>
      <c r="AKF515" s="9"/>
      <c r="AKG515" s="9"/>
      <c r="AKH515" s="9"/>
      <c r="AKI515" s="9"/>
      <c r="AKJ515" s="9"/>
      <c r="AKK515" s="9"/>
      <c r="AKL515" s="9"/>
      <c r="AKM515" s="9"/>
      <c r="AKN515" s="9"/>
      <c r="AKO515" s="9"/>
      <c r="AKP515" s="9"/>
      <c r="AKQ515" s="9"/>
      <c r="AKR515" s="9"/>
      <c r="AKS515" s="9"/>
      <c r="AKT515" s="9"/>
      <c r="AKU515" s="9"/>
      <c r="AKV515" s="9"/>
      <c r="AKW515" s="9"/>
      <c r="AKX515" s="9"/>
      <c r="AKY515" s="9"/>
      <c r="AKZ515" s="9"/>
      <c r="ALA515" s="9"/>
      <c r="ALB515" s="9"/>
      <c r="ALC515" s="9"/>
      <c r="ALD515" s="9"/>
      <c r="ALE515" s="9"/>
      <c r="ALF515" s="9"/>
      <c r="ALG515" s="9"/>
      <c r="ALH515" s="9"/>
      <c r="ALI515" s="9"/>
      <c r="ALJ515" s="9"/>
      <c r="ALK515" s="9"/>
      <c r="ALL515" s="9"/>
      <c r="ALM515" s="9"/>
      <c r="ALN515" s="9"/>
      <c r="ALO515" s="9"/>
      <c r="ALP515" s="9"/>
      <c r="ALQ515" s="9"/>
      <c r="ALR515" s="9"/>
      <c r="ALS515" s="9"/>
      <c r="ALT515" s="9"/>
      <c r="ALU515" s="9"/>
      <c r="ALV515" s="9"/>
      <c r="ALW515" s="9"/>
      <c r="ALX515" s="9"/>
      <c r="ALY515" s="9"/>
      <c r="ALZ515" s="9"/>
      <c r="AMA515" s="9"/>
      <c r="AMB515" s="9"/>
      <c r="AMC515" s="9"/>
      <c r="AMD515" s="9"/>
      <c r="AME515" s="9"/>
      <c r="AMF515" s="9"/>
      <c r="AMG515" s="9"/>
      <c r="AMH515" s="9"/>
      <c r="AMI515" s="9"/>
      <c r="AMJ515" s="9"/>
      <c r="AMK515" s="9"/>
    </row>
    <row r="516" spans="1:1025" x14ac:dyDescent="0.25">
      <c r="A516" s="9"/>
      <c r="B516" s="9"/>
      <c r="C516" s="32"/>
      <c r="E516" s="3"/>
      <c r="F516" s="3"/>
      <c r="G516" s="3"/>
      <c r="H516" s="3"/>
      <c r="I516" s="3"/>
      <c r="K516" s="103"/>
      <c r="M516" s="103"/>
      <c r="O516" s="104"/>
      <c r="P516" s="104"/>
      <c r="Q516" s="4"/>
      <c r="R516" s="3"/>
      <c r="S516" s="6"/>
      <c r="T516" s="210"/>
      <c r="U516" s="6"/>
      <c r="V516" s="210"/>
      <c r="W516" s="210"/>
      <c r="Y516" s="6"/>
      <c r="Z516" s="60"/>
      <c r="AA516" s="147"/>
      <c r="AB516" s="217"/>
      <c r="AC516" s="59"/>
      <c r="AD516" s="48"/>
      <c r="AR516" s="48"/>
      <c r="AS516" s="48"/>
      <c r="AT516" s="48"/>
      <c r="AU516" s="48"/>
      <c r="AV516" s="48"/>
      <c r="AY516" s="16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  <c r="UK516" s="9"/>
      <c r="UL516" s="9"/>
      <c r="UM516" s="9"/>
      <c r="UN516" s="9"/>
      <c r="UO516" s="9"/>
      <c r="UP516" s="9"/>
      <c r="UQ516" s="9"/>
      <c r="UR516" s="9"/>
      <c r="US516" s="9"/>
      <c r="UT516" s="9"/>
      <c r="UU516" s="9"/>
      <c r="UV516" s="9"/>
      <c r="UW516" s="9"/>
      <c r="UX516" s="9"/>
      <c r="UY516" s="9"/>
      <c r="UZ516" s="9"/>
      <c r="VA516" s="9"/>
      <c r="VB516" s="9"/>
      <c r="VC516" s="9"/>
      <c r="VD516" s="9"/>
      <c r="VE516" s="9"/>
      <c r="VF516" s="9"/>
      <c r="VG516" s="9"/>
      <c r="VH516" s="9"/>
      <c r="VI516" s="9"/>
      <c r="VJ516" s="9"/>
      <c r="VK516" s="9"/>
      <c r="VL516" s="9"/>
      <c r="VM516" s="9"/>
      <c r="VN516" s="9"/>
      <c r="VO516" s="9"/>
      <c r="VP516" s="9"/>
      <c r="VQ516" s="9"/>
      <c r="VR516" s="9"/>
      <c r="VS516" s="9"/>
      <c r="VT516" s="9"/>
      <c r="VU516" s="9"/>
      <c r="VV516" s="9"/>
      <c r="VW516" s="9"/>
      <c r="VX516" s="9"/>
      <c r="VY516" s="9"/>
      <c r="VZ516" s="9"/>
      <c r="WA516" s="9"/>
      <c r="WB516" s="9"/>
      <c r="WC516" s="9"/>
      <c r="WD516" s="9"/>
   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O516" s="9"/>
      <c r="WP516" s="9"/>
      <c r="WQ516" s="9"/>
      <c r="WR516" s="9"/>
      <c r="WS516" s="9"/>
      <c r="WT516" s="9"/>
      <c r="WU516" s="9"/>
      <c r="WV516" s="9"/>
      <c r="WW516" s="9"/>
      <c r="WX516" s="9"/>
      <c r="WY516" s="9"/>
      <c r="WZ516" s="9"/>
      <c r="XA516" s="9"/>
      <c r="XB516" s="9"/>
      <c r="XC516" s="9"/>
      <c r="XD516" s="9"/>
      <c r="XE516" s="9"/>
      <c r="XF516" s="9"/>
      <c r="XG516" s="9"/>
      <c r="XH516" s="9"/>
      <c r="XI516" s="9"/>
      <c r="XJ516" s="9"/>
      <c r="XK516" s="9"/>
      <c r="XL516" s="9"/>
      <c r="XM516" s="9"/>
      <c r="XN516" s="9"/>
      <c r="XO516" s="9"/>
      <c r="XP516" s="9"/>
      <c r="XQ516" s="9"/>
      <c r="XR516" s="9"/>
      <c r="XS516" s="9"/>
      <c r="XT516" s="9"/>
      <c r="XU516" s="9"/>
      <c r="XV516" s="9"/>
      <c r="XW516" s="9"/>
      <c r="XX516" s="9"/>
      <c r="XY516" s="9"/>
      <c r="XZ516" s="9"/>
      <c r="YA516" s="9"/>
      <c r="YB516" s="9"/>
      <c r="YC516" s="9"/>
      <c r="YD516" s="9"/>
      <c r="YE516" s="9"/>
      <c r="YF516" s="9"/>
      <c r="YG516" s="9"/>
      <c r="YH516" s="9"/>
      <c r="YI516" s="9"/>
      <c r="YJ516" s="9"/>
      <c r="YK516" s="9"/>
      <c r="YL516" s="9"/>
      <c r="YM516" s="9"/>
      <c r="YN516" s="9"/>
      <c r="YO516" s="9"/>
      <c r="YP516" s="9"/>
      <c r="YQ516" s="9"/>
      <c r="YR516" s="9"/>
      <c r="YS516" s="9"/>
      <c r="YT516" s="9"/>
      <c r="YU516" s="9"/>
      <c r="YV516" s="9"/>
      <c r="YW516" s="9"/>
      <c r="YX516" s="9"/>
      <c r="YY516" s="9"/>
      <c r="YZ516" s="9"/>
      <c r="ZA516" s="9"/>
      <c r="ZB516" s="9"/>
      <c r="ZC516" s="9"/>
      <c r="ZD516" s="9"/>
      <c r="ZE516" s="9"/>
      <c r="ZF516" s="9"/>
      <c r="ZG516" s="9"/>
      <c r="ZH516" s="9"/>
      <c r="ZI516" s="9"/>
      <c r="ZJ516" s="9"/>
      <c r="ZK516" s="9"/>
      <c r="ZL516" s="9"/>
      <c r="ZM516" s="9"/>
      <c r="ZN516" s="9"/>
      <c r="ZO516" s="9"/>
      <c r="ZP516" s="9"/>
      <c r="ZQ516" s="9"/>
      <c r="ZR516" s="9"/>
      <c r="ZS516" s="9"/>
      <c r="ZT516" s="9"/>
      <c r="ZU516" s="9"/>
      <c r="ZV516" s="9"/>
      <c r="ZW516" s="9"/>
      <c r="ZX516" s="9"/>
      <c r="ZY516" s="9"/>
      <c r="ZZ516" s="9"/>
      <c r="AAA516" s="9"/>
      <c r="AAB516" s="9"/>
      <c r="AAC516" s="9"/>
      <c r="AAD516" s="9"/>
      <c r="AAE516" s="9"/>
      <c r="AAF516" s="9"/>
      <c r="AAG516" s="9"/>
      <c r="AAH516" s="9"/>
      <c r="AAI516" s="9"/>
      <c r="AAJ516" s="9"/>
      <c r="AAK516" s="9"/>
      <c r="AAL516" s="9"/>
      <c r="AAM516" s="9"/>
      <c r="AAN516" s="9"/>
      <c r="AAO516" s="9"/>
      <c r="AAP516" s="9"/>
      <c r="AAQ516" s="9"/>
      <c r="AAR516" s="9"/>
      <c r="AAS516" s="9"/>
      <c r="AAT516" s="9"/>
      <c r="AAU516" s="9"/>
      <c r="AAV516" s="9"/>
      <c r="AAW516" s="9"/>
      <c r="AAX516" s="9"/>
      <c r="AAY516" s="9"/>
      <c r="AAZ516" s="9"/>
      <c r="ABA516" s="9"/>
      <c r="ABB516" s="9"/>
      <c r="ABC516" s="9"/>
      <c r="ABD516" s="9"/>
      <c r="ABE516" s="9"/>
      <c r="ABF516" s="9"/>
      <c r="ABG516" s="9"/>
      <c r="ABH516" s="9"/>
      <c r="ABI516" s="9"/>
      <c r="ABJ516" s="9"/>
      <c r="ABK516" s="9"/>
      <c r="ABL516" s="9"/>
      <c r="ABM516" s="9"/>
      <c r="ABN516" s="9"/>
      <c r="ABO516" s="9"/>
      <c r="ABP516" s="9"/>
      <c r="ABQ516" s="9"/>
      <c r="ABR516" s="9"/>
      <c r="ABS516" s="9"/>
      <c r="ABT516" s="9"/>
      <c r="ABU516" s="9"/>
      <c r="ABV516" s="9"/>
      <c r="ABW516" s="9"/>
      <c r="ABX516" s="9"/>
      <c r="ABY516" s="9"/>
      <c r="ABZ516" s="9"/>
      <c r="ACA516" s="9"/>
      <c r="ACB516" s="9"/>
      <c r="ACC516" s="9"/>
      <c r="ACD516" s="9"/>
      <c r="ACE516" s="9"/>
      <c r="ACF516" s="9"/>
      <c r="ACG516" s="9"/>
      <c r="ACH516" s="9"/>
      <c r="ACI516" s="9"/>
      <c r="ACJ516" s="9"/>
      <c r="ACK516" s="9"/>
      <c r="ACL516" s="9"/>
      <c r="ACM516" s="9"/>
      <c r="ACN516" s="9"/>
      <c r="ACO516" s="9"/>
      <c r="ACP516" s="9"/>
      <c r="ACQ516" s="9"/>
      <c r="ACR516" s="9"/>
      <c r="ACS516" s="9"/>
      <c r="ACT516" s="9"/>
      <c r="ACU516" s="9"/>
      <c r="ACV516" s="9"/>
      <c r="ACW516" s="9"/>
      <c r="ACX516" s="9"/>
      <c r="ACY516" s="9"/>
      <c r="ACZ516" s="9"/>
      <c r="ADA516" s="9"/>
      <c r="ADB516" s="9"/>
      <c r="ADC516" s="9"/>
      <c r="ADD516" s="9"/>
      <c r="ADE516" s="9"/>
      <c r="ADF516" s="9"/>
      <c r="ADG516" s="9"/>
      <c r="ADH516" s="9"/>
      <c r="ADI516" s="9"/>
      <c r="ADJ516" s="9"/>
      <c r="ADK516" s="9"/>
      <c r="ADL516" s="9"/>
      <c r="ADM516" s="9"/>
      <c r="ADN516" s="9"/>
      <c r="ADO516" s="9"/>
      <c r="ADP516" s="9"/>
      <c r="ADQ516" s="9"/>
      <c r="ADR516" s="9"/>
      <c r="ADS516" s="9"/>
      <c r="ADT516" s="9"/>
      <c r="ADU516" s="9"/>
      <c r="ADV516" s="9"/>
      <c r="ADW516" s="9"/>
      <c r="ADX516" s="9"/>
      <c r="ADY516" s="9"/>
      <c r="ADZ516" s="9"/>
      <c r="AEA516" s="9"/>
      <c r="AEB516" s="9"/>
      <c r="AEC516" s="9"/>
      <c r="AED516" s="9"/>
      <c r="AEE516" s="9"/>
      <c r="AEF516" s="9"/>
      <c r="AEG516" s="9"/>
      <c r="AEH516" s="9"/>
      <c r="AEI516" s="9"/>
      <c r="AEJ516" s="9"/>
      <c r="AEK516" s="9"/>
      <c r="AEL516" s="9"/>
      <c r="AEM516" s="9"/>
      <c r="AEN516" s="9"/>
      <c r="AEO516" s="9"/>
      <c r="AEP516" s="9"/>
      <c r="AEQ516" s="9"/>
      <c r="AER516" s="9"/>
      <c r="AES516" s="9"/>
      <c r="AET516" s="9"/>
      <c r="AEU516" s="9"/>
      <c r="AEV516" s="9"/>
      <c r="AEW516" s="9"/>
      <c r="AEX516" s="9"/>
      <c r="AEY516" s="9"/>
      <c r="AEZ516" s="9"/>
      <c r="AFA516" s="9"/>
      <c r="AFB516" s="9"/>
      <c r="AFC516" s="9"/>
      <c r="AFD516" s="9"/>
      <c r="AFE516" s="9"/>
      <c r="AFF516" s="9"/>
      <c r="AFG516" s="9"/>
      <c r="AFH516" s="9"/>
      <c r="AFI516" s="9"/>
      <c r="AFJ516" s="9"/>
      <c r="AFK516" s="9"/>
      <c r="AFL516" s="9"/>
      <c r="AFM516" s="9"/>
      <c r="AFN516" s="9"/>
      <c r="AFO516" s="9"/>
      <c r="AFP516" s="9"/>
      <c r="AFQ516" s="9"/>
      <c r="AFR516" s="9"/>
      <c r="AFS516" s="9"/>
      <c r="AFT516" s="9"/>
      <c r="AFU516" s="9"/>
      <c r="AFV516" s="9"/>
      <c r="AFW516" s="9"/>
      <c r="AFX516" s="9"/>
      <c r="AFY516" s="9"/>
      <c r="AFZ516" s="9"/>
      <c r="AGA516" s="9"/>
      <c r="AGB516" s="9"/>
      <c r="AGC516" s="9"/>
      <c r="AGD516" s="9"/>
      <c r="AGE516" s="9"/>
      <c r="AGF516" s="9"/>
      <c r="AGG516" s="9"/>
      <c r="AGH516" s="9"/>
      <c r="AGI516" s="9"/>
      <c r="AGJ516" s="9"/>
      <c r="AGK516" s="9"/>
      <c r="AGL516" s="9"/>
      <c r="AGM516" s="9"/>
      <c r="AGN516" s="9"/>
      <c r="AGO516" s="9"/>
      <c r="AGP516" s="9"/>
      <c r="AGQ516" s="9"/>
      <c r="AGR516" s="9"/>
      <c r="AGS516" s="9"/>
      <c r="AGT516" s="9"/>
      <c r="AGU516" s="9"/>
      <c r="AGV516" s="9"/>
      <c r="AGW516" s="9"/>
      <c r="AGX516" s="9"/>
      <c r="AGY516" s="9"/>
      <c r="AGZ516" s="9"/>
      <c r="AHA516" s="9"/>
      <c r="AHB516" s="9"/>
      <c r="AHC516" s="9"/>
      <c r="AHD516" s="9"/>
      <c r="AHE516" s="9"/>
      <c r="AHF516" s="9"/>
      <c r="AHG516" s="9"/>
      <c r="AHH516" s="9"/>
      <c r="AHI516" s="9"/>
      <c r="AHJ516" s="9"/>
      <c r="AHK516" s="9"/>
      <c r="AHL516" s="9"/>
      <c r="AHM516" s="9"/>
      <c r="AHN516" s="9"/>
      <c r="AHO516" s="9"/>
      <c r="AHP516" s="9"/>
      <c r="AHQ516" s="9"/>
      <c r="AHR516" s="9"/>
      <c r="AHS516" s="9"/>
      <c r="AHT516" s="9"/>
      <c r="AHU516" s="9"/>
      <c r="AHV516" s="9"/>
      <c r="AHW516" s="9"/>
      <c r="AHX516" s="9"/>
      <c r="AHY516" s="9"/>
      <c r="AHZ516" s="9"/>
      <c r="AIA516" s="9"/>
      <c r="AIB516" s="9"/>
      <c r="AIC516" s="9"/>
      <c r="AID516" s="9"/>
      <c r="AIE516" s="9"/>
      <c r="AIF516" s="9"/>
      <c r="AIG516" s="9"/>
      <c r="AIH516" s="9"/>
      <c r="AII516" s="9"/>
      <c r="AIJ516" s="9"/>
      <c r="AIK516" s="9"/>
      <c r="AIL516" s="9"/>
      <c r="AIM516" s="9"/>
      <c r="AIN516" s="9"/>
      <c r="AIO516" s="9"/>
      <c r="AIP516" s="9"/>
      <c r="AIQ516" s="9"/>
      <c r="AIR516" s="9"/>
      <c r="AIS516" s="9"/>
      <c r="AIT516" s="9"/>
      <c r="AIU516" s="9"/>
      <c r="AIV516" s="9"/>
      <c r="AIW516" s="9"/>
      <c r="AIX516" s="9"/>
      <c r="AIY516" s="9"/>
      <c r="AIZ516" s="9"/>
      <c r="AJA516" s="9"/>
      <c r="AJB516" s="9"/>
      <c r="AJC516" s="9"/>
      <c r="AJD516" s="9"/>
      <c r="AJE516" s="9"/>
      <c r="AJF516" s="9"/>
      <c r="AJG516" s="9"/>
      <c r="AJH516" s="9"/>
      <c r="AJI516" s="9"/>
      <c r="AJJ516" s="9"/>
      <c r="AJK516" s="9"/>
      <c r="AJL516" s="9"/>
      <c r="AJM516" s="9"/>
      <c r="AJN516" s="9"/>
      <c r="AJO516" s="9"/>
      <c r="AJP516" s="9"/>
      <c r="AJQ516" s="9"/>
      <c r="AJR516" s="9"/>
      <c r="AJS516" s="9"/>
      <c r="AJT516" s="9"/>
      <c r="AJU516" s="9"/>
      <c r="AJV516" s="9"/>
      <c r="AJW516" s="9"/>
      <c r="AJX516" s="9"/>
      <c r="AJY516" s="9"/>
      <c r="AJZ516" s="9"/>
      <c r="AKA516" s="9"/>
      <c r="AKB516" s="9"/>
      <c r="AKC516" s="9"/>
      <c r="AKD516" s="9"/>
      <c r="AKE516" s="9"/>
      <c r="AKF516" s="9"/>
      <c r="AKG516" s="9"/>
      <c r="AKH516" s="9"/>
      <c r="AKI516" s="9"/>
      <c r="AKJ516" s="9"/>
      <c r="AKK516" s="9"/>
      <c r="AKL516" s="9"/>
      <c r="AKM516" s="9"/>
      <c r="AKN516" s="9"/>
      <c r="AKO516" s="9"/>
      <c r="AKP516" s="9"/>
      <c r="AKQ516" s="9"/>
      <c r="AKR516" s="9"/>
      <c r="AKS516" s="9"/>
      <c r="AKT516" s="9"/>
      <c r="AKU516" s="9"/>
      <c r="AKV516" s="9"/>
      <c r="AKW516" s="9"/>
      <c r="AKX516" s="9"/>
      <c r="AKY516" s="9"/>
      <c r="AKZ516" s="9"/>
      <c r="ALA516" s="9"/>
      <c r="ALB516" s="9"/>
      <c r="ALC516" s="9"/>
      <c r="ALD516" s="9"/>
      <c r="ALE516" s="9"/>
      <c r="ALF516" s="9"/>
      <c r="ALG516" s="9"/>
      <c r="ALH516" s="9"/>
      <c r="ALI516" s="9"/>
      <c r="ALJ516" s="9"/>
      <c r="ALK516" s="9"/>
      <c r="ALL516" s="9"/>
      <c r="ALM516" s="9"/>
      <c r="ALN516" s="9"/>
      <c r="ALO516" s="9"/>
      <c r="ALP516" s="9"/>
      <c r="ALQ516" s="9"/>
      <c r="ALR516" s="9"/>
      <c r="ALS516" s="9"/>
      <c r="ALT516" s="9"/>
      <c r="ALU516" s="9"/>
      <c r="ALV516" s="9"/>
      <c r="ALW516" s="9"/>
      <c r="ALX516" s="9"/>
      <c r="ALY516" s="9"/>
      <c r="ALZ516" s="9"/>
      <c r="AMA516" s="9"/>
      <c r="AMB516" s="9"/>
      <c r="AMC516" s="9"/>
      <c r="AMD516" s="9"/>
      <c r="AME516" s="9"/>
      <c r="AMF516" s="9"/>
      <c r="AMG516" s="9"/>
      <c r="AMH516" s="9"/>
      <c r="AMI516" s="9"/>
      <c r="AMJ516" s="9"/>
      <c r="AMK516" s="9"/>
    </row>
    <row r="517" spans="1:1025" x14ac:dyDescent="0.25">
      <c r="A517" s="9"/>
      <c r="B517" s="9"/>
      <c r="C517" s="32"/>
      <c r="E517" s="3"/>
      <c r="F517" s="3"/>
      <c r="G517" s="3"/>
      <c r="H517" s="3"/>
      <c r="I517" s="3"/>
      <c r="K517" s="103"/>
      <c r="M517" s="103"/>
      <c r="O517" s="104"/>
      <c r="P517" s="104"/>
      <c r="Q517" s="4"/>
      <c r="R517" s="3"/>
      <c r="S517" s="6"/>
      <c r="T517" s="210"/>
      <c r="U517" s="6"/>
      <c r="V517" s="210"/>
      <c r="W517" s="210"/>
      <c r="Y517" s="6"/>
      <c r="Z517" s="60"/>
      <c r="AA517" s="147"/>
      <c r="AB517" s="217"/>
      <c r="AC517" s="59"/>
      <c r="AD517" s="48"/>
      <c r="AR517" s="48"/>
      <c r="AS517" s="48"/>
      <c r="AT517" s="48"/>
      <c r="AU517" s="48"/>
      <c r="AV517" s="48"/>
      <c r="AY517" s="16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  <c r="GB517" s="9"/>
      <c r="GC517" s="9"/>
      <c r="GD517" s="9"/>
      <c r="GE517" s="9"/>
      <c r="GF517" s="9"/>
      <c r="GG517" s="9"/>
      <c r="GH517" s="9"/>
      <c r="GI517" s="9"/>
      <c r="GJ517" s="9"/>
      <c r="GK517" s="9"/>
      <c r="GL517" s="9"/>
      <c r="GM517" s="9"/>
      <c r="GN517" s="9"/>
      <c r="GO517" s="9"/>
      <c r="GP517" s="9"/>
      <c r="GQ517" s="9"/>
      <c r="GR517" s="9"/>
      <c r="GS517" s="9"/>
      <c r="GT517" s="9"/>
      <c r="GU517" s="9"/>
      <c r="GV517" s="9"/>
      <c r="GW517" s="9"/>
      <c r="GX517" s="9"/>
      <c r="GY517" s="9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  <c r="HO517" s="9"/>
      <c r="HP517" s="9"/>
      <c r="HQ517" s="9"/>
      <c r="HR517" s="9"/>
      <c r="HS517" s="9"/>
      <c r="HT517" s="9"/>
      <c r="HU517" s="9"/>
      <c r="HV517" s="9"/>
      <c r="HW517" s="9"/>
      <c r="HX517" s="9"/>
      <c r="HY517" s="9"/>
      <c r="HZ517" s="9"/>
      <c r="IA517" s="9"/>
      <c r="IB517" s="9"/>
      <c r="IC517" s="9"/>
      <c r="ID517" s="9"/>
      <c r="IE517" s="9"/>
      <c r="IF517" s="9"/>
      <c r="IG517" s="9"/>
      <c r="IH517" s="9"/>
      <c r="II517" s="9"/>
      <c r="IJ517" s="9"/>
      <c r="IK517" s="9"/>
      <c r="IL517" s="9"/>
      <c r="IM517" s="9"/>
      <c r="IN517" s="9"/>
      <c r="IO517" s="9"/>
      <c r="IP517" s="9"/>
      <c r="IQ517" s="9"/>
      <c r="IR517" s="9"/>
      <c r="IS517" s="9"/>
      <c r="IT517" s="9"/>
      <c r="IU517" s="9"/>
      <c r="IV517" s="9"/>
      <c r="IW517" s="9"/>
      <c r="IX517" s="9"/>
      <c r="IY517" s="9"/>
      <c r="IZ517" s="9"/>
      <c r="JA517" s="9"/>
      <c r="JB517" s="9"/>
      <c r="JC517" s="9"/>
      <c r="JD517" s="9"/>
      <c r="JE517" s="9"/>
      <c r="JF517" s="9"/>
      <c r="JG517" s="9"/>
      <c r="JH517" s="9"/>
      <c r="JI517" s="9"/>
      <c r="JJ517" s="9"/>
      <c r="JK517" s="9"/>
      <c r="JL517" s="9"/>
      <c r="JM517" s="9"/>
      <c r="JN517" s="9"/>
      <c r="JO517" s="9"/>
      <c r="JP517" s="9"/>
      <c r="JQ517" s="9"/>
      <c r="JR517" s="9"/>
      <c r="JS517" s="9"/>
      <c r="JT517" s="9"/>
      <c r="JU517" s="9"/>
      <c r="JV517" s="9"/>
      <c r="JW517" s="9"/>
      <c r="JX517" s="9"/>
      <c r="JY517" s="9"/>
      <c r="JZ517" s="9"/>
      <c r="KA517" s="9"/>
      <c r="KB517" s="9"/>
      <c r="KC517" s="9"/>
      <c r="KD517" s="9"/>
      <c r="KE517" s="9"/>
      <c r="KF517" s="9"/>
      <c r="KG517" s="9"/>
      <c r="KH517" s="9"/>
      <c r="KI517" s="9"/>
      <c r="KJ517" s="9"/>
      <c r="KK517" s="9"/>
      <c r="KL517" s="9"/>
      <c r="KM517" s="9"/>
      <c r="KN517" s="9"/>
      <c r="KO517" s="9"/>
      <c r="KP517" s="9"/>
      <c r="KQ517" s="9"/>
      <c r="KR517" s="9"/>
      <c r="KS517" s="9"/>
      <c r="KT517" s="9"/>
      <c r="KU517" s="9"/>
      <c r="KV517" s="9"/>
      <c r="KW517" s="9"/>
      <c r="KX517" s="9"/>
      <c r="KY517" s="9"/>
      <c r="KZ517" s="9"/>
      <c r="LA517" s="9"/>
      <c r="LB517" s="9"/>
      <c r="LC517" s="9"/>
      <c r="LD517" s="9"/>
      <c r="LE517" s="9"/>
      <c r="LF517" s="9"/>
      <c r="LG517" s="9"/>
      <c r="LH517" s="9"/>
      <c r="LI517" s="9"/>
      <c r="LJ517" s="9"/>
      <c r="LK517" s="9"/>
      <c r="LL517" s="9"/>
      <c r="LM517" s="9"/>
      <c r="LN517" s="9"/>
      <c r="LO517" s="9"/>
      <c r="LP517" s="9"/>
      <c r="LQ517" s="9"/>
      <c r="LR517" s="9"/>
      <c r="LS517" s="9"/>
      <c r="LT517" s="9"/>
      <c r="LU517" s="9"/>
      <c r="LV517" s="9"/>
      <c r="LW517" s="9"/>
      <c r="LX517" s="9"/>
      <c r="LY517" s="9"/>
      <c r="LZ517" s="9"/>
      <c r="MA517" s="9"/>
      <c r="MB517" s="9"/>
      <c r="MC517" s="9"/>
      <c r="MD517" s="9"/>
      <c r="ME517" s="9"/>
      <c r="MF517" s="9"/>
      <c r="MG517" s="9"/>
      <c r="MH517" s="9"/>
      <c r="MI517" s="9"/>
      <c r="MJ517" s="9"/>
      <c r="MK517" s="9"/>
      <c r="ML517" s="9"/>
      <c r="MM517" s="9"/>
      <c r="MN517" s="9"/>
      <c r="MO517" s="9"/>
      <c r="MP517" s="9"/>
      <c r="MQ517" s="9"/>
      <c r="MR517" s="9"/>
      <c r="MS517" s="9"/>
      <c r="MT517" s="9"/>
      <c r="MU517" s="9"/>
      <c r="MV517" s="9"/>
      <c r="MW517" s="9"/>
      <c r="MX517" s="9"/>
      <c r="MY517" s="9"/>
      <c r="MZ517" s="9"/>
      <c r="NA517" s="9"/>
      <c r="NB517" s="9"/>
      <c r="NC517" s="9"/>
      <c r="ND517" s="9"/>
      <c r="NE517" s="9"/>
      <c r="NF517" s="9"/>
      <c r="NG517" s="9"/>
      <c r="NH517" s="9"/>
      <c r="NI517" s="9"/>
      <c r="NJ517" s="9"/>
      <c r="NK517" s="9"/>
      <c r="NL517" s="9"/>
      <c r="NM517" s="9"/>
      <c r="NN517" s="9"/>
      <c r="NO517" s="9"/>
      <c r="NP517" s="9"/>
      <c r="NQ517" s="9"/>
      <c r="NR517" s="9"/>
      <c r="NS517" s="9"/>
      <c r="NT517" s="9"/>
      <c r="NU517" s="9"/>
      <c r="NV517" s="9"/>
      <c r="NW517" s="9"/>
      <c r="NX517" s="9"/>
      <c r="NY517" s="9"/>
      <c r="NZ517" s="9"/>
      <c r="OA517" s="9"/>
      <c r="OB517" s="9"/>
      <c r="OC517" s="9"/>
      <c r="OD517" s="9"/>
      <c r="OE517" s="9"/>
      <c r="OF517" s="9"/>
      <c r="OG517" s="9"/>
      <c r="OH517" s="9"/>
      <c r="OI517" s="9"/>
      <c r="OJ517" s="9"/>
      <c r="OK517" s="9"/>
      <c r="OL517" s="9"/>
      <c r="OM517" s="9"/>
      <c r="ON517" s="9"/>
      <c r="OO517" s="9"/>
      <c r="OP517" s="9"/>
      <c r="OQ517" s="9"/>
      <c r="OR517" s="9"/>
      <c r="OS517" s="9"/>
      <c r="OT517" s="9"/>
      <c r="OU517" s="9"/>
      <c r="OV517" s="9"/>
      <c r="OW517" s="9"/>
      <c r="OX517" s="9"/>
      <c r="OY517" s="9"/>
      <c r="OZ517" s="9"/>
      <c r="PA517" s="9"/>
      <c r="PB517" s="9"/>
      <c r="PC517" s="9"/>
      <c r="PD517" s="9"/>
      <c r="PE517" s="9"/>
      <c r="PF517" s="9"/>
      <c r="PG517" s="9"/>
      <c r="PH517" s="9"/>
      <c r="PI517" s="9"/>
      <c r="PJ517" s="9"/>
      <c r="PK517" s="9"/>
      <c r="PL517" s="9"/>
      <c r="PM517" s="9"/>
      <c r="PN517" s="9"/>
      <c r="PO517" s="9"/>
      <c r="PP517" s="9"/>
      <c r="PQ517" s="9"/>
      <c r="PR517" s="9"/>
      <c r="PS517" s="9"/>
      <c r="PT517" s="9"/>
      <c r="PU517" s="9"/>
      <c r="PV517" s="9"/>
      <c r="PW517" s="9"/>
      <c r="PX517" s="9"/>
      <c r="PY517" s="9"/>
      <c r="PZ517" s="9"/>
      <c r="QA517" s="9"/>
      <c r="QB517" s="9"/>
      <c r="QC517" s="9"/>
      <c r="QD517" s="9"/>
      <c r="QE517" s="9"/>
      <c r="QF517" s="9"/>
      <c r="QG517" s="9"/>
      <c r="QH517" s="9"/>
      <c r="QI517" s="9"/>
      <c r="QJ517" s="9"/>
      <c r="QK517" s="9"/>
      <c r="QL517" s="9"/>
      <c r="QM517" s="9"/>
      <c r="QN517" s="9"/>
      <c r="QO517" s="9"/>
      <c r="QP517" s="9"/>
      <c r="QQ517" s="9"/>
      <c r="QR517" s="9"/>
      <c r="QS517" s="9"/>
      <c r="QT517" s="9"/>
      <c r="QU517" s="9"/>
      <c r="QV517" s="9"/>
      <c r="QW517" s="9"/>
      <c r="QX517" s="9"/>
      <c r="QY517" s="9"/>
      <c r="QZ517" s="9"/>
      <c r="RA517" s="9"/>
      <c r="RB517" s="9"/>
      <c r="RC517" s="9"/>
      <c r="RD517" s="9"/>
      <c r="RE517" s="9"/>
      <c r="RF517" s="9"/>
      <c r="RG517" s="9"/>
      <c r="RH517" s="9"/>
      <c r="RI517" s="9"/>
      <c r="RJ517" s="9"/>
      <c r="RK517" s="9"/>
      <c r="RL517" s="9"/>
      <c r="RM517" s="9"/>
      <c r="RN517" s="9"/>
      <c r="RO517" s="9"/>
      <c r="RP517" s="9"/>
      <c r="RQ517" s="9"/>
      <c r="RR517" s="9"/>
      <c r="RS517" s="9"/>
      <c r="RT517" s="9"/>
      <c r="RU517" s="9"/>
      <c r="RV517" s="9"/>
      <c r="RW517" s="9"/>
      <c r="RX517" s="9"/>
      <c r="RY517" s="9"/>
      <c r="RZ517" s="9"/>
      <c r="SA517" s="9"/>
      <c r="SB517" s="9"/>
      <c r="SC517" s="9"/>
      <c r="SD517" s="9"/>
      <c r="SE517" s="9"/>
      <c r="SF517" s="9"/>
      <c r="SG517" s="9"/>
      <c r="SH517" s="9"/>
      <c r="SI517" s="9"/>
      <c r="SJ517" s="9"/>
      <c r="SK517" s="9"/>
      <c r="SL517" s="9"/>
      <c r="SM517" s="9"/>
      <c r="SN517" s="9"/>
      <c r="SO517" s="9"/>
      <c r="SP517" s="9"/>
      <c r="SQ517" s="9"/>
      <c r="SR517" s="9"/>
      <c r="SS517" s="9"/>
      <c r="ST517" s="9"/>
      <c r="SU517" s="9"/>
      <c r="SV517" s="9"/>
      <c r="SW517" s="9"/>
      <c r="SX517" s="9"/>
      <c r="SY517" s="9"/>
      <c r="SZ517" s="9"/>
      <c r="TA517" s="9"/>
      <c r="TB517" s="9"/>
      <c r="TC517" s="9"/>
      <c r="TD517" s="9"/>
      <c r="TE517" s="9"/>
      <c r="TF517" s="9"/>
      <c r="TG517" s="9"/>
      <c r="TH517" s="9"/>
      <c r="TI517" s="9"/>
      <c r="TJ517" s="9"/>
      <c r="TK517" s="9"/>
      <c r="TL517" s="9"/>
      <c r="TM517" s="9"/>
      <c r="TN517" s="9"/>
      <c r="TO517" s="9"/>
      <c r="TP517" s="9"/>
      <c r="TQ517" s="9"/>
      <c r="TR517" s="9"/>
      <c r="TS517" s="9"/>
      <c r="TT517" s="9"/>
      <c r="TU517" s="9"/>
      <c r="TV517" s="9"/>
      <c r="TW517" s="9"/>
      <c r="TX517" s="9"/>
      <c r="TY517" s="9"/>
      <c r="TZ517" s="9"/>
      <c r="UA517" s="9"/>
      <c r="UB517" s="9"/>
      <c r="UC517" s="9"/>
      <c r="UD517" s="9"/>
      <c r="UE517" s="9"/>
      <c r="UF517" s="9"/>
      <c r="UG517" s="9"/>
      <c r="UH517" s="9"/>
      <c r="UI517" s="9"/>
      <c r="UJ517" s="9"/>
      <c r="UK517" s="9"/>
      <c r="UL517" s="9"/>
      <c r="UM517" s="9"/>
      <c r="UN517" s="9"/>
      <c r="UO517" s="9"/>
      <c r="UP517" s="9"/>
      <c r="UQ517" s="9"/>
      <c r="UR517" s="9"/>
      <c r="US517" s="9"/>
      <c r="UT517" s="9"/>
      <c r="UU517" s="9"/>
      <c r="UV517" s="9"/>
      <c r="UW517" s="9"/>
      <c r="UX517" s="9"/>
      <c r="UY517" s="9"/>
      <c r="UZ517" s="9"/>
      <c r="VA517" s="9"/>
      <c r="VB517" s="9"/>
      <c r="VC517" s="9"/>
      <c r="VD517" s="9"/>
      <c r="VE517" s="9"/>
      <c r="VF517" s="9"/>
      <c r="VG517" s="9"/>
      <c r="VH517" s="9"/>
      <c r="VI517" s="9"/>
      <c r="VJ517" s="9"/>
      <c r="VK517" s="9"/>
      <c r="VL517" s="9"/>
      <c r="VM517" s="9"/>
      <c r="VN517" s="9"/>
      <c r="VO517" s="9"/>
      <c r="VP517" s="9"/>
      <c r="VQ517" s="9"/>
      <c r="VR517" s="9"/>
      <c r="VS517" s="9"/>
      <c r="VT517" s="9"/>
      <c r="VU517" s="9"/>
      <c r="VV517" s="9"/>
      <c r="VW517" s="9"/>
      <c r="VX517" s="9"/>
      <c r="VY517" s="9"/>
      <c r="VZ517" s="9"/>
      <c r="WA517" s="9"/>
      <c r="WB517" s="9"/>
      <c r="WC517" s="9"/>
      <c r="WD517" s="9"/>
      <c r="WE517" s="9"/>
      <c r="WF517" s="9"/>
      <c r="WG517" s="9"/>
      <c r="WH517" s="9"/>
      <c r="WI517" s="9"/>
      <c r="WJ517" s="9"/>
      <c r="WK517" s="9"/>
      <c r="WL517" s="9"/>
      <c r="WM517" s="9"/>
      <c r="WN517" s="9"/>
      <c r="WO517" s="9"/>
      <c r="WP517" s="9"/>
      <c r="WQ517" s="9"/>
      <c r="WR517" s="9"/>
      <c r="WS517" s="9"/>
      <c r="WT517" s="9"/>
      <c r="WU517" s="9"/>
      <c r="WV517" s="9"/>
      <c r="WW517" s="9"/>
      <c r="WX517" s="9"/>
      <c r="WY517" s="9"/>
      <c r="WZ517" s="9"/>
      <c r="XA517" s="9"/>
      <c r="XB517" s="9"/>
      <c r="XC517" s="9"/>
      <c r="XD517" s="9"/>
      <c r="XE517" s="9"/>
      <c r="XF517" s="9"/>
      <c r="XG517" s="9"/>
      <c r="XH517" s="9"/>
      <c r="XI517" s="9"/>
      <c r="XJ517" s="9"/>
      <c r="XK517" s="9"/>
      <c r="XL517" s="9"/>
      <c r="XM517" s="9"/>
      <c r="XN517" s="9"/>
      <c r="XO517" s="9"/>
      <c r="XP517" s="9"/>
      <c r="XQ517" s="9"/>
      <c r="XR517" s="9"/>
      <c r="XS517" s="9"/>
      <c r="XT517" s="9"/>
      <c r="XU517" s="9"/>
      <c r="XV517" s="9"/>
      <c r="XW517" s="9"/>
      <c r="XX517" s="9"/>
      <c r="XY517" s="9"/>
      <c r="XZ517" s="9"/>
      <c r="YA517" s="9"/>
      <c r="YB517" s="9"/>
      <c r="YC517" s="9"/>
      <c r="YD517" s="9"/>
      <c r="YE517" s="9"/>
      <c r="YF517" s="9"/>
      <c r="YG517" s="9"/>
      <c r="YH517" s="9"/>
      <c r="YI517" s="9"/>
      <c r="YJ517" s="9"/>
      <c r="YK517" s="9"/>
      <c r="YL517" s="9"/>
      <c r="YM517" s="9"/>
      <c r="YN517" s="9"/>
      <c r="YO517" s="9"/>
      <c r="YP517" s="9"/>
      <c r="YQ517" s="9"/>
      <c r="YR517" s="9"/>
      <c r="YS517" s="9"/>
      <c r="YT517" s="9"/>
      <c r="YU517" s="9"/>
      <c r="YV517" s="9"/>
      <c r="YW517" s="9"/>
      <c r="YX517" s="9"/>
      <c r="YY517" s="9"/>
      <c r="YZ517" s="9"/>
      <c r="ZA517" s="9"/>
      <c r="ZB517" s="9"/>
      <c r="ZC517" s="9"/>
      <c r="ZD517" s="9"/>
      <c r="ZE517" s="9"/>
      <c r="ZF517" s="9"/>
      <c r="ZG517" s="9"/>
      <c r="ZH517" s="9"/>
      <c r="ZI517" s="9"/>
      <c r="ZJ517" s="9"/>
      <c r="ZK517" s="9"/>
      <c r="ZL517" s="9"/>
      <c r="ZM517" s="9"/>
      <c r="ZN517" s="9"/>
      <c r="ZO517" s="9"/>
      <c r="ZP517" s="9"/>
      <c r="ZQ517" s="9"/>
      <c r="ZR517" s="9"/>
      <c r="ZS517" s="9"/>
      <c r="ZT517" s="9"/>
      <c r="ZU517" s="9"/>
      <c r="ZV517" s="9"/>
      <c r="ZW517" s="9"/>
      <c r="ZX517" s="9"/>
      <c r="ZY517" s="9"/>
      <c r="ZZ517" s="9"/>
      <c r="AAA517" s="9"/>
      <c r="AAB517" s="9"/>
      <c r="AAC517" s="9"/>
      <c r="AAD517" s="9"/>
      <c r="AAE517" s="9"/>
      <c r="AAF517" s="9"/>
      <c r="AAG517" s="9"/>
      <c r="AAH517" s="9"/>
      <c r="AAI517" s="9"/>
      <c r="AAJ517" s="9"/>
      <c r="AAK517" s="9"/>
      <c r="AAL517" s="9"/>
      <c r="AAM517" s="9"/>
      <c r="AAN517" s="9"/>
      <c r="AAO517" s="9"/>
      <c r="AAP517" s="9"/>
      <c r="AAQ517" s="9"/>
      <c r="AAR517" s="9"/>
      <c r="AAS517" s="9"/>
      <c r="AAT517" s="9"/>
      <c r="AAU517" s="9"/>
      <c r="AAV517" s="9"/>
      <c r="AAW517" s="9"/>
      <c r="AAX517" s="9"/>
      <c r="AAY517" s="9"/>
      <c r="AAZ517" s="9"/>
      <c r="ABA517" s="9"/>
      <c r="ABB517" s="9"/>
      <c r="ABC517" s="9"/>
      <c r="ABD517" s="9"/>
      <c r="ABE517" s="9"/>
      <c r="ABF517" s="9"/>
      <c r="ABG517" s="9"/>
      <c r="ABH517" s="9"/>
      <c r="ABI517" s="9"/>
      <c r="ABJ517" s="9"/>
      <c r="ABK517" s="9"/>
      <c r="ABL517" s="9"/>
      <c r="ABM517" s="9"/>
      <c r="ABN517" s="9"/>
      <c r="ABO517" s="9"/>
      <c r="ABP517" s="9"/>
      <c r="ABQ517" s="9"/>
      <c r="ABR517" s="9"/>
      <c r="ABS517" s="9"/>
      <c r="ABT517" s="9"/>
      <c r="ABU517" s="9"/>
      <c r="ABV517" s="9"/>
      <c r="ABW517" s="9"/>
      <c r="ABX517" s="9"/>
      <c r="ABY517" s="9"/>
      <c r="ABZ517" s="9"/>
      <c r="ACA517" s="9"/>
      <c r="ACB517" s="9"/>
      <c r="ACC517" s="9"/>
      <c r="ACD517" s="9"/>
      <c r="ACE517" s="9"/>
      <c r="ACF517" s="9"/>
      <c r="ACG517" s="9"/>
      <c r="ACH517" s="9"/>
      <c r="ACI517" s="9"/>
      <c r="ACJ517" s="9"/>
      <c r="ACK517" s="9"/>
      <c r="ACL517" s="9"/>
      <c r="ACM517" s="9"/>
      <c r="ACN517" s="9"/>
      <c r="ACO517" s="9"/>
      <c r="ACP517" s="9"/>
      <c r="ACQ517" s="9"/>
      <c r="ACR517" s="9"/>
      <c r="ACS517" s="9"/>
      <c r="ACT517" s="9"/>
      <c r="ACU517" s="9"/>
      <c r="ACV517" s="9"/>
      <c r="ACW517" s="9"/>
      <c r="ACX517" s="9"/>
      <c r="ACY517" s="9"/>
      <c r="ACZ517" s="9"/>
      <c r="ADA517" s="9"/>
      <c r="ADB517" s="9"/>
      <c r="ADC517" s="9"/>
      <c r="ADD517" s="9"/>
      <c r="ADE517" s="9"/>
      <c r="ADF517" s="9"/>
      <c r="ADG517" s="9"/>
      <c r="ADH517" s="9"/>
      <c r="ADI517" s="9"/>
      <c r="ADJ517" s="9"/>
      <c r="ADK517" s="9"/>
      <c r="ADL517" s="9"/>
      <c r="ADM517" s="9"/>
      <c r="ADN517" s="9"/>
      <c r="ADO517" s="9"/>
      <c r="ADP517" s="9"/>
      <c r="ADQ517" s="9"/>
      <c r="ADR517" s="9"/>
      <c r="ADS517" s="9"/>
      <c r="ADT517" s="9"/>
      <c r="ADU517" s="9"/>
      <c r="ADV517" s="9"/>
      <c r="ADW517" s="9"/>
      <c r="ADX517" s="9"/>
      <c r="ADY517" s="9"/>
      <c r="ADZ517" s="9"/>
      <c r="AEA517" s="9"/>
      <c r="AEB517" s="9"/>
      <c r="AEC517" s="9"/>
      <c r="AED517" s="9"/>
      <c r="AEE517" s="9"/>
      <c r="AEF517" s="9"/>
      <c r="AEG517" s="9"/>
      <c r="AEH517" s="9"/>
      <c r="AEI517" s="9"/>
      <c r="AEJ517" s="9"/>
      <c r="AEK517" s="9"/>
      <c r="AEL517" s="9"/>
      <c r="AEM517" s="9"/>
      <c r="AEN517" s="9"/>
      <c r="AEO517" s="9"/>
      <c r="AEP517" s="9"/>
      <c r="AEQ517" s="9"/>
      <c r="AER517" s="9"/>
      <c r="AES517" s="9"/>
      <c r="AET517" s="9"/>
      <c r="AEU517" s="9"/>
      <c r="AEV517" s="9"/>
      <c r="AEW517" s="9"/>
      <c r="AEX517" s="9"/>
      <c r="AEY517" s="9"/>
      <c r="AEZ517" s="9"/>
      <c r="AFA517" s="9"/>
      <c r="AFB517" s="9"/>
      <c r="AFC517" s="9"/>
      <c r="AFD517" s="9"/>
      <c r="AFE517" s="9"/>
      <c r="AFF517" s="9"/>
      <c r="AFG517" s="9"/>
      <c r="AFH517" s="9"/>
      <c r="AFI517" s="9"/>
      <c r="AFJ517" s="9"/>
      <c r="AFK517" s="9"/>
      <c r="AFL517" s="9"/>
      <c r="AFM517" s="9"/>
      <c r="AFN517" s="9"/>
      <c r="AFO517" s="9"/>
      <c r="AFP517" s="9"/>
      <c r="AFQ517" s="9"/>
      <c r="AFR517" s="9"/>
      <c r="AFS517" s="9"/>
      <c r="AFT517" s="9"/>
      <c r="AFU517" s="9"/>
      <c r="AFV517" s="9"/>
      <c r="AFW517" s="9"/>
      <c r="AFX517" s="9"/>
      <c r="AFY517" s="9"/>
      <c r="AFZ517" s="9"/>
      <c r="AGA517" s="9"/>
      <c r="AGB517" s="9"/>
      <c r="AGC517" s="9"/>
      <c r="AGD517" s="9"/>
      <c r="AGE517" s="9"/>
      <c r="AGF517" s="9"/>
      <c r="AGG517" s="9"/>
      <c r="AGH517" s="9"/>
      <c r="AGI517" s="9"/>
      <c r="AGJ517" s="9"/>
      <c r="AGK517" s="9"/>
      <c r="AGL517" s="9"/>
      <c r="AGM517" s="9"/>
      <c r="AGN517" s="9"/>
      <c r="AGO517" s="9"/>
      <c r="AGP517" s="9"/>
      <c r="AGQ517" s="9"/>
      <c r="AGR517" s="9"/>
      <c r="AGS517" s="9"/>
      <c r="AGT517" s="9"/>
      <c r="AGU517" s="9"/>
      <c r="AGV517" s="9"/>
      <c r="AGW517" s="9"/>
      <c r="AGX517" s="9"/>
      <c r="AGY517" s="9"/>
      <c r="AGZ517" s="9"/>
      <c r="AHA517" s="9"/>
      <c r="AHB517" s="9"/>
      <c r="AHC517" s="9"/>
      <c r="AHD517" s="9"/>
      <c r="AHE517" s="9"/>
      <c r="AHF517" s="9"/>
      <c r="AHG517" s="9"/>
      <c r="AHH517" s="9"/>
      <c r="AHI517" s="9"/>
      <c r="AHJ517" s="9"/>
      <c r="AHK517" s="9"/>
      <c r="AHL517" s="9"/>
      <c r="AHM517" s="9"/>
      <c r="AHN517" s="9"/>
      <c r="AHO517" s="9"/>
      <c r="AHP517" s="9"/>
      <c r="AHQ517" s="9"/>
      <c r="AHR517" s="9"/>
      <c r="AHS517" s="9"/>
      <c r="AHT517" s="9"/>
      <c r="AHU517" s="9"/>
      <c r="AHV517" s="9"/>
      <c r="AHW517" s="9"/>
      <c r="AHX517" s="9"/>
      <c r="AHY517" s="9"/>
      <c r="AHZ517" s="9"/>
      <c r="AIA517" s="9"/>
      <c r="AIB517" s="9"/>
      <c r="AIC517" s="9"/>
      <c r="AID517" s="9"/>
      <c r="AIE517" s="9"/>
      <c r="AIF517" s="9"/>
      <c r="AIG517" s="9"/>
      <c r="AIH517" s="9"/>
      <c r="AII517" s="9"/>
      <c r="AIJ517" s="9"/>
      <c r="AIK517" s="9"/>
      <c r="AIL517" s="9"/>
      <c r="AIM517" s="9"/>
      <c r="AIN517" s="9"/>
      <c r="AIO517" s="9"/>
      <c r="AIP517" s="9"/>
      <c r="AIQ517" s="9"/>
      <c r="AIR517" s="9"/>
      <c r="AIS517" s="9"/>
      <c r="AIT517" s="9"/>
      <c r="AIU517" s="9"/>
      <c r="AIV517" s="9"/>
      <c r="AIW517" s="9"/>
      <c r="AIX517" s="9"/>
      <c r="AIY517" s="9"/>
      <c r="AIZ517" s="9"/>
      <c r="AJA517" s="9"/>
      <c r="AJB517" s="9"/>
      <c r="AJC517" s="9"/>
      <c r="AJD517" s="9"/>
      <c r="AJE517" s="9"/>
      <c r="AJF517" s="9"/>
      <c r="AJG517" s="9"/>
      <c r="AJH517" s="9"/>
      <c r="AJI517" s="9"/>
      <c r="AJJ517" s="9"/>
      <c r="AJK517" s="9"/>
      <c r="AJL517" s="9"/>
      <c r="AJM517" s="9"/>
      <c r="AJN517" s="9"/>
      <c r="AJO517" s="9"/>
      <c r="AJP517" s="9"/>
      <c r="AJQ517" s="9"/>
      <c r="AJR517" s="9"/>
      <c r="AJS517" s="9"/>
      <c r="AJT517" s="9"/>
      <c r="AJU517" s="9"/>
      <c r="AJV517" s="9"/>
      <c r="AJW517" s="9"/>
      <c r="AJX517" s="9"/>
      <c r="AJY517" s="9"/>
      <c r="AJZ517" s="9"/>
      <c r="AKA517" s="9"/>
      <c r="AKB517" s="9"/>
      <c r="AKC517" s="9"/>
      <c r="AKD517" s="9"/>
      <c r="AKE517" s="9"/>
      <c r="AKF517" s="9"/>
      <c r="AKG517" s="9"/>
      <c r="AKH517" s="9"/>
      <c r="AKI517" s="9"/>
      <c r="AKJ517" s="9"/>
      <c r="AKK517" s="9"/>
      <c r="AKL517" s="9"/>
      <c r="AKM517" s="9"/>
      <c r="AKN517" s="9"/>
      <c r="AKO517" s="9"/>
      <c r="AKP517" s="9"/>
      <c r="AKQ517" s="9"/>
      <c r="AKR517" s="9"/>
      <c r="AKS517" s="9"/>
      <c r="AKT517" s="9"/>
      <c r="AKU517" s="9"/>
      <c r="AKV517" s="9"/>
      <c r="AKW517" s="9"/>
      <c r="AKX517" s="9"/>
      <c r="AKY517" s="9"/>
      <c r="AKZ517" s="9"/>
      <c r="ALA517" s="9"/>
      <c r="ALB517" s="9"/>
      <c r="ALC517" s="9"/>
      <c r="ALD517" s="9"/>
      <c r="ALE517" s="9"/>
      <c r="ALF517" s="9"/>
      <c r="ALG517" s="9"/>
      <c r="ALH517" s="9"/>
      <c r="ALI517" s="9"/>
      <c r="ALJ517" s="9"/>
      <c r="ALK517" s="9"/>
      <c r="ALL517" s="9"/>
      <c r="ALM517" s="9"/>
      <c r="ALN517" s="9"/>
      <c r="ALO517" s="9"/>
      <c r="ALP517" s="9"/>
      <c r="ALQ517" s="9"/>
      <c r="ALR517" s="9"/>
      <c r="ALS517" s="9"/>
      <c r="ALT517" s="9"/>
      <c r="ALU517" s="9"/>
      <c r="ALV517" s="9"/>
      <c r="ALW517" s="9"/>
      <c r="ALX517" s="9"/>
      <c r="ALY517" s="9"/>
      <c r="ALZ517" s="9"/>
      <c r="AMA517" s="9"/>
      <c r="AMB517" s="9"/>
      <c r="AMC517" s="9"/>
      <c r="AMD517" s="9"/>
      <c r="AME517" s="9"/>
      <c r="AMF517" s="9"/>
      <c r="AMG517" s="9"/>
      <c r="AMH517" s="9"/>
      <c r="AMI517" s="9"/>
      <c r="AMJ517" s="9"/>
      <c r="AMK517" s="9"/>
    </row>
    <row r="518" spans="1:1025" x14ac:dyDescent="0.25">
      <c r="A518" s="9"/>
      <c r="B518" s="9"/>
      <c r="C518" s="32"/>
      <c r="E518" s="3"/>
      <c r="F518" s="3"/>
      <c r="G518" s="3"/>
      <c r="H518" s="3"/>
      <c r="I518" s="3"/>
      <c r="K518" s="103"/>
      <c r="M518" s="103"/>
      <c r="O518" s="104"/>
      <c r="P518" s="104"/>
      <c r="Q518" s="4"/>
      <c r="R518" s="3"/>
      <c r="S518" s="6"/>
      <c r="T518" s="210"/>
      <c r="U518" s="6"/>
      <c r="V518" s="210"/>
      <c r="W518" s="210"/>
      <c r="Y518" s="6"/>
      <c r="Z518" s="60"/>
      <c r="AA518" s="147"/>
      <c r="AB518" s="217"/>
      <c r="AC518" s="59"/>
      <c r="AD518" s="48"/>
      <c r="AR518" s="48"/>
      <c r="AS518" s="48"/>
      <c r="AT518" s="48"/>
      <c r="AU518" s="48"/>
      <c r="AV518" s="48"/>
      <c r="AY518" s="16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  <c r="HZ518" s="9"/>
      <c r="IA518" s="9"/>
      <c r="IB518" s="9"/>
      <c r="IC518" s="9"/>
      <c r="ID518" s="9"/>
      <c r="IE518" s="9"/>
      <c r="IF518" s="9"/>
      <c r="IG518" s="9"/>
      <c r="IH518" s="9"/>
      <c r="II518" s="9"/>
      <c r="IJ518" s="9"/>
      <c r="IK518" s="9"/>
      <c r="IL518" s="9"/>
      <c r="IM518" s="9"/>
      <c r="IN518" s="9"/>
      <c r="IO518" s="9"/>
      <c r="IP518" s="9"/>
      <c r="IQ518" s="9"/>
      <c r="IR518" s="9"/>
      <c r="IS518" s="9"/>
      <c r="IT518" s="9"/>
      <c r="IU518" s="9"/>
      <c r="IV518" s="9"/>
      <c r="IW518" s="9"/>
      <c r="IX518" s="9"/>
      <c r="IY518" s="9"/>
      <c r="IZ518" s="9"/>
      <c r="JA518" s="9"/>
      <c r="JB518" s="9"/>
      <c r="JC518" s="9"/>
      <c r="JD518" s="9"/>
      <c r="JE518" s="9"/>
      <c r="JF518" s="9"/>
      <c r="JG518" s="9"/>
      <c r="JH518" s="9"/>
      <c r="JI518" s="9"/>
      <c r="JJ518" s="9"/>
      <c r="JK518" s="9"/>
      <c r="JL518" s="9"/>
      <c r="JM518" s="9"/>
      <c r="JN518" s="9"/>
      <c r="JO518" s="9"/>
      <c r="JP518" s="9"/>
      <c r="JQ518" s="9"/>
      <c r="JR518" s="9"/>
      <c r="JS518" s="9"/>
      <c r="JT518" s="9"/>
      <c r="JU518" s="9"/>
      <c r="JV518" s="9"/>
      <c r="JW518" s="9"/>
      <c r="JX518" s="9"/>
      <c r="JY518" s="9"/>
      <c r="JZ518" s="9"/>
      <c r="KA518" s="9"/>
      <c r="KB518" s="9"/>
      <c r="KC518" s="9"/>
      <c r="KD518" s="9"/>
      <c r="KE518" s="9"/>
      <c r="KF518" s="9"/>
      <c r="KG518" s="9"/>
      <c r="KH518" s="9"/>
      <c r="KI518" s="9"/>
      <c r="KJ518" s="9"/>
      <c r="KK518" s="9"/>
      <c r="KL518" s="9"/>
      <c r="KM518" s="9"/>
      <c r="KN518" s="9"/>
      <c r="KO518" s="9"/>
      <c r="KP518" s="9"/>
      <c r="KQ518" s="9"/>
      <c r="KR518" s="9"/>
      <c r="KS518" s="9"/>
      <c r="KT518" s="9"/>
      <c r="KU518" s="9"/>
      <c r="KV518" s="9"/>
      <c r="KW518" s="9"/>
      <c r="KX518" s="9"/>
      <c r="KY518" s="9"/>
      <c r="KZ518" s="9"/>
      <c r="LA518" s="9"/>
      <c r="LB518" s="9"/>
      <c r="LC518" s="9"/>
      <c r="LD518" s="9"/>
      <c r="LE518" s="9"/>
      <c r="LF518" s="9"/>
      <c r="LG518" s="9"/>
      <c r="LH518" s="9"/>
      <c r="LI518" s="9"/>
      <c r="LJ518" s="9"/>
      <c r="LK518" s="9"/>
      <c r="LL518" s="9"/>
      <c r="LM518" s="9"/>
      <c r="LN518" s="9"/>
      <c r="LO518" s="9"/>
      <c r="LP518" s="9"/>
      <c r="LQ518" s="9"/>
      <c r="LR518" s="9"/>
      <c r="LS518" s="9"/>
      <c r="LT518" s="9"/>
      <c r="LU518" s="9"/>
      <c r="LV518" s="9"/>
      <c r="LW518" s="9"/>
      <c r="LX518" s="9"/>
      <c r="LY518" s="9"/>
      <c r="LZ518" s="9"/>
      <c r="MA518" s="9"/>
      <c r="MB518" s="9"/>
      <c r="MC518" s="9"/>
      <c r="MD518" s="9"/>
      <c r="ME518" s="9"/>
      <c r="MF518" s="9"/>
      <c r="MG518" s="9"/>
      <c r="MH518" s="9"/>
      <c r="MI518" s="9"/>
      <c r="MJ518" s="9"/>
      <c r="MK518" s="9"/>
      <c r="ML518" s="9"/>
      <c r="MM518" s="9"/>
      <c r="MN518" s="9"/>
      <c r="MO518" s="9"/>
      <c r="MP518" s="9"/>
      <c r="MQ518" s="9"/>
      <c r="MR518" s="9"/>
      <c r="MS518" s="9"/>
      <c r="MT518" s="9"/>
      <c r="MU518" s="9"/>
      <c r="MV518" s="9"/>
      <c r="MW518" s="9"/>
      <c r="MX518" s="9"/>
      <c r="MY518" s="9"/>
      <c r="MZ518" s="9"/>
      <c r="NA518" s="9"/>
      <c r="NB518" s="9"/>
      <c r="NC518" s="9"/>
      <c r="ND518" s="9"/>
      <c r="NE518" s="9"/>
      <c r="NF518" s="9"/>
      <c r="NG518" s="9"/>
      <c r="NH518" s="9"/>
      <c r="NI518" s="9"/>
      <c r="NJ518" s="9"/>
      <c r="NK518" s="9"/>
      <c r="NL518" s="9"/>
      <c r="NM518" s="9"/>
      <c r="NN518" s="9"/>
      <c r="NO518" s="9"/>
      <c r="NP518" s="9"/>
      <c r="NQ518" s="9"/>
      <c r="NR518" s="9"/>
      <c r="NS518" s="9"/>
      <c r="NT518" s="9"/>
      <c r="NU518" s="9"/>
      <c r="NV518" s="9"/>
      <c r="NW518" s="9"/>
      <c r="NX518" s="9"/>
      <c r="NY518" s="9"/>
      <c r="NZ518" s="9"/>
      <c r="OA518" s="9"/>
      <c r="OB518" s="9"/>
      <c r="OC518" s="9"/>
      <c r="OD518" s="9"/>
      <c r="OE518" s="9"/>
      <c r="OF518" s="9"/>
      <c r="OG518" s="9"/>
      <c r="OH518" s="9"/>
      <c r="OI518" s="9"/>
      <c r="OJ518" s="9"/>
      <c r="OK518" s="9"/>
      <c r="OL518" s="9"/>
      <c r="OM518" s="9"/>
      <c r="ON518" s="9"/>
      <c r="OO518" s="9"/>
      <c r="OP518" s="9"/>
      <c r="OQ518" s="9"/>
      <c r="OR518" s="9"/>
      <c r="OS518" s="9"/>
      <c r="OT518" s="9"/>
      <c r="OU518" s="9"/>
      <c r="OV518" s="9"/>
      <c r="OW518" s="9"/>
      <c r="OX518" s="9"/>
      <c r="OY518" s="9"/>
      <c r="OZ518" s="9"/>
      <c r="PA518" s="9"/>
      <c r="PB518" s="9"/>
      <c r="PC518" s="9"/>
      <c r="PD518" s="9"/>
      <c r="PE518" s="9"/>
      <c r="PF518" s="9"/>
      <c r="PG518" s="9"/>
      <c r="PH518" s="9"/>
      <c r="PI518" s="9"/>
      <c r="PJ518" s="9"/>
      <c r="PK518" s="9"/>
      <c r="PL518" s="9"/>
      <c r="PM518" s="9"/>
      <c r="PN518" s="9"/>
      <c r="PO518" s="9"/>
      <c r="PP518" s="9"/>
      <c r="PQ518" s="9"/>
      <c r="PR518" s="9"/>
      <c r="PS518" s="9"/>
      <c r="PT518" s="9"/>
      <c r="PU518" s="9"/>
      <c r="PV518" s="9"/>
      <c r="PW518" s="9"/>
      <c r="PX518" s="9"/>
      <c r="PY518" s="9"/>
      <c r="PZ518" s="9"/>
      <c r="QA518" s="9"/>
      <c r="QB518" s="9"/>
      <c r="QC518" s="9"/>
      <c r="QD518" s="9"/>
      <c r="QE518" s="9"/>
      <c r="QF518" s="9"/>
      <c r="QG518" s="9"/>
      <c r="QH518" s="9"/>
      <c r="QI518" s="9"/>
      <c r="QJ518" s="9"/>
      <c r="QK518" s="9"/>
      <c r="QL518" s="9"/>
      <c r="QM518" s="9"/>
      <c r="QN518" s="9"/>
      <c r="QO518" s="9"/>
      <c r="QP518" s="9"/>
      <c r="QQ518" s="9"/>
      <c r="QR518" s="9"/>
      <c r="QS518" s="9"/>
      <c r="QT518" s="9"/>
      <c r="QU518" s="9"/>
      <c r="QV518" s="9"/>
      <c r="QW518" s="9"/>
      <c r="QX518" s="9"/>
      <c r="QY518" s="9"/>
      <c r="QZ518" s="9"/>
      <c r="RA518" s="9"/>
      <c r="RB518" s="9"/>
      <c r="RC518" s="9"/>
      <c r="RD518" s="9"/>
      <c r="RE518" s="9"/>
      <c r="RF518" s="9"/>
      <c r="RG518" s="9"/>
      <c r="RH518" s="9"/>
      <c r="RI518" s="9"/>
      <c r="RJ518" s="9"/>
      <c r="RK518" s="9"/>
      <c r="RL518" s="9"/>
      <c r="RM518" s="9"/>
      <c r="RN518" s="9"/>
      <c r="RO518" s="9"/>
      <c r="RP518" s="9"/>
      <c r="RQ518" s="9"/>
      <c r="RR518" s="9"/>
      <c r="RS518" s="9"/>
      <c r="RT518" s="9"/>
      <c r="RU518" s="9"/>
      <c r="RV518" s="9"/>
      <c r="RW518" s="9"/>
      <c r="RX518" s="9"/>
      <c r="RY518" s="9"/>
      <c r="RZ518" s="9"/>
      <c r="SA518" s="9"/>
      <c r="SB518" s="9"/>
      <c r="SC518" s="9"/>
      <c r="SD518" s="9"/>
      <c r="SE518" s="9"/>
      <c r="SF518" s="9"/>
      <c r="SG518" s="9"/>
      <c r="SH518" s="9"/>
      <c r="SI518" s="9"/>
      <c r="SJ518" s="9"/>
      <c r="SK518" s="9"/>
      <c r="SL518" s="9"/>
      <c r="SM518" s="9"/>
      <c r="SN518" s="9"/>
      <c r="SO518" s="9"/>
      <c r="SP518" s="9"/>
      <c r="SQ518" s="9"/>
      <c r="SR518" s="9"/>
      <c r="SS518" s="9"/>
      <c r="ST518" s="9"/>
      <c r="SU518" s="9"/>
      <c r="SV518" s="9"/>
      <c r="SW518" s="9"/>
      <c r="SX518" s="9"/>
      <c r="SY518" s="9"/>
      <c r="SZ518" s="9"/>
      <c r="TA518" s="9"/>
      <c r="TB518" s="9"/>
      <c r="TC518" s="9"/>
      <c r="TD518" s="9"/>
      <c r="TE518" s="9"/>
      <c r="TF518" s="9"/>
      <c r="TG518" s="9"/>
      <c r="TH518" s="9"/>
      <c r="TI518" s="9"/>
      <c r="TJ518" s="9"/>
      <c r="TK518" s="9"/>
      <c r="TL518" s="9"/>
      <c r="TM518" s="9"/>
      <c r="TN518" s="9"/>
      <c r="TO518" s="9"/>
      <c r="TP518" s="9"/>
      <c r="TQ518" s="9"/>
      <c r="TR518" s="9"/>
      <c r="TS518" s="9"/>
      <c r="TT518" s="9"/>
      <c r="TU518" s="9"/>
      <c r="TV518" s="9"/>
      <c r="TW518" s="9"/>
      <c r="TX518" s="9"/>
      <c r="TY518" s="9"/>
      <c r="TZ518" s="9"/>
      <c r="UA518" s="9"/>
      <c r="UB518" s="9"/>
      <c r="UC518" s="9"/>
      <c r="UD518" s="9"/>
      <c r="UE518" s="9"/>
      <c r="UF518" s="9"/>
      <c r="UG518" s="9"/>
      <c r="UH518" s="9"/>
      <c r="UI518" s="9"/>
      <c r="UJ518" s="9"/>
      <c r="UK518" s="9"/>
      <c r="UL518" s="9"/>
      <c r="UM518" s="9"/>
      <c r="UN518" s="9"/>
      <c r="UO518" s="9"/>
      <c r="UP518" s="9"/>
      <c r="UQ518" s="9"/>
      <c r="UR518" s="9"/>
      <c r="US518" s="9"/>
      <c r="UT518" s="9"/>
      <c r="UU518" s="9"/>
      <c r="UV518" s="9"/>
      <c r="UW518" s="9"/>
      <c r="UX518" s="9"/>
      <c r="UY518" s="9"/>
      <c r="UZ518" s="9"/>
      <c r="VA518" s="9"/>
      <c r="VB518" s="9"/>
      <c r="VC518" s="9"/>
      <c r="VD518" s="9"/>
      <c r="VE518" s="9"/>
      <c r="VF518" s="9"/>
      <c r="VG518" s="9"/>
      <c r="VH518" s="9"/>
      <c r="VI518" s="9"/>
      <c r="VJ518" s="9"/>
      <c r="VK518" s="9"/>
      <c r="VL518" s="9"/>
      <c r="VM518" s="9"/>
      <c r="VN518" s="9"/>
      <c r="VO518" s="9"/>
      <c r="VP518" s="9"/>
      <c r="VQ518" s="9"/>
      <c r="VR518" s="9"/>
      <c r="VS518" s="9"/>
      <c r="VT518" s="9"/>
      <c r="VU518" s="9"/>
      <c r="VV518" s="9"/>
      <c r="VW518" s="9"/>
      <c r="VX518" s="9"/>
      <c r="VY518" s="9"/>
      <c r="VZ518" s="9"/>
      <c r="WA518" s="9"/>
      <c r="WB518" s="9"/>
      <c r="WC518" s="9"/>
      <c r="WD518" s="9"/>
      <c r="WE518" s="9"/>
      <c r="WF518" s="9"/>
      <c r="WG518" s="9"/>
      <c r="WH518" s="9"/>
      <c r="WI518" s="9"/>
      <c r="WJ518" s="9"/>
      <c r="WK518" s="9"/>
      <c r="WL518" s="9"/>
      <c r="WM518" s="9"/>
      <c r="WN518" s="9"/>
      <c r="WO518" s="9"/>
      <c r="WP518" s="9"/>
      <c r="WQ518" s="9"/>
      <c r="WR518" s="9"/>
      <c r="WS518" s="9"/>
      <c r="WT518" s="9"/>
      <c r="WU518" s="9"/>
      <c r="WV518" s="9"/>
      <c r="WW518" s="9"/>
      <c r="WX518" s="9"/>
      <c r="WY518" s="9"/>
      <c r="WZ518" s="9"/>
      <c r="XA518" s="9"/>
      <c r="XB518" s="9"/>
      <c r="XC518" s="9"/>
      <c r="XD518" s="9"/>
      <c r="XE518" s="9"/>
      <c r="XF518" s="9"/>
      <c r="XG518" s="9"/>
      <c r="XH518" s="9"/>
      <c r="XI518" s="9"/>
      <c r="XJ518" s="9"/>
      <c r="XK518" s="9"/>
      <c r="XL518" s="9"/>
      <c r="XM518" s="9"/>
      <c r="XN518" s="9"/>
      <c r="XO518" s="9"/>
      <c r="XP518" s="9"/>
      <c r="XQ518" s="9"/>
      <c r="XR518" s="9"/>
      <c r="XS518" s="9"/>
      <c r="XT518" s="9"/>
      <c r="XU518" s="9"/>
      <c r="XV518" s="9"/>
      <c r="XW518" s="9"/>
      <c r="XX518" s="9"/>
      <c r="XY518" s="9"/>
      <c r="XZ518" s="9"/>
      <c r="YA518" s="9"/>
      <c r="YB518" s="9"/>
      <c r="YC518" s="9"/>
      <c r="YD518" s="9"/>
      <c r="YE518" s="9"/>
      <c r="YF518" s="9"/>
      <c r="YG518" s="9"/>
      <c r="YH518" s="9"/>
      <c r="YI518" s="9"/>
      <c r="YJ518" s="9"/>
      <c r="YK518" s="9"/>
      <c r="YL518" s="9"/>
      <c r="YM518" s="9"/>
      <c r="YN518" s="9"/>
      <c r="YO518" s="9"/>
      <c r="YP518" s="9"/>
      <c r="YQ518" s="9"/>
      <c r="YR518" s="9"/>
      <c r="YS518" s="9"/>
      <c r="YT518" s="9"/>
      <c r="YU518" s="9"/>
      <c r="YV518" s="9"/>
      <c r="YW518" s="9"/>
      <c r="YX518" s="9"/>
      <c r="YY518" s="9"/>
      <c r="YZ518" s="9"/>
      <c r="ZA518" s="9"/>
      <c r="ZB518" s="9"/>
      <c r="ZC518" s="9"/>
      <c r="ZD518" s="9"/>
      <c r="ZE518" s="9"/>
      <c r="ZF518" s="9"/>
      <c r="ZG518" s="9"/>
      <c r="ZH518" s="9"/>
      <c r="ZI518" s="9"/>
      <c r="ZJ518" s="9"/>
      <c r="ZK518" s="9"/>
      <c r="ZL518" s="9"/>
      <c r="ZM518" s="9"/>
      <c r="ZN518" s="9"/>
      <c r="ZO518" s="9"/>
      <c r="ZP518" s="9"/>
      <c r="ZQ518" s="9"/>
      <c r="ZR518" s="9"/>
      <c r="ZS518" s="9"/>
      <c r="ZT518" s="9"/>
      <c r="ZU518" s="9"/>
      <c r="ZV518" s="9"/>
      <c r="ZW518" s="9"/>
      <c r="ZX518" s="9"/>
      <c r="ZY518" s="9"/>
      <c r="ZZ518" s="9"/>
      <c r="AAA518" s="9"/>
      <c r="AAB518" s="9"/>
      <c r="AAC518" s="9"/>
      <c r="AAD518" s="9"/>
      <c r="AAE518" s="9"/>
      <c r="AAF518" s="9"/>
      <c r="AAG518" s="9"/>
      <c r="AAH518" s="9"/>
      <c r="AAI518" s="9"/>
      <c r="AAJ518" s="9"/>
      <c r="AAK518" s="9"/>
      <c r="AAL518" s="9"/>
      <c r="AAM518" s="9"/>
      <c r="AAN518" s="9"/>
      <c r="AAO518" s="9"/>
      <c r="AAP518" s="9"/>
      <c r="AAQ518" s="9"/>
      <c r="AAR518" s="9"/>
      <c r="AAS518" s="9"/>
      <c r="AAT518" s="9"/>
      <c r="AAU518" s="9"/>
      <c r="AAV518" s="9"/>
      <c r="AAW518" s="9"/>
      <c r="AAX518" s="9"/>
      <c r="AAY518" s="9"/>
      <c r="AAZ518" s="9"/>
      <c r="ABA518" s="9"/>
      <c r="ABB518" s="9"/>
      <c r="ABC518" s="9"/>
      <c r="ABD518" s="9"/>
      <c r="ABE518" s="9"/>
      <c r="ABF518" s="9"/>
      <c r="ABG518" s="9"/>
      <c r="ABH518" s="9"/>
      <c r="ABI518" s="9"/>
      <c r="ABJ518" s="9"/>
      <c r="ABK518" s="9"/>
      <c r="ABL518" s="9"/>
      <c r="ABM518" s="9"/>
      <c r="ABN518" s="9"/>
      <c r="ABO518" s="9"/>
      <c r="ABP518" s="9"/>
      <c r="ABQ518" s="9"/>
      <c r="ABR518" s="9"/>
      <c r="ABS518" s="9"/>
      <c r="ABT518" s="9"/>
      <c r="ABU518" s="9"/>
      <c r="ABV518" s="9"/>
      <c r="ABW518" s="9"/>
      <c r="ABX518" s="9"/>
      <c r="ABY518" s="9"/>
      <c r="ABZ518" s="9"/>
      <c r="ACA518" s="9"/>
      <c r="ACB518" s="9"/>
      <c r="ACC518" s="9"/>
      <c r="ACD518" s="9"/>
      <c r="ACE518" s="9"/>
      <c r="ACF518" s="9"/>
      <c r="ACG518" s="9"/>
      <c r="ACH518" s="9"/>
      <c r="ACI518" s="9"/>
      <c r="ACJ518" s="9"/>
      <c r="ACK518" s="9"/>
      <c r="ACL518" s="9"/>
      <c r="ACM518" s="9"/>
      <c r="ACN518" s="9"/>
      <c r="ACO518" s="9"/>
      <c r="ACP518" s="9"/>
      <c r="ACQ518" s="9"/>
      <c r="ACR518" s="9"/>
      <c r="ACS518" s="9"/>
      <c r="ACT518" s="9"/>
      <c r="ACU518" s="9"/>
      <c r="ACV518" s="9"/>
      <c r="ACW518" s="9"/>
      <c r="ACX518" s="9"/>
      <c r="ACY518" s="9"/>
      <c r="ACZ518" s="9"/>
      <c r="ADA518" s="9"/>
      <c r="ADB518" s="9"/>
      <c r="ADC518" s="9"/>
      <c r="ADD518" s="9"/>
      <c r="ADE518" s="9"/>
      <c r="ADF518" s="9"/>
      <c r="ADG518" s="9"/>
      <c r="ADH518" s="9"/>
      <c r="ADI518" s="9"/>
      <c r="ADJ518" s="9"/>
      <c r="ADK518" s="9"/>
      <c r="ADL518" s="9"/>
      <c r="ADM518" s="9"/>
      <c r="ADN518" s="9"/>
      <c r="ADO518" s="9"/>
      <c r="ADP518" s="9"/>
      <c r="ADQ518" s="9"/>
      <c r="ADR518" s="9"/>
      <c r="ADS518" s="9"/>
      <c r="ADT518" s="9"/>
      <c r="ADU518" s="9"/>
      <c r="ADV518" s="9"/>
      <c r="ADW518" s="9"/>
      <c r="ADX518" s="9"/>
      <c r="ADY518" s="9"/>
      <c r="ADZ518" s="9"/>
      <c r="AEA518" s="9"/>
      <c r="AEB518" s="9"/>
      <c r="AEC518" s="9"/>
      <c r="AED518" s="9"/>
      <c r="AEE518" s="9"/>
      <c r="AEF518" s="9"/>
      <c r="AEG518" s="9"/>
      <c r="AEH518" s="9"/>
      <c r="AEI518" s="9"/>
      <c r="AEJ518" s="9"/>
      <c r="AEK518" s="9"/>
      <c r="AEL518" s="9"/>
      <c r="AEM518" s="9"/>
      <c r="AEN518" s="9"/>
      <c r="AEO518" s="9"/>
      <c r="AEP518" s="9"/>
      <c r="AEQ518" s="9"/>
      <c r="AER518" s="9"/>
      <c r="AES518" s="9"/>
      <c r="AET518" s="9"/>
      <c r="AEU518" s="9"/>
      <c r="AEV518" s="9"/>
      <c r="AEW518" s="9"/>
      <c r="AEX518" s="9"/>
      <c r="AEY518" s="9"/>
      <c r="AEZ518" s="9"/>
      <c r="AFA518" s="9"/>
      <c r="AFB518" s="9"/>
      <c r="AFC518" s="9"/>
      <c r="AFD518" s="9"/>
      <c r="AFE518" s="9"/>
      <c r="AFF518" s="9"/>
      <c r="AFG518" s="9"/>
      <c r="AFH518" s="9"/>
      <c r="AFI518" s="9"/>
      <c r="AFJ518" s="9"/>
      <c r="AFK518" s="9"/>
      <c r="AFL518" s="9"/>
      <c r="AFM518" s="9"/>
      <c r="AFN518" s="9"/>
      <c r="AFO518" s="9"/>
      <c r="AFP518" s="9"/>
      <c r="AFQ518" s="9"/>
      <c r="AFR518" s="9"/>
      <c r="AFS518" s="9"/>
      <c r="AFT518" s="9"/>
      <c r="AFU518" s="9"/>
      <c r="AFV518" s="9"/>
      <c r="AFW518" s="9"/>
      <c r="AFX518" s="9"/>
      <c r="AFY518" s="9"/>
      <c r="AFZ518" s="9"/>
      <c r="AGA518" s="9"/>
      <c r="AGB518" s="9"/>
      <c r="AGC518" s="9"/>
      <c r="AGD518" s="9"/>
      <c r="AGE518" s="9"/>
      <c r="AGF518" s="9"/>
      <c r="AGG518" s="9"/>
      <c r="AGH518" s="9"/>
      <c r="AGI518" s="9"/>
      <c r="AGJ518" s="9"/>
      <c r="AGK518" s="9"/>
      <c r="AGL518" s="9"/>
      <c r="AGM518" s="9"/>
      <c r="AGN518" s="9"/>
      <c r="AGO518" s="9"/>
      <c r="AGP518" s="9"/>
      <c r="AGQ518" s="9"/>
      <c r="AGR518" s="9"/>
      <c r="AGS518" s="9"/>
      <c r="AGT518" s="9"/>
      <c r="AGU518" s="9"/>
      <c r="AGV518" s="9"/>
      <c r="AGW518" s="9"/>
      <c r="AGX518" s="9"/>
      <c r="AGY518" s="9"/>
      <c r="AGZ518" s="9"/>
      <c r="AHA518" s="9"/>
      <c r="AHB518" s="9"/>
      <c r="AHC518" s="9"/>
      <c r="AHD518" s="9"/>
      <c r="AHE518" s="9"/>
      <c r="AHF518" s="9"/>
      <c r="AHG518" s="9"/>
      <c r="AHH518" s="9"/>
      <c r="AHI518" s="9"/>
      <c r="AHJ518" s="9"/>
      <c r="AHK518" s="9"/>
      <c r="AHL518" s="9"/>
      <c r="AHM518" s="9"/>
      <c r="AHN518" s="9"/>
      <c r="AHO518" s="9"/>
      <c r="AHP518" s="9"/>
      <c r="AHQ518" s="9"/>
      <c r="AHR518" s="9"/>
      <c r="AHS518" s="9"/>
      <c r="AHT518" s="9"/>
      <c r="AHU518" s="9"/>
      <c r="AHV518" s="9"/>
      <c r="AHW518" s="9"/>
      <c r="AHX518" s="9"/>
      <c r="AHY518" s="9"/>
      <c r="AHZ518" s="9"/>
      <c r="AIA518" s="9"/>
      <c r="AIB518" s="9"/>
      <c r="AIC518" s="9"/>
      <c r="AID518" s="9"/>
      <c r="AIE518" s="9"/>
      <c r="AIF518" s="9"/>
      <c r="AIG518" s="9"/>
      <c r="AIH518" s="9"/>
      <c r="AII518" s="9"/>
      <c r="AIJ518" s="9"/>
      <c r="AIK518" s="9"/>
      <c r="AIL518" s="9"/>
      <c r="AIM518" s="9"/>
      <c r="AIN518" s="9"/>
      <c r="AIO518" s="9"/>
      <c r="AIP518" s="9"/>
      <c r="AIQ518" s="9"/>
      <c r="AIR518" s="9"/>
      <c r="AIS518" s="9"/>
      <c r="AIT518" s="9"/>
      <c r="AIU518" s="9"/>
      <c r="AIV518" s="9"/>
      <c r="AIW518" s="9"/>
      <c r="AIX518" s="9"/>
      <c r="AIY518" s="9"/>
      <c r="AIZ518" s="9"/>
      <c r="AJA518" s="9"/>
      <c r="AJB518" s="9"/>
      <c r="AJC518" s="9"/>
      <c r="AJD518" s="9"/>
      <c r="AJE518" s="9"/>
      <c r="AJF518" s="9"/>
      <c r="AJG518" s="9"/>
      <c r="AJH518" s="9"/>
      <c r="AJI518" s="9"/>
      <c r="AJJ518" s="9"/>
      <c r="AJK518" s="9"/>
      <c r="AJL518" s="9"/>
      <c r="AJM518" s="9"/>
      <c r="AJN518" s="9"/>
      <c r="AJO518" s="9"/>
      <c r="AJP518" s="9"/>
      <c r="AJQ518" s="9"/>
      <c r="AJR518" s="9"/>
      <c r="AJS518" s="9"/>
      <c r="AJT518" s="9"/>
      <c r="AJU518" s="9"/>
      <c r="AJV518" s="9"/>
      <c r="AJW518" s="9"/>
      <c r="AJX518" s="9"/>
      <c r="AJY518" s="9"/>
      <c r="AJZ518" s="9"/>
      <c r="AKA518" s="9"/>
      <c r="AKB518" s="9"/>
      <c r="AKC518" s="9"/>
      <c r="AKD518" s="9"/>
      <c r="AKE518" s="9"/>
      <c r="AKF518" s="9"/>
      <c r="AKG518" s="9"/>
      <c r="AKH518" s="9"/>
      <c r="AKI518" s="9"/>
      <c r="AKJ518" s="9"/>
      <c r="AKK518" s="9"/>
      <c r="AKL518" s="9"/>
      <c r="AKM518" s="9"/>
      <c r="AKN518" s="9"/>
      <c r="AKO518" s="9"/>
      <c r="AKP518" s="9"/>
      <c r="AKQ518" s="9"/>
      <c r="AKR518" s="9"/>
      <c r="AKS518" s="9"/>
      <c r="AKT518" s="9"/>
      <c r="AKU518" s="9"/>
      <c r="AKV518" s="9"/>
      <c r="AKW518" s="9"/>
      <c r="AKX518" s="9"/>
      <c r="AKY518" s="9"/>
      <c r="AKZ518" s="9"/>
      <c r="ALA518" s="9"/>
      <c r="ALB518" s="9"/>
      <c r="ALC518" s="9"/>
      <c r="ALD518" s="9"/>
      <c r="ALE518" s="9"/>
      <c r="ALF518" s="9"/>
      <c r="ALG518" s="9"/>
      <c r="ALH518" s="9"/>
      <c r="ALI518" s="9"/>
      <c r="ALJ518" s="9"/>
      <c r="ALK518" s="9"/>
      <c r="ALL518" s="9"/>
      <c r="ALM518" s="9"/>
      <c r="ALN518" s="9"/>
      <c r="ALO518" s="9"/>
      <c r="ALP518" s="9"/>
      <c r="ALQ518" s="9"/>
      <c r="ALR518" s="9"/>
      <c r="ALS518" s="9"/>
      <c r="ALT518" s="9"/>
      <c r="ALU518" s="9"/>
      <c r="ALV518" s="9"/>
      <c r="ALW518" s="9"/>
      <c r="ALX518" s="9"/>
      <c r="ALY518" s="9"/>
      <c r="ALZ518" s="9"/>
      <c r="AMA518" s="9"/>
      <c r="AMB518" s="9"/>
      <c r="AMC518" s="9"/>
      <c r="AMD518" s="9"/>
      <c r="AME518" s="9"/>
      <c r="AMF518" s="9"/>
      <c r="AMG518" s="9"/>
      <c r="AMH518" s="9"/>
      <c r="AMI518" s="9"/>
      <c r="AMJ518" s="9"/>
      <c r="AMK518" s="9"/>
    </row>
    <row r="519" spans="1:1025" x14ac:dyDescent="0.25">
      <c r="A519" s="9"/>
      <c r="B519" s="9"/>
      <c r="C519" s="32"/>
      <c r="E519" s="3"/>
      <c r="F519" s="3"/>
      <c r="G519" s="3"/>
      <c r="H519" s="3"/>
      <c r="I519" s="3"/>
      <c r="K519" s="103"/>
      <c r="M519" s="103"/>
      <c r="O519" s="104"/>
      <c r="P519" s="104"/>
      <c r="Q519" s="4"/>
      <c r="R519" s="3"/>
      <c r="S519" s="6"/>
      <c r="T519" s="210"/>
      <c r="U519" s="6"/>
      <c r="V519" s="210"/>
      <c r="W519" s="210"/>
      <c r="Y519" s="6"/>
      <c r="Z519" s="60"/>
      <c r="AA519" s="147"/>
      <c r="AB519" s="217"/>
      <c r="AC519" s="59"/>
      <c r="AD519" s="48"/>
      <c r="AR519" s="48"/>
      <c r="AS519" s="48"/>
      <c r="AT519" s="48"/>
      <c r="AU519" s="48"/>
      <c r="AV519" s="48"/>
      <c r="AY519" s="16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  <c r="HZ519" s="9"/>
      <c r="IA519" s="9"/>
      <c r="IB519" s="9"/>
      <c r="IC519" s="9"/>
      <c r="ID519" s="9"/>
      <c r="IE519" s="9"/>
      <c r="IF519" s="9"/>
      <c r="IG519" s="9"/>
      <c r="IH519" s="9"/>
      <c r="II519" s="9"/>
      <c r="IJ519" s="9"/>
      <c r="IK519" s="9"/>
      <c r="IL519" s="9"/>
      <c r="IM519" s="9"/>
      <c r="IN519" s="9"/>
      <c r="IO519" s="9"/>
      <c r="IP519" s="9"/>
      <c r="IQ519" s="9"/>
      <c r="IR519" s="9"/>
      <c r="IS519" s="9"/>
      <c r="IT519" s="9"/>
      <c r="IU519" s="9"/>
      <c r="IV519" s="9"/>
      <c r="IW519" s="9"/>
      <c r="IX519" s="9"/>
      <c r="IY519" s="9"/>
      <c r="IZ519" s="9"/>
      <c r="JA519" s="9"/>
      <c r="JB519" s="9"/>
      <c r="JC519" s="9"/>
      <c r="JD519" s="9"/>
      <c r="JE519" s="9"/>
      <c r="JF519" s="9"/>
      <c r="JG519" s="9"/>
      <c r="JH519" s="9"/>
      <c r="JI519" s="9"/>
      <c r="JJ519" s="9"/>
      <c r="JK519" s="9"/>
      <c r="JL519" s="9"/>
      <c r="JM519" s="9"/>
      <c r="JN519" s="9"/>
      <c r="JO519" s="9"/>
      <c r="JP519" s="9"/>
      <c r="JQ519" s="9"/>
      <c r="JR519" s="9"/>
      <c r="JS519" s="9"/>
      <c r="JT519" s="9"/>
      <c r="JU519" s="9"/>
      <c r="JV519" s="9"/>
      <c r="JW519" s="9"/>
      <c r="JX519" s="9"/>
      <c r="JY519" s="9"/>
      <c r="JZ519" s="9"/>
      <c r="KA519" s="9"/>
      <c r="KB519" s="9"/>
      <c r="KC519" s="9"/>
      <c r="KD519" s="9"/>
      <c r="KE519" s="9"/>
      <c r="KF519" s="9"/>
      <c r="KG519" s="9"/>
      <c r="KH519" s="9"/>
      <c r="KI519" s="9"/>
      <c r="KJ519" s="9"/>
      <c r="KK519" s="9"/>
      <c r="KL519" s="9"/>
      <c r="KM519" s="9"/>
      <c r="KN519" s="9"/>
      <c r="KO519" s="9"/>
      <c r="KP519" s="9"/>
      <c r="KQ519" s="9"/>
      <c r="KR519" s="9"/>
      <c r="KS519" s="9"/>
      <c r="KT519" s="9"/>
      <c r="KU519" s="9"/>
      <c r="KV519" s="9"/>
      <c r="KW519" s="9"/>
      <c r="KX519" s="9"/>
      <c r="KY519" s="9"/>
      <c r="KZ519" s="9"/>
      <c r="LA519" s="9"/>
      <c r="LB519" s="9"/>
      <c r="LC519" s="9"/>
      <c r="LD519" s="9"/>
      <c r="LE519" s="9"/>
      <c r="LF519" s="9"/>
      <c r="LG519" s="9"/>
      <c r="LH519" s="9"/>
      <c r="LI519" s="9"/>
      <c r="LJ519" s="9"/>
      <c r="LK519" s="9"/>
      <c r="LL519" s="9"/>
      <c r="LM519" s="9"/>
      <c r="LN519" s="9"/>
      <c r="LO519" s="9"/>
      <c r="LP519" s="9"/>
      <c r="LQ519" s="9"/>
      <c r="LR519" s="9"/>
      <c r="LS519" s="9"/>
      <c r="LT519" s="9"/>
      <c r="LU519" s="9"/>
      <c r="LV519" s="9"/>
      <c r="LW519" s="9"/>
      <c r="LX519" s="9"/>
      <c r="LY519" s="9"/>
      <c r="LZ519" s="9"/>
      <c r="MA519" s="9"/>
      <c r="MB519" s="9"/>
      <c r="MC519" s="9"/>
      <c r="MD519" s="9"/>
      <c r="ME519" s="9"/>
      <c r="MF519" s="9"/>
      <c r="MG519" s="9"/>
      <c r="MH519" s="9"/>
      <c r="MI519" s="9"/>
      <c r="MJ519" s="9"/>
      <c r="MK519" s="9"/>
      <c r="ML519" s="9"/>
      <c r="MM519" s="9"/>
      <c r="MN519" s="9"/>
      <c r="MO519" s="9"/>
      <c r="MP519" s="9"/>
      <c r="MQ519" s="9"/>
      <c r="MR519" s="9"/>
      <c r="MS519" s="9"/>
      <c r="MT519" s="9"/>
      <c r="MU519" s="9"/>
      <c r="MV519" s="9"/>
      <c r="MW519" s="9"/>
      <c r="MX519" s="9"/>
      <c r="MY519" s="9"/>
      <c r="MZ519" s="9"/>
      <c r="NA519" s="9"/>
      <c r="NB519" s="9"/>
      <c r="NC519" s="9"/>
      <c r="ND519" s="9"/>
      <c r="NE519" s="9"/>
      <c r="NF519" s="9"/>
      <c r="NG519" s="9"/>
      <c r="NH519" s="9"/>
      <c r="NI519" s="9"/>
      <c r="NJ519" s="9"/>
      <c r="NK519" s="9"/>
      <c r="NL519" s="9"/>
      <c r="NM519" s="9"/>
      <c r="NN519" s="9"/>
      <c r="NO519" s="9"/>
      <c r="NP519" s="9"/>
      <c r="NQ519" s="9"/>
      <c r="NR519" s="9"/>
      <c r="NS519" s="9"/>
      <c r="NT519" s="9"/>
      <c r="NU519" s="9"/>
      <c r="NV519" s="9"/>
      <c r="NW519" s="9"/>
      <c r="NX519" s="9"/>
      <c r="NY519" s="9"/>
      <c r="NZ519" s="9"/>
      <c r="OA519" s="9"/>
      <c r="OB519" s="9"/>
      <c r="OC519" s="9"/>
      <c r="OD519" s="9"/>
      <c r="OE519" s="9"/>
      <c r="OF519" s="9"/>
      <c r="OG519" s="9"/>
      <c r="OH519" s="9"/>
      <c r="OI519" s="9"/>
      <c r="OJ519" s="9"/>
      <c r="OK519" s="9"/>
      <c r="OL519" s="9"/>
      <c r="OM519" s="9"/>
      <c r="ON519" s="9"/>
      <c r="OO519" s="9"/>
      <c r="OP519" s="9"/>
      <c r="OQ519" s="9"/>
      <c r="OR519" s="9"/>
      <c r="OS519" s="9"/>
      <c r="OT519" s="9"/>
      <c r="OU519" s="9"/>
      <c r="OV519" s="9"/>
      <c r="OW519" s="9"/>
      <c r="OX519" s="9"/>
      <c r="OY519" s="9"/>
      <c r="OZ519" s="9"/>
      <c r="PA519" s="9"/>
      <c r="PB519" s="9"/>
      <c r="PC519" s="9"/>
      <c r="PD519" s="9"/>
      <c r="PE519" s="9"/>
      <c r="PF519" s="9"/>
      <c r="PG519" s="9"/>
      <c r="PH519" s="9"/>
      <c r="PI519" s="9"/>
      <c r="PJ519" s="9"/>
      <c r="PK519" s="9"/>
      <c r="PL519" s="9"/>
      <c r="PM519" s="9"/>
      <c r="PN519" s="9"/>
      <c r="PO519" s="9"/>
      <c r="PP519" s="9"/>
      <c r="PQ519" s="9"/>
      <c r="PR519" s="9"/>
      <c r="PS519" s="9"/>
      <c r="PT519" s="9"/>
      <c r="PU519" s="9"/>
      <c r="PV519" s="9"/>
      <c r="PW519" s="9"/>
      <c r="PX519" s="9"/>
      <c r="PY519" s="9"/>
      <c r="PZ519" s="9"/>
      <c r="QA519" s="9"/>
      <c r="QB519" s="9"/>
      <c r="QC519" s="9"/>
      <c r="QD519" s="9"/>
      <c r="QE519" s="9"/>
      <c r="QF519" s="9"/>
      <c r="QG519" s="9"/>
      <c r="QH519" s="9"/>
      <c r="QI519" s="9"/>
      <c r="QJ519" s="9"/>
      <c r="QK519" s="9"/>
      <c r="QL519" s="9"/>
      <c r="QM519" s="9"/>
      <c r="QN519" s="9"/>
      <c r="QO519" s="9"/>
      <c r="QP519" s="9"/>
      <c r="QQ519" s="9"/>
      <c r="QR519" s="9"/>
      <c r="QS519" s="9"/>
      <c r="QT519" s="9"/>
      <c r="QU519" s="9"/>
      <c r="QV519" s="9"/>
      <c r="QW519" s="9"/>
      <c r="QX519" s="9"/>
      <c r="QY519" s="9"/>
      <c r="QZ519" s="9"/>
      <c r="RA519" s="9"/>
      <c r="RB519" s="9"/>
      <c r="RC519" s="9"/>
      <c r="RD519" s="9"/>
      <c r="RE519" s="9"/>
      <c r="RF519" s="9"/>
      <c r="RG519" s="9"/>
      <c r="RH519" s="9"/>
      <c r="RI519" s="9"/>
      <c r="RJ519" s="9"/>
      <c r="RK519" s="9"/>
      <c r="RL519" s="9"/>
      <c r="RM519" s="9"/>
      <c r="RN519" s="9"/>
      <c r="RO519" s="9"/>
      <c r="RP519" s="9"/>
      <c r="RQ519" s="9"/>
      <c r="RR519" s="9"/>
      <c r="RS519" s="9"/>
      <c r="RT519" s="9"/>
      <c r="RU519" s="9"/>
      <c r="RV519" s="9"/>
      <c r="RW519" s="9"/>
      <c r="RX519" s="9"/>
      <c r="RY519" s="9"/>
      <c r="RZ519" s="9"/>
      <c r="SA519" s="9"/>
      <c r="SB519" s="9"/>
      <c r="SC519" s="9"/>
      <c r="SD519" s="9"/>
      <c r="SE519" s="9"/>
      <c r="SF519" s="9"/>
      <c r="SG519" s="9"/>
      <c r="SH519" s="9"/>
      <c r="SI519" s="9"/>
      <c r="SJ519" s="9"/>
      <c r="SK519" s="9"/>
      <c r="SL519" s="9"/>
      <c r="SM519" s="9"/>
      <c r="SN519" s="9"/>
      <c r="SO519" s="9"/>
      <c r="SP519" s="9"/>
      <c r="SQ519" s="9"/>
      <c r="SR519" s="9"/>
      <c r="SS519" s="9"/>
      <c r="ST519" s="9"/>
      <c r="SU519" s="9"/>
      <c r="SV519" s="9"/>
      <c r="SW519" s="9"/>
      <c r="SX519" s="9"/>
      <c r="SY519" s="9"/>
      <c r="SZ519" s="9"/>
      <c r="TA519" s="9"/>
      <c r="TB519" s="9"/>
      <c r="TC519" s="9"/>
      <c r="TD519" s="9"/>
      <c r="TE519" s="9"/>
      <c r="TF519" s="9"/>
      <c r="TG519" s="9"/>
      <c r="TH519" s="9"/>
      <c r="TI519" s="9"/>
      <c r="TJ519" s="9"/>
      <c r="TK519" s="9"/>
      <c r="TL519" s="9"/>
      <c r="TM519" s="9"/>
      <c r="TN519" s="9"/>
      <c r="TO519" s="9"/>
      <c r="TP519" s="9"/>
      <c r="TQ519" s="9"/>
      <c r="TR519" s="9"/>
      <c r="TS519" s="9"/>
      <c r="TT519" s="9"/>
      <c r="TU519" s="9"/>
      <c r="TV519" s="9"/>
      <c r="TW519" s="9"/>
      <c r="TX519" s="9"/>
      <c r="TY519" s="9"/>
      <c r="TZ519" s="9"/>
      <c r="UA519" s="9"/>
      <c r="UB519" s="9"/>
      <c r="UC519" s="9"/>
      <c r="UD519" s="9"/>
      <c r="UE519" s="9"/>
      <c r="UF519" s="9"/>
      <c r="UG519" s="9"/>
      <c r="UH519" s="9"/>
      <c r="UI519" s="9"/>
      <c r="UJ519" s="9"/>
      <c r="UK519" s="9"/>
      <c r="UL519" s="9"/>
      <c r="UM519" s="9"/>
      <c r="UN519" s="9"/>
      <c r="UO519" s="9"/>
      <c r="UP519" s="9"/>
      <c r="UQ519" s="9"/>
      <c r="UR519" s="9"/>
      <c r="US519" s="9"/>
      <c r="UT519" s="9"/>
      <c r="UU519" s="9"/>
      <c r="UV519" s="9"/>
      <c r="UW519" s="9"/>
      <c r="UX519" s="9"/>
      <c r="UY519" s="9"/>
      <c r="UZ519" s="9"/>
      <c r="VA519" s="9"/>
      <c r="VB519" s="9"/>
      <c r="VC519" s="9"/>
      <c r="VD519" s="9"/>
      <c r="VE519" s="9"/>
      <c r="VF519" s="9"/>
      <c r="VG519" s="9"/>
      <c r="VH519" s="9"/>
      <c r="VI519" s="9"/>
      <c r="VJ519" s="9"/>
      <c r="VK519" s="9"/>
      <c r="VL519" s="9"/>
      <c r="VM519" s="9"/>
      <c r="VN519" s="9"/>
      <c r="VO519" s="9"/>
      <c r="VP519" s="9"/>
      <c r="VQ519" s="9"/>
      <c r="VR519" s="9"/>
      <c r="VS519" s="9"/>
      <c r="VT519" s="9"/>
      <c r="VU519" s="9"/>
      <c r="VV519" s="9"/>
      <c r="VW519" s="9"/>
      <c r="VX519" s="9"/>
      <c r="VY519" s="9"/>
      <c r="VZ519" s="9"/>
      <c r="WA519" s="9"/>
      <c r="WB519" s="9"/>
      <c r="WC519" s="9"/>
      <c r="WD519" s="9"/>
      <c r="WE519" s="9"/>
      <c r="WF519" s="9"/>
      <c r="WG519" s="9"/>
      <c r="WH519" s="9"/>
      <c r="WI519" s="9"/>
      <c r="WJ519" s="9"/>
      <c r="WK519" s="9"/>
      <c r="WL519" s="9"/>
      <c r="WM519" s="9"/>
      <c r="WN519" s="9"/>
      <c r="WO519" s="9"/>
      <c r="WP519" s="9"/>
      <c r="WQ519" s="9"/>
      <c r="WR519" s="9"/>
      <c r="WS519" s="9"/>
      <c r="WT519" s="9"/>
      <c r="WU519" s="9"/>
      <c r="WV519" s="9"/>
      <c r="WW519" s="9"/>
      <c r="WX519" s="9"/>
      <c r="WY519" s="9"/>
      <c r="WZ519" s="9"/>
      <c r="XA519" s="9"/>
      <c r="XB519" s="9"/>
      <c r="XC519" s="9"/>
      <c r="XD519" s="9"/>
      <c r="XE519" s="9"/>
      <c r="XF519" s="9"/>
      <c r="XG519" s="9"/>
      <c r="XH519" s="9"/>
      <c r="XI519" s="9"/>
      <c r="XJ519" s="9"/>
      <c r="XK519" s="9"/>
      <c r="XL519" s="9"/>
      <c r="XM519" s="9"/>
      <c r="XN519" s="9"/>
      <c r="XO519" s="9"/>
      <c r="XP519" s="9"/>
      <c r="XQ519" s="9"/>
      <c r="XR519" s="9"/>
      <c r="XS519" s="9"/>
      <c r="XT519" s="9"/>
      <c r="XU519" s="9"/>
      <c r="XV519" s="9"/>
      <c r="XW519" s="9"/>
      <c r="XX519" s="9"/>
      <c r="XY519" s="9"/>
      <c r="XZ519" s="9"/>
      <c r="YA519" s="9"/>
      <c r="YB519" s="9"/>
      <c r="YC519" s="9"/>
      <c r="YD519" s="9"/>
      <c r="YE519" s="9"/>
      <c r="YF519" s="9"/>
      <c r="YG519" s="9"/>
      <c r="YH519" s="9"/>
      <c r="YI519" s="9"/>
      <c r="YJ519" s="9"/>
      <c r="YK519" s="9"/>
      <c r="YL519" s="9"/>
      <c r="YM519" s="9"/>
      <c r="YN519" s="9"/>
      <c r="YO519" s="9"/>
      <c r="YP519" s="9"/>
      <c r="YQ519" s="9"/>
      <c r="YR519" s="9"/>
      <c r="YS519" s="9"/>
      <c r="YT519" s="9"/>
      <c r="YU519" s="9"/>
      <c r="YV519" s="9"/>
      <c r="YW519" s="9"/>
      <c r="YX519" s="9"/>
      <c r="YY519" s="9"/>
      <c r="YZ519" s="9"/>
      <c r="ZA519" s="9"/>
      <c r="ZB519" s="9"/>
      <c r="ZC519" s="9"/>
      <c r="ZD519" s="9"/>
      <c r="ZE519" s="9"/>
      <c r="ZF519" s="9"/>
      <c r="ZG519" s="9"/>
      <c r="ZH519" s="9"/>
      <c r="ZI519" s="9"/>
      <c r="ZJ519" s="9"/>
      <c r="ZK519" s="9"/>
      <c r="ZL519" s="9"/>
      <c r="ZM519" s="9"/>
      <c r="ZN519" s="9"/>
      <c r="ZO519" s="9"/>
      <c r="ZP519" s="9"/>
      <c r="ZQ519" s="9"/>
      <c r="ZR519" s="9"/>
      <c r="ZS519" s="9"/>
      <c r="ZT519" s="9"/>
      <c r="ZU519" s="9"/>
      <c r="ZV519" s="9"/>
      <c r="ZW519" s="9"/>
      <c r="ZX519" s="9"/>
      <c r="ZY519" s="9"/>
      <c r="ZZ519" s="9"/>
      <c r="AAA519" s="9"/>
      <c r="AAB519" s="9"/>
      <c r="AAC519" s="9"/>
      <c r="AAD519" s="9"/>
      <c r="AAE519" s="9"/>
      <c r="AAF519" s="9"/>
      <c r="AAG519" s="9"/>
      <c r="AAH519" s="9"/>
      <c r="AAI519" s="9"/>
      <c r="AAJ519" s="9"/>
      <c r="AAK519" s="9"/>
      <c r="AAL519" s="9"/>
      <c r="AAM519" s="9"/>
      <c r="AAN519" s="9"/>
      <c r="AAO519" s="9"/>
      <c r="AAP519" s="9"/>
      <c r="AAQ519" s="9"/>
      <c r="AAR519" s="9"/>
      <c r="AAS519" s="9"/>
      <c r="AAT519" s="9"/>
      <c r="AAU519" s="9"/>
      <c r="AAV519" s="9"/>
      <c r="AAW519" s="9"/>
      <c r="AAX519" s="9"/>
      <c r="AAY519" s="9"/>
      <c r="AAZ519" s="9"/>
      <c r="ABA519" s="9"/>
      <c r="ABB519" s="9"/>
      <c r="ABC519" s="9"/>
      <c r="ABD519" s="9"/>
      <c r="ABE519" s="9"/>
      <c r="ABF519" s="9"/>
      <c r="ABG519" s="9"/>
      <c r="ABH519" s="9"/>
      <c r="ABI519" s="9"/>
      <c r="ABJ519" s="9"/>
      <c r="ABK519" s="9"/>
      <c r="ABL519" s="9"/>
      <c r="ABM519" s="9"/>
      <c r="ABN519" s="9"/>
      <c r="ABO519" s="9"/>
      <c r="ABP519" s="9"/>
      <c r="ABQ519" s="9"/>
      <c r="ABR519" s="9"/>
      <c r="ABS519" s="9"/>
      <c r="ABT519" s="9"/>
      <c r="ABU519" s="9"/>
      <c r="ABV519" s="9"/>
      <c r="ABW519" s="9"/>
      <c r="ABX519" s="9"/>
      <c r="ABY519" s="9"/>
      <c r="ABZ519" s="9"/>
      <c r="ACA519" s="9"/>
      <c r="ACB519" s="9"/>
      <c r="ACC519" s="9"/>
      <c r="ACD519" s="9"/>
      <c r="ACE519" s="9"/>
      <c r="ACF519" s="9"/>
      <c r="ACG519" s="9"/>
      <c r="ACH519" s="9"/>
      <c r="ACI519" s="9"/>
      <c r="ACJ519" s="9"/>
      <c r="ACK519" s="9"/>
      <c r="ACL519" s="9"/>
      <c r="ACM519" s="9"/>
      <c r="ACN519" s="9"/>
      <c r="ACO519" s="9"/>
      <c r="ACP519" s="9"/>
      <c r="ACQ519" s="9"/>
      <c r="ACR519" s="9"/>
      <c r="ACS519" s="9"/>
      <c r="ACT519" s="9"/>
      <c r="ACU519" s="9"/>
      <c r="ACV519" s="9"/>
      <c r="ACW519" s="9"/>
      <c r="ACX519" s="9"/>
      <c r="ACY519" s="9"/>
      <c r="ACZ519" s="9"/>
      <c r="ADA519" s="9"/>
      <c r="ADB519" s="9"/>
      <c r="ADC519" s="9"/>
      <c r="ADD519" s="9"/>
      <c r="ADE519" s="9"/>
      <c r="ADF519" s="9"/>
      <c r="ADG519" s="9"/>
      <c r="ADH519" s="9"/>
      <c r="ADI519" s="9"/>
      <c r="ADJ519" s="9"/>
      <c r="ADK519" s="9"/>
      <c r="ADL519" s="9"/>
      <c r="ADM519" s="9"/>
      <c r="ADN519" s="9"/>
      <c r="ADO519" s="9"/>
      <c r="ADP519" s="9"/>
      <c r="ADQ519" s="9"/>
      <c r="ADR519" s="9"/>
      <c r="ADS519" s="9"/>
      <c r="ADT519" s="9"/>
      <c r="ADU519" s="9"/>
      <c r="ADV519" s="9"/>
      <c r="ADW519" s="9"/>
      <c r="ADX519" s="9"/>
      <c r="ADY519" s="9"/>
      <c r="ADZ519" s="9"/>
      <c r="AEA519" s="9"/>
      <c r="AEB519" s="9"/>
      <c r="AEC519" s="9"/>
      <c r="AED519" s="9"/>
      <c r="AEE519" s="9"/>
      <c r="AEF519" s="9"/>
      <c r="AEG519" s="9"/>
      <c r="AEH519" s="9"/>
      <c r="AEI519" s="9"/>
      <c r="AEJ519" s="9"/>
      <c r="AEK519" s="9"/>
      <c r="AEL519" s="9"/>
      <c r="AEM519" s="9"/>
      <c r="AEN519" s="9"/>
      <c r="AEO519" s="9"/>
      <c r="AEP519" s="9"/>
      <c r="AEQ519" s="9"/>
      <c r="AER519" s="9"/>
      <c r="AES519" s="9"/>
      <c r="AET519" s="9"/>
      <c r="AEU519" s="9"/>
      <c r="AEV519" s="9"/>
      <c r="AEW519" s="9"/>
      <c r="AEX519" s="9"/>
      <c r="AEY519" s="9"/>
      <c r="AEZ519" s="9"/>
      <c r="AFA519" s="9"/>
      <c r="AFB519" s="9"/>
      <c r="AFC519" s="9"/>
      <c r="AFD519" s="9"/>
      <c r="AFE519" s="9"/>
      <c r="AFF519" s="9"/>
      <c r="AFG519" s="9"/>
      <c r="AFH519" s="9"/>
      <c r="AFI519" s="9"/>
      <c r="AFJ519" s="9"/>
      <c r="AFK519" s="9"/>
      <c r="AFL519" s="9"/>
      <c r="AFM519" s="9"/>
      <c r="AFN519" s="9"/>
      <c r="AFO519" s="9"/>
      <c r="AFP519" s="9"/>
      <c r="AFQ519" s="9"/>
      <c r="AFR519" s="9"/>
      <c r="AFS519" s="9"/>
      <c r="AFT519" s="9"/>
      <c r="AFU519" s="9"/>
      <c r="AFV519" s="9"/>
      <c r="AFW519" s="9"/>
      <c r="AFX519" s="9"/>
      <c r="AFY519" s="9"/>
      <c r="AFZ519" s="9"/>
      <c r="AGA519" s="9"/>
      <c r="AGB519" s="9"/>
      <c r="AGC519" s="9"/>
      <c r="AGD519" s="9"/>
      <c r="AGE519" s="9"/>
      <c r="AGF519" s="9"/>
      <c r="AGG519" s="9"/>
      <c r="AGH519" s="9"/>
      <c r="AGI519" s="9"/>
      <c r="AGJ519" s="9"/>
      <c r="AGK519" s="9"/>
      <c r="AGL519" s="9"/>
      <c r="AGM519" s="9"/>
      <c r="AGN519" s="9"/>
      <c r="AGO519" s="9"/>
      <c r="AGP519" s="9"/>
      <c r="AGQ519" s="9"/>
      <c r="AGR519" s="9"/>
      <c r="AGS519" s="9"/>
      <c r="AGT519" s="9"/>
      <c r="AGU519" s="9"/>
      <c r="AGV519" s="9"/>
      <c r="AGW519" s="9"/>
      <c r="AGX519" s="9"/>
      <c r="AGY519" s="9"/>
      <c r="AGZ519" s="9"/>
      <c r="AHA519" s="9"/>
      <c r="AHB519" s="9"/>
      <c r="AHC519" s="9"/>
      <c r="AHD519" s="9"/>
      <c r="AHE519" s="9"/>
      <c r="AHF519" s="9"/>
      <c r="AHG519" s="9"/>
      <c r="AHH519" s="9"/>
      <c r="AHI519" s="9"/>
      <c r="AHJ519" s="9"/>
      <c r="AHK519" s="9"/>
      <c r="AHL519" s="9"/>
      <c r="AHM519" s="9"/>
      <c r="AHN519" s="9"/>
      <c r="AHO519" s="9"/>
      <c r="AHP519" s="9"/>
      <c r="AHQ519" s="9"/>
      <c r="AHR519" s="9"/>
      <c r="AHS519" s="9"/>
      <c r="AHT519" s="9"/>
      <c r="AHU519" s="9"/>
      <c r="AHV519" s="9"/>
      <c r="AHW519" s="9"/>
      <c r="AHX519" s="9"/>
      <c r="AHY519" s="9"/>
      <c r="AHZ519" s="9"/>
      <c r="AIA519" s="9"/>
      <c r="AIB519" s="9"/>
      <c r="AIC519" s="9"/>
      <c r="AID519" s="9"/>
      <c r="AIE519" s="9"/>
      <c r="AIF519" s="9"/>
      <c r="AIG519" s="9"/>
      <c r="AIH519" s="9"/>
      <c r="AII519" s="9"/>
      <c r="AIJ519" s="9"/>
      <c r="AIK519" s="9"/>
      <c r="AIL519" s="9"/>
      <c r="AIM519" s="9"/>
      <c r="AIN519" s="9"/>
      <c r="AIO519" s="9"/>
      <c r="AIP519" s="9"/>
      <c r="AIQ519" s="9"/>
      <c r="AIR519" s="9"/>
      <c r="AIS519" s="9"/>
      <c r="AIT519" s="9"/>
      <c r="AIU519" s="9"/>
      <c r="AIV519" s="9"/>
      <c r="AIW519" s="9"/>
      <c r="AIX519" s="9"/>
      <c r="AIY519" s="9"/>
      <c r="AIZ519" s="9"/>
      <c r="AJA519" s="9"/>
      <c r="AJB519" s="9"/>
      <c r="AJC519" s="9"/>
      <c r="AJD519" s="9"/>
      <c r="AJE519" s="9"/>
      <c r="AJF519" s="9"/>
      <c r="AJG519" s="9"/>
      <c r="AJH519" s="9"/>
      <c r="AJI519" s="9"/>
      <c r="AJJ519" s="9"/>
      <c r="AJK519" s="9"/>
      <c r="AJL519" s="9"/>
      <c r="AJM519" s="9"/>
      <c r="AJN519" s="9"/>
      <c r="AJO519" s="9"/>
      <c r="AJP519" s="9"/>
      <c r="AJQ519" s="9"/>
      <c r="AJR519" s="9"/>
      <c r="AJS519" s="9"/>
      <c r="AJT519" s="9"/>
      <c r="AJU519" s="9"/>
      <c r="AJV519" s="9"/>
      <c r="AJW519" s="9"/>
      <c r="AJX519" s="9"/>
      <c r="AJY519" s="9"/>
      <c r="AJZ519" s="9"/>
      <c r="AKA519" s="9"/>
      <c r="AKB519" s="9"/>
      <c r="AKC519" s="9"/>
      <c r="AKD519" s="9"/>
      <c r="AKE519" s="9"/>
      <c r="AKF519" s="9"/>
      <c r="AKG519" s="9"/>
      <c r="AKH519" s="9"/>
      <c r="AKI519" s="9"/>
      <c r="AKJ519" s="9"/>
      <c r="AKK519" s="9"/>
      <c r="AKL519" s="9"/>
      <c r="AKM519" s="9"/>
      <c r="AKN519" s="9"/>
      <c r="AKO519" s="9"/>
      <c r="AKP519" s="9"/>
      <c r="AKQ519" s="9"/>
      <c r="AKR519" s="9"/>
      <c r="AKS519" s="9"/>
      <c r="AKT519" s="9"/>
      <c r="AKU519" s="9"/>
      <c r="AKV519" s="9"/>
      <c r="AKW519" s="9"/>
      <c r="AKX519" s="9"/>
      <c r="AKY519" s="9"/>
      <c r="AKZ519" s="9"/>
      <c r="ALA519" s="9"/>
      <c r="ALB519" s="9"/>
      <c r="ALC519" s="9"/>
      <c r="ALD519" s="9"/>
      <c r="ALE519" s="9"/>
      <c r="ALF519" s="9"/>
      <c r="ALG519" s="9"/>
      <c r="ALH519" s="9"/>
      <c r="ALI519" s="9"/>
      <c r="ALJ519" s="9"/>
      <c r="ALK519" s="9"/>
      <c r="ALL519" s="9"/>
      <c r="ALM519" s="9"/>
      <c r="ALN519" s="9"/>
      <c r="ALO519" s="9"/>
      <c r="ALP519" s="9"/>
      <c r="ALQ519" s="9"/>
      <c r="ALR519" s="9"/>
      <c r="ALS519" s="9"/>
      <c r="ALT519" s="9"/>
      <c r="ALU519" s="9"/>
      <c r="ALV519" s="9"/>
      <c r="ALW519" s="9"/>
      <c r="ALX519" s="9"/>
      <c r="ALY519" s="9"/>
      <c r="ALZ519" s="9"/>
      <c r="AMA519" s="9"/>
      <c r="AMB519" s="9"/>
      <c r="AMC519" s="9"/>
      <c r="AMD519" s="9"/>
      <c r="AME519" s="9"/>
      <c r="AMF519" s="9"/>
      <c r="AMG519" s="9"/>
      <c r="AMH519" s="9"/>
      <c r="AMI519" s="9"/>
      <c r="AMJ519" s="9"/>
      <c r="AMK519" s="9"/>
    </row>
    <row r="520" spans="1:1025" x14ac:dyDescent="0.25">
      <c r="A520" s="9"/>
      <c r="B520" s="9"/>
      <c r="C520" s="32"/>
      <c r="E520" s="3"/>
      <c r="F520" s="3"/>
      <c r="G520" s="3"/>
      <c r="H520" s="3"/>
      <c r="I520" s="3"/>
      <c r="K520" s="103"/>
      <c r="M520" s="103"/>
      <c r="O520" s="104"/>
      <c r="P520" s="104"/>
      <c r="Q520" s="4"/>
      <c r="R520" s="3"/>
      <c r="S520" s="6"/>
      <c r="T520" s="210"/>
      <c r="U520" s="6"/>
      <c r="V520" s="210"/>
      <c r="W520" s="210"/>
      <c r="Y520" s="6"/>
      <c r="Z520" s="60"/>
      <c r="AA520" s="147"/>
      <c r="AB520" s="217"/>
      <c r="AC520" s="59"/>
      <c r="AD520" s="48"/>
      <c r="AR520" s="48"/>
      <c r="AS520" s="48"/>
      <c r="AT520" s="48"/>
      <c r="AU520" s="48"/>
      <c r="AV520" s="48"/>
      <c r="AY520" s="16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  <c r="IN520" s="9"/>
      <c r="IO520" s="9"/>
      <c r="IP520" s="9"/>
      <c r="IQ520" s="9"/>
      <c r="IR520" s="9"/>
      <c r="IS520" s="9"/>
      <c r="IT520" s="9"/>
      <c r="IU520" s="9"/>
      <c r="IV520" s="9"/>
      <c r="IW520" s="9"/>
      <c r="IX520" s="9"/>
      <c r="IY520" s="9"/>
      <c r="IZ520" s="9"/>
      <c r="JA520" s="9"/>
      <c r="JB520" s="9"/>
      <c r="JC520" s="9"/>
      <c r="JD520" s="9"/>
      <c r="JE520" s="9"/>
      <c r="JF520" s="9"/>
      <c r="JG520" s="9"/>
      <c r="JH520" s="9"/>
      <c r="JI520" s="9"/>
      <c r="JJ520" s="9"/>
      <c r="JK520" s="9"/>
      <c r="JL520" s="9"/>
      <c r="JM520" s="9"/>
      <c r="JN520" s="9"/>
      <c r="JO520" s="9"/>
      <c r="JP520" s="9"/>
      <c r="JQ520" s="9"/>
      <c r="JR520" s="9"/>
      <c r="JS520" s="9"/>
      <c r="JT520" s="9"/>
      <c r="JU520" s="9"/>
      <c r="JV520" s="9"/>
      <c r="JW520" s="9"/>
      <c r="JX520" s="9"/>
      <c r="JY520" s="9"/>
      <c r="JZ520" s="9"/>
      <c r="KA520" s="9"/>
      <c r="KB520" s="9"/>
      <c r="KC520" s="9"/>
      <c r="KD520" s="9"/>
      <c r="KE520" s="9"/>
      <c r="KF520" s="9"/>
      <c r="KG520" s="9"/>
      <c r="KH520" s="9"/>
      <c r="KI520" s="9"/>
      <c r="KJ520" s="9"/>
      <c r="KK520" s="9"/>
      <c r="KL520" s="9"/>
      <c r="KM520" s="9"/>
      <c r="KN520" s="9"/>
      <c r="KO520" s="9"/>
      <c r="KP520" s="9"/>
      <c r="KQ520" s="9"/>
      <c r="KR520" s="9"/>
      <c r="KS520" s="9"/>
      <c r="KT520" s="9"/>
      <c r="KU520" s="9"/>
      <c r="KV520" s="9"/>
      <c r="KW520" s="9"/>
      <c r="KX520" s="9"/>
      <c r="KY520" s="9"/>
      <c r="KZ520" s="9"/>
      <c r="LA520" s="9"/>
      <c r="LB520" s="9"/>
      <c r="LC520" s="9"/>
      <c r="LD520" s="9"/>
      <c r="LE520" s="9"/>
      <c r="LF520" s="9"/>
      <c r="LG520" s="9"/>
      <c r="LH520" s="9"/>
      <c r="LI520" s="9"/>
      <c r="LJ520" s="9"/>
      <c r="LK520" s="9"/>
      <c r="LL520" s="9"/>
      <c r="LM520" s="9"/>
      <c r="LN520" s="9"/>
      <c r="LO520" s="9"/>
      <c r="LP520" s="9"/>
      <c r="LQ520" s="9"/>
      <c r="LR520" s="9"/>
      <c r="LS520" s="9"/>
      <c r="LT520" s="9"/>
      <c r="LU520" s="9"/>
      <c r="LV520" s="9"/>
      <c r="LW520" s="9"/>
      <c r="LX520" s="9"/>
      <c r="LY520" s="9"/>
      <c r="LZ520" s="9"/>
      <c r="MA520" s="9"/>
      <c r="MB520" s="9"/>
      <c r="MC520" s="9"/>
      <c r="MD520" s="9"/>
      <c r="ME520" s="9"/>
      <c r="MF520" s="9"/>
      <c r="MG520" s="9"/>
      <c r="MH520" s="9"/>
      <c r="MI520" s="9"/>
      <c r="MJ520" s="9"/>
      <c r="MK520" s="9"/>
      <c r="ML520" s="9"/>
      <c r="MM520" s="9"/>
      <c r="MN520" s="9"/>
      <c r="MO520" s="9"/>
      <c r="MP520" s="9"/>
      <c r="MQ520" s="9"/>
      <c r="MR520" s="9"/>
      <c r="MS520" s="9"/>
      <c r="MT520" s="9"/>
      <c r="MU520" s="9"/>
      <c r="MV520" s="9"/>
      <c r="MW520" s="9"/>
      <c r="MX520" s="9"/>
      <c r="MY520" s="9"/>
      <c r="MZ520" s="9"/>
      <c r="NA520" s="9"/>
      <c r="NB520" s="9"/>
      <c r="NC520" s="9"/>
      <c r="ND520" s="9"/>
      <c r="NE520" s="9"/>
      <c r="NF520" s="9"/>
      <c r="NG520" s="9"/>
      <c r="NH520" s="9"/>
      <c r="NI520" s="9"/>
      <c r="NJ520" s="9"/>
      <c r="NK520" s="9"/>
      <c r="NL520" s="9"/>
      <c r="NM520" s="9"/>
      <c r="NN520" s="9"/>
      <c r="NO520" s="9"/>
      <c r="NP520" s="9"/>
      <c r="NQ520" s="9"/>
      <c r="NR520" s="9"/>
      <c r="NS520" s="9"/>
      <c r="NT520" s="9"/>
      <c r="NU520" s="9"/>
      <c r="NV520" s="9"/>
      <c r="NW520" s="9"/>
      <c r="NX520" s="9"/>
      <c r="NY520" s="9"/>
      <c r="NZ520" s="9"/>
      <c r="OA520" s="9"/>
      <c r="OB520" s="9"/>
      <c r="OC520" s="9"/>
      <c r="OD520" s="9"/>
      <c r="OE520" s="9"/>
      <c r="OF520" s="9"/>
      <c r="OG520" s="9"/>
      <c r="OH520" s="9"/>
      <c r="OI520" s="9"/>
      <c r="OJ520" s="9"/>
      <c r="OK520" s="9"/>
      <c r="OL520" s="9"/>
      <c r="OM520" s="9"/>
      <c r="ON520" s="9"/>
      <c r="OO520" s="9"/>
      <c r="OP520" s="9"/>
      <c r="OQ520" s="9"/>
      <c r="OR520" s="9"/>
      <c r="OS520" s="9"/>
      <c r="OT520" s="9"/>
      <c r="OU520" s="9"/>
      <c r="OV520" s="9"/>
      <c r="OW520" s="9"/>
      <c r="OX520" s="9"/>
      <c r="OY520" s="9"/>
      <c r="OZ520" s="9"/>
      <c r="PA520" s="9"/>
      <c r="PB520" s="9"/>
      <c r="PC520" s="9"/>
      <c r="PD520" s="9"/>
      <c r="PE520" s="9"/>
      <c r="PF520" s="9"/>
      <c r="PG520" s="9"/>
      <c r="PH520" s="9"/>
      <c r="PI520" s="9"/>
      <c r="PJ520" s="9"/>
      <c r="PK520" s="9"/>
      <c r="PL520" s="9"/>
      <c r="PM520" s="9"/>
      <c r="PN520" s="9"/>
      <c r="PO520" s="9"/>
      <c r="PP520" s="9"/>
      <c r="PQ520" s="9"/>
      <c r="PR520" s="9"/>
      <c r="PS520" s="9"/>
      <c r="PT520" s="9"/>
      <c r="PU520" s="9"/>
      <c r="PV520" s="9"/>
      <c r="PW520" s="9"/>
      <c r="PX520" s="9"/>
      <c r="PY520" s="9"/>
      <c r="PZ520" s="9"/>
      <c r="QA520" s="9"/>
      <c r="QB520" s="9"/>
      <c r="QC520" s="9"/>
      <c r="QD520" s="9"/>
      <c r="QE520" s="9"/>
      <c r="QF520" s="9"/>
      <c r="QG520" s="9"/>
      <c r="QH520" s="9"/>
      <c r="QI520" s="9"/>
      <c r="QJ520" s="9"/>
      <c r="QK520" s="9"/>
      <c r="QL520" s="9"/>
      <c r="QM520" s="9"/>
      <c r="QN520" s="9"/>
      <c r="QO520" s="9"/>
      <c r="QP520" s="9"/>
      <c r="QQ520" s="9"/>
      <c r="QR520" s="9"/>
      <c r="QS520" s="9"/>
      <c r="QT520" s="9"/>
      <c r="QU520" s="9"/>
      <c r="QV520" s="9"/>
      <c r="QW520" s="9"/>
      <c r="QX520" s="9"/>
      <c r="QY520" s="9"/>
      <c r="QZ520" s="9"/>
      <c r="RA520" s="9"/>
      <c r="RB520" s="9"/>
      <c r="RC520" s="9"/>
      <c r="RD520" s="9"/>
      <c r="RE520" s="9"/>
      <c r="RF520" s="9"/>
      <c r="RG520" s="9"/>
      <c r="RH520" s="9"/>
      <c r="RI520" s="9"/>
      <c r="RJ520" s="9"/>
      <c r="RK520" s="9"/>
      <c r="RL520" s="9"/>
      <c r="RM520" s="9"/>
      <c r="RN520" s="9"/>
      <c r="RO520" s="9"/>
      <c r="RP520" s="9"/>
      <c r="RQ520" s="9"/>
      <c r="RR520" s="9"/>
      <c r="RS520" s="9"/>
      <c r="RT520" s="9"/>
      <c r="RU520" s="9"/>
      <c r="RV520" s="9"/>
      <c r="RW520" s="9"/>
      <c r="RX520" s="9"/>
      <c r="RY520" s="9"/>
      <c r="RZ520" s="9"/>
      <c r="SA520" s="9"/>
      <c r="SB520" s="9"/>
      <c r="SC520" s="9"/>
      <c r="SD520" s="9"/>
      <c r="SE520" s="9"/>
      <c r="SF520" s="9"/>
      <c r="SG520" s="9"/>
      <c r="SH520" s="9"/>
      <c r="SI520" s="9"/>
      <c r="SJ520" s="9"/>
      <c r="SK520" s="9"/>
      <c r="SL520" s="9"/>
      <c r="SM520" s="9"/>
      <c r="SN520" s="9"/>
      <c r="SO520" s="9"/>
      <c r="SP520" s="9"/>
      <c r="SQ520" s="9"/>
      <c r="SR520" s="9"/>
      <c r="SS520" s="9"/>
      <c r="ST520" s="9"/>
      <c r="SU520" s="9"/>
      <c r="SV520" s="9"/>
      <c r="SW520" s="9"/>
      <c r="SX520" s="9"/>
      <c r="SY520" s="9"/>
      <c r="SZ520" s="9"/>
      <c r="TA520" s="9"/>
      <c r="TB520" s="9"/>
      <c r="TC520" s="9"/>
      <c r="TD520" s="9"/>
      <c r="TE520" s="9"/>
      <c r="TF520" s="9"/>
      <c r="TG520" s="9"/>
      <c r="TH520" s="9"/>
      <c r="TI520" s="9"/>
      <c r="TJ520" s="9"/>
      <c r="TK520" s="9"/>
      <c r="TL520" s="9"/>
      <c r="TM520" s="9"/>
      <c r="TN520" s="9"/>
      <c r="TO520" s="9"/>
      <c r="TP520" s="9"/>
      <c r="TQ520" s="9"/>
      <c r="TR520" s="9"/>
      <c r="TS520" s="9"/>
      <c r="TT520" s="9"/>
      <c r="TU520" s="9"/>
      <c r="TV520" s="9"/>
      <c r="TW520" s="9"/>
      <c r="TX520" s="9"/>
      <c r="TY520" s="9"/>
      <c r="TZ520" s="9"/>
      <c r="UA520" s="9"/>
      <c r="UB520" s="9"/>
      <c r="UC520" s="9"/>
      <c r="UD520" s="9"/>
      <c r="UE520" s="9"/>
      <c r="UF520" s="9"/>
      <c r="UG520" s="9"/>
      <c r="UH520" s="9"/>
      <c r="UI520" s="9"/>
      <c r="UJ520" s="9"/>
      <c r="UK520" s="9"/>
      <c r="UL520" s="9"/>
      <c r="UM520" s="9"/>
      <c r="UN520" s="9"/>
      <c r="UO520" s="9"/>
      <c r="UP520" s="9"/>
      <c r="UQ520" s="9"/>
      <c r="UR520" s="9"/>
      <c r="US520" s="9"/>
      <c r="UT520" s="9"/>
      <c r="UU520" s="9"/>
      <c r="UV520" s="9"/>
      <c r="UW520" s="9"/>
      <c r="UX520" s="9"/>
      <c r="UY520" s="9"/>
      <c r="UZ520" s="9"/>
      <c r="VA520" s="9"/>
      <c r="VB520" s="9"/>
      <c r="VC520" s="9"/>
      <c r="VD520" s="9"/>
      <c r="VE520" s="9"/>
      <c r="VF520" s="9"/>
      <c r="VG520" s="9"/>
      <c r="VH520" s="9"/>
      <c r="VI520" s="9"/>
      <c r="VJ520" s="9"/>
      <c r="VK520" s="9"/>
      <c r="VL520" s="9"/>
      <c r="VM520" s="9"/>
      <c r="VN520" s="9"/>
      <c r="VO520" s="9"/>
      <c r="VP520" s="9"/>
      <c r="VQ520" s="9"/>
      <c r="VR520" s="9"/>
      <c r="VS520" s="9"/>
      <c r="VT520" s="9"/>
      <c r="VU520" s="9"/>
      <c r="VV520" s="9"/>
      <c r="VW520" s="9"/>
      <c r="VX520" s="9"/>
      <c r="VY520" s="9"/>
      <c r="VZ520" s="9"/>
      <c r="WA520" s="9"/>
      <c r="WB520" s="9"/>
      <c r="WC520" s="9"/>
      <c r="WD520" s="9"/>
      <c r="WE520" s="9"/>
      <c r="WF520" s="9"/>
      <c r="WG520" s="9"/>
      <c r="WH520" s="9"/>
      <c r="WI520" s="9"/>
      <c r="WJ520" s="9"/>
      <c r="WK520" s="9"/>
      <c r="WL520" s="9"/>
      <c r="WM520" s="9"/>
      <c r="WN520" s="9"/>
      <c r="WO520" s="9"/>
      <c r="WP520" s="9"/>
      <c r="WQ520" s="9"/>
      <c r="WR520" s="9"/>
      <c r="WS520" s="9"/>
      <c r="WT520" s="9"/>
      <c r="WU520" s="9"/>
      <c r="WV520" s="9"/>
      <c r="WW520" s="9"/>
      <c r="WX520" s="9"/>
      <c r="WY520" s="9"/>
      <c r="WZ520" s="9"/>
      <c r="XA520" s="9"/>
      <c r="XB520" s="9"/>
      <c r="XC520" s="9"/>
      <c r="XD520" s="9"/>
      <c r="XE520" s="9"/>
      <c r="XF520" s="9"/>
      <c r="XG520" s="9"/>
      <c r="XH520" s="9"/>
      <c r="XI520" s="9"/>
      <c r="XJ520" s="9"/>
      <c r="XK520" s="9"/>
      <c r="XL520" s="9"/>
      <c r="XM520" s="9"/>
      <c r="XN520" s="9"/>
      <c r="XO520" s="9"/>
      <c r="XP520" s="9"/>
      <c r="XQ520" s="9"/>
      <c r="XR520" s="9"/>
      <c r="XS520" s="9"/>
      <c r="XT520" s="9"/>
      <c r="XU520" s="9"/>
      <c r="XV520" s="9"/>
      <c r="XW520" s="9"/>
      <c r="XX520" s="9"/>
      <c r="XY520" s="9"/>
      <c r="XZ520" s="9"/>
      <c r="YA520" s="9"/>
      <c r="YB520" s="9"/>
      <c r="YC520" s="9"/>
      <c r="YD520" s="9"/>
      <c r="YE520" s="9"/>
      <c r="YF520" s="9"/>
      <c r="YG520" s="9"/>
      <c r="YH520" s="9"/>
      <c r="YI520" s="9"/>
      <c r="YJ520" s="9"/>
      <c r="YK520" s="9"/>
      <c r="YL520" s="9"/>
      <c r="YM520" s="9"/>
      <c r="YN520" s="9"/>
      <c r="YO520" s="9"/>
      <c r="YP520" s="9"/>
      <c r="YQ520" s="9"/>
      <c r="YR520" s="9"/>
      <c r="YS520" s="9"/>
      <c r="YT520" s="9"/>
      <c r="YU520" s="9"/>
      <c r="YV520" s="9"/>
      <c r="YW520" s="9"/>
      <c r="YX520" s="9"/>
      <c r="YY520" s="9"/>
      <c r="YZ520" s="9"/>
      <c r="ZA520" s="9"/>
      <c r="ZB520" s="9"/>
      <c r="ZC520" s="9"/>
      <c r="ZD520" s="9"/>
      <c r="ZE520" s="9"/>
      <c r="ZF520" s="9"/>
      <c r="ZG520" s="9"/>
      <c r="ZH520" s="9"/>
      <c r="ZI520" s="9"/>
      <c r="ZJ520" s="9"/>
      <c r="ZK520" s="9"/>
      <c r="ZL520" s="9"/>
      <c r="ZM520" s="9"/>
      <c r="ZN520" s="9"/>
      <c r="ZO520" s="9"/>
      <c r="ZP520" s="9"/>
      <c r="ZQ520" s="9"/>
      <c r="ZR520" s="9"/>
      <c r="ZS520" s="9"/>
      <c r="ZT520" s="9"/>
      <c r="ZU520" s="9"/>
      <c r="ZV520" s="9"/>
      <c r="ZW520" s="9"/>
      <c r="ZX520" s="9"/>
      <c r="ZY520" s="9"/>
      <c r="ZZ520" s="9"/>
      <c r="AAA520" s="9"/>
      <c r="AAB520" s="9"/>
      <c r="AAC520" s="9"/>
      <c r="AAD520" s="9"/>
      <c r="AAE520" s="9"/>
      <c r="AAF520" s="9"/>
      <c r="AAG520" s="9"/>
      <c r="AAH520" s="9"/>
      <c r="AAI520" s="9"/>
      <c r="AAJ520" s="9"/>
      <c r="AAK520" s="9"/>
      <c r="AAL520" s="9"/>
      <c r="AAM520" s="9"/>
      <c r="AAN520" s="9"/>
      <c r="AAO520" s="9"/>
      <c r="AAP520" s="9"/>
      <c r="AAQ520" s="9"/>
      <c r="AAR520" s="9"/>
      <c r="AAS520" s="9"/>
      <c r="AAT520" s="9"/>
      <c r="AAU520" s="9"/>
      <c r="AAV520" s="9"/>
      <c r="AAW520" s="9"/>
      <c r="AAX520" s="9"/>
      <c r="AAY520" s="9"/>
      <c r="AAZ520" s="9"/>
      <c r="ABA520" s="9"/>
      <c r="ABB520" s="9"/>
      <c r="ABC520" s="9"/>
      <c r="ABD520" s="9"/>
      <c r="ABE520" s="9"/>
      <c r="ABF520" s="9"/>
      <c r="ABG520" s="9"/>
      <c r="ABH520" s="9"/>
      <c r="ABI520" s="9"/>
      <c r="ABJ520" s="9"/>
      <c r="ABK520" s="9"/>
      <c r="ABL520" s="9"/>
      <c r="ABM520" s="9"/>
      <c r="ABN520" s="9"/>
      <c r="ABO520" s="9"/>
      <c r="ABP520" s="9"/>
      <c r="ABQ520" s="9"/>
      <c r="ABR520" s="9"/>
      <c r="ABS520" s="9"/>
      <c r="ABT520" s="9"/>
      <c r="ABU520" s="9"/>
      <c r="ABV520" s="9"/>
      <c r="ABW520" s="9"/>
      <c r="ABX520" s="9"/>
      <c r="ABY520" s="9"/>
      <c r="ABZ520" s="9"/>
      <c r="ACA520" s="9"/>
      <c r="ACB520" s="9"/>
      <c r="ACC520" s="9"/>
      <c r="ACD520" s="9"/>
      <c r="ACE520" s="9"/>
      <c r="ACF520" s="9"/>
      <c r="ACG520" s="9"/>
      <c r="ACH520" s="9"/>
      <c r="ACI520" s="9"/>
      <c r="ACJ520" s="9"/>
      <c r="ACK520" s="9"/>
      <c r="ACL520" s="9"/>
      <c r="ACM520" s="9"/>
      <c r="ACN520" s="9"/>
      <c r="ACO520" s="9"/>
      <c r="ACP520" s="9"/>
      <c r="ACQ520" s="9"/>
      <c r="ACR520" s="9"/>
      <c r="ACS520" s="9"/>
      <c r="ACT520" s="9"/>
      <c r="ACU520" s="9"/>
      <c r="ACV520" s="9"/>
      <c r="ACW520" s="9"/>
      <c r="ACX520" s="9"/>
      <c r="ACY520" s="9"/>
      <c r="ACZ520" s="9"/>
      <c r="ADA520" s="9"/>
      <c r="ADB520" s="9"/>
      <c r="ADC520" s="9"/>
      <c r="ADD520" s="9"/>
      <c r="ADE520" s="9"/>
      <c r="ADF520" s="9"/>
      <c r="ADG520" s="9"/>
      <c r="ADH520" s="9"/>
      <c r="ADI520" s="9"/>
      <c r="ADJ520" s="9"/>
      <c r="ADK520" s="9"/>
      <c r="ADL520" s="9"/>
      <c r="ADM520" s="9"/>
      <c r="ADN520" s="9"/>
      <c r="ADO520" s="9"/>
      <c r="ADP520" s="9"/>
      <c r="ADQ520" s="9"/>
      <c r="ADR520" s="9"/>
      <c r="ADS520" s="9"/>
      <c r="ADT520" s="9"/>
      <c r="ADU520" s="9"/>
      <c r="ADV520" s="9"/>
      <c r="ADW520" s="9"/>
      <c r="ADX520" s="9"/>
      <c r="ADY520" s="9"/>
      <c r="ADZ520" s="9"/>
      <c r="AEA520" s="9"/>
      <c r="AEB520" s="9"/>
      <c r="AEC520" s="9"/>
      <c r="AED520" s="9"/>
      <c r="AEE520" s="9"/>
      <c r="AEF520" s="9"/>
      <c r="AEG520" s="9"/>
      <c r="AEH520" s="9"/>
      <c r="AEI520" s="9"/>
      <c r="AEJ520" s="9"/>
      <c r="AEK520" s="9"/>
      <c r="AEL520" s="9"/>
      <c r="AEM520" s="9"/>
      <c r="AEN520" s="9"/>
      <c r="AEO520" s="9"/>
      <c r="AEP520" s="9"/>
      <c r="AEQ520" s="9"/>
      <c r="AER520" s="9"/>
      <c r="AES520" s="9"/>
      <c r="AET520" s="9"/>
      <c r="AEU520" s="9"/>
      <c r="AEV520" s="9"/>
      <c r="AEW520" s="9"/>
      <c r="AEX520" s="9"/>
      <c r="AEY520" s="9"/>
      <c r="AEZ520" s="9"/>
      <c r="AFA520" s="9"/>
      <c r="AFB520" s="9"/>
      <c r="AFC520" s="9"/>
      <c r="AFD520" s="9"/>
      <c r="AFE520" s="9"/>
      <c r="AFF520" s="9"/>
      <c r="AFG520" s="9"/>
      <c r="AFH520" s="9"/>
      <c r="AFI520" s="9"/>
      <c r="AFJ520" s="9"/>
      <c r="AFK520" s="9"/>
      <c r="AFL520" s="9"/>
      <c r="AFM520" s="9"/>
      <c r="AFN520" s="9"/>
      <c r="AFO520" s="9"/>
      <c r="AFP520" s="9"/>
      <c r="AFQ520" s="9"/>
      <c r="AFR520" s="9"/>
      <c r="AFS520" s="9"/>
      <c r="AFT520" s="9"/>
      <c r="AFU520" s="9"/>
      <c r="AFV520" s="9"/>
      <c r="AFW520" s="9"/>
      <c r="AFX520" s="9"/>
      <c r="AFY520" s="9"/>
      <c r="AFZ520" s="9"/>
      <c r="AGA520" s="9"/>
      <c r="AGB520" s="9"/>
      <c r="AGC520" s="9"/>
      <c r="AGD520" s="9"/>
      <c r="AGE520" s="9"/>
      <c r="AGF520" s="9"/>
      <c r="AGG520" s="9"/>
      <c r="AGH520" s="9"/>
      <c r="AGI520" s="9"/>
      <c r="AGJ520" s="9"/>
      <c r="AGK520" s="9"/>
      <c r="AGL520" s="9"/>
      <c r="AGM520" s="9"/>
      <c r="AGN520" s="9"/>
      <c r="AGO520" s="9"/>
      <c r="AGP520" s="9"/>
      <c r="AGQ520" s="9"/>
      <c r="AGR520" s="9"/>
      <c r="AGS520" s="9"/>
      <c r="AGT520" s="9"/>
      <c r="AGU520" s="9"/>
      <c r="AGV520" s="9"/>
      <c r="AGW520" s="9"/>
      <c r="AGX520" s="9"/>
      <c r="AGY520" s="9"/>
      <c r="AGZ520" s="9"/>
      <c r="AHA520" s="9"/>
      <c r="AHB520" s="9"/>
      <c r="AHC520" s="9"/>
      <c r="AHD520" s="9"/>
      <c r="AHE520" s="9"/>
      <c r="AHF520" s="9"/>
      <c r="AHG520" s="9"/>
      <c r="AHH520" s="9"/>
      <c r="AHI520" s="9"/>
      <c r="AHJ520" s="9"/>
      <c r="AHK520" s="9"/>
      <c r="AHL520" s="9"/>
      <c r="AHM520" s="9"/>
      <c r="AHN520" s="9"/>
      <c r="AHO520" s="9"/>
      <c r="AHP520" s="9"/>
      <c r="AHQ520" s="9"/>
      <c r="AHR520" s="9"/>
      <c r="AHS520" s="9"/>
      <c r="AHT520" s="9"/>
      <c r="AHU520" s="9"/>
      <c r="AHV520" s="9"/>
      <c r="AHW520" s="9"/>
      <c r="AHX520" s="9"/>
      <c r="AHY520" s="9"/>
      <c r="AHZ520" s="9"/>
      <c r="AIA520" s="9"/>
      <c r="AIB520" s="9"/>
      <c r="AIC520" s="9"/>
      <c r="AID520" s="9"/>
      <c r="AIE520" s="9"/>
      <c r="AIF520" s="9"/>
      <c r="AIG520" s="9"/>
      <c r="AIH520" s="9"/>
      <c r="AII520" s="9"/>
      <c r="AIJ520" s="9"/>
      <c r="AIK520" s="9"/>
      <c r="AIL520" s="9"/>
      <c r="AIM520" s="9"/>
      <c r="AIN520" s="9"/>
      <c r="AIO520" s="9"/>
      <c r="AIP520" s="9"/>
      <c r="AIQ520" s="9"/>
      <c r="AIR520" s="9"/>
      <c r="AIS520" s="9"/>
      <c r="AIT520" s="9"/>
      <c r="AIU520" s="9"/>
      <c r="AIV520" s="9"/>
      <c r="AIW520" s="9"/>
      <c r="AIX520" s="9"/>
      <c r="AIY520" s="9"/>
      <c r="AIZ520" s="9"/>
      <c r="AJA520" s="9"/>
      <c r="AJB520" s="9"/>
      <c r="AJC520" s="9"/>
      <c r="AJD520" s="9"/>
      <c r="AJE520" s="9"/>
      <c r="AJF520" s="9"/>
      <c r="AJG520" s="9"/>
      <c r="AJH520" s="9"/>
      <c r="AJI520" s="9"/>
      <c r="AJJ520" s="9"/>
      <c r="AJK520" s="9"/>
      <c r="AJL520" s="9"/>
      <c r="AJM520" s="9"/>
      <c r="AJN520" s="9"/>
      <c r="AJO520" s="9"/>
      <c r="AJP520" s="9"/>
      <c r="AJQ520" s="9"/>
      <c r="AJR520" s="9"/>
      <c r="AJS520" s="9"/>
      <c r="AJT520" s="9"/>
      <c r="AJU520" s="9"/>
      <c r="AJV520" s="9"/>
      <c r="AJW520" s="9"/>
      <c r="AJX520" s="9"/>
      <c r="AJY520" s="9"/>
      <c r="AJZ520" s="9"/>
      <c r="AKA520" s="9"/>
      <c r="AKB520" s="9"/>
      <c r="AKC520" s="9"/>
      <c r="AKD520" s="9"/>
      <c r="AKE520" s="9"/>
      <c r="AKF520" s="9"/>
      <c r="AKG520" s="9"/>
      <c r="AKH520" s="9"/>
      <c r="AKI520" s="9"/>
      <c r="AKJ520" s="9"/>
      <c r="AKK520" s="9"/>
      <c r="AKL520" s="9"/>
      <c r="AKM520" s="9"/>
      <c r="AKN520" s="9"/>
      <c r="AKO520" s="9"/>
      <c r="AKP520" s="9"/>
      <c r="AKQ520" s="9"/>
      <c r="AKR520" s="9"/>
      <c r="AKS520" s="9"/>
      <c r="AKT520" s="9"/>
      <c r="AKU520" s="9"/>
      <c r="AKV520" s="9"/>
      <c r="AKW520" s="9"/>
      <c r="AKX520" s="9"/>
      <c r="AKY520" s="9"/>
      <c r="AKZ520" s="9"/>
      <c r="ALA520" s="9"/>
      <c r="ALB520" s="9"/>
      <c r="ALC520" s="9"/>
      <c r="ALD520" s="9"/>
      <c r="ALE520" s="9"/>
      <c r="ALF520" s="9"/>
      <c r="ALG520" s="9"/>
      <c r="ALH520" s="9"/>
      <c r="ALI520" s="9"/>
      <c r="ALJ520" s="9"/>
      <c r="ALK520" s="9"/>
      <c r="ALL520" s="9"/>
      <c r="ALM520" s="9"/>
      <c r="ALN520" s="9"/>
      <c r="ALO520" s="9"/>
      <c r="ALP520" s="9"/>
      <c r="ALQ520" s="9"/>
      <c r="ALR520" s="9"/>
      <c r="ALS520" s="9"/>
      <c r="ALT520" s="9"/>
      <c r="ALU520" s="9"/>
      <c r="ALV520" s="9"/>
      <c r="ALW520" s="9"/>
      <c r="ALX520" s="9"/>
      <c r="ALY520" s="9"/>
      <c r="ALZ520" s="9"/>
      <c r="AMA520" s="9"/>
      <c r="AMB520" s="9"/>
      <c r="AMC520" s="9"/>
      <c r="AMD520" s="9"/>
      <c r="AME520" s="9"/>
      <c r="AMF520" s="9"/>
      <c r="AMG520" s="9"/>
      <c r="AMH520" s="9"/>
      <c r="AMI520" s="9"/>
      <c r="AMJ520" s="9"/>
      <c r="AMK520" s="9"/>
    </row>
    <row r="521" spans="1:1025" x14ac:dyDescent="0.25">
      <c r="A521" s="9"/>
      <c r="B521" s="9"/>
      <c r="C521" s="32"/>
      <c r="E521" s="3"/>
      <c r="F521" s="3"/>
      <c r="G521" s="3"/>
      <c r="H521" s="3"/>
      <c r="I521" s="3"/>
      <c r="K521" s="103"/>
      <c r="M521" s="103"/>
      <c r="O521" s="104"/>
      <c r="P521" s="104"/>
      <c r="Q521" s="4"/>
      <c r="R521" s="3"/>
      <c r="S521" s="6"/>
      <c r="T521" s="210"/>
      <c r="U521" s="6"/>
      <c r="V521" s="210"/>
      <c r="W521" s="210"/>
      <c r="Y521" s="6"/>
      <c r="Z521" s="60"/>
      <c r="AA521" s="147"/>
      <c r="AB521" s="217"/>
      <c r="AC521" s="59"/>
      <c r="AD521" s="48"/>
      <c r="AR521" s="48"/>
      <c r="AS521" s="48"/>
      <c r="AT521" s="48"/>
      <c r="AU521" s="48"/>
      <c r="AV521" s="48"/>
      <c r="AY521" s="16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  <c r="HZ521" s="9"/>
      <c r="IA521" s="9"/>
      <c r="IB521" s="9"/>
      <c r="IC521" s="9"/>
      <c r="ID521" s="9"/>
      <c r="IE521" s="9"/>
      <c r="IF521" s="9"/>
      <c r="IG521" s="9"/>
      <c r="IH521" s="9"/>
      <c r="II521" s="9"/>
      <c r="IJ521" s="9"/>
      <c r="IK521" s="9"/>
      <c r="IL521" s="9"/>
      <c r="IM521" s="9"/>
      <c r="IN521" s="9"/>
      <c r="IO521" s="9"/>
      <c r="IP521" s="9"/>
      <c r="IQ521" s="9"/>
      <c r="IR521" s="9"/>
      <c r="IS521" s="9"/>
      <c r="IT521" s="9"/>
      <c r="IU521" s="9"/>
      <c r="IV521" s="9"/>
      <c r="IW521" s="9"/>
      <c r="IX521" s="9"/>
      <c r="IY521" s="9"/>
      <c r="IZ521" s="9"/>
      <c r="JA521" s="9"/>
      <c r="JB521" s="9"/>
      <c r="JC521" s="9"/>
      <c r="JD521" s="9"/>
      <c r="JE521" s="9"/>
      <c r="JF521" s="9"/>
      <c r="JG521" s="9"/>
      <c r="JH521" s="9"/>
      <c r="JI521" s="9"/>
      <c r="JJ521" s="9"/>
      <c r="JK521" s="9"/>
      <c r="JL521" s="9"/>
      <c r="JM521" s="9"/>
      <c r="JN521" s="9"/>
      <c r="JO521" s="9"/>
      <c r="JP521" s="9"/>
      <c r="JQ521" s="9"/>
      <c r="JR521" s="9"/>
      <c r="JS521" s="9"/>
      <c r="JT521" s="9"/>
      <c r="JU521" s="9"/>
      <c r="JV521" s="9"/>
      <c r="JW521" s="9"/>
      <c r="JX521" s="9"/>
      <c r="JY521" s="9"/>
      <c r="JZ521" s="9"/>
      <c r="KA521" s="9"/>
      <c r="KB521" s="9"/>
      <c r="KC521" s="9"/>
      <c r="KD521" s="9"/>
      <c r="KE521" s="9"/>
      <c r="KF521" s="9"/>
      <c r="KG521" s="9"/>
      <c r="KH521" s="9"/>
      <c r="KI521" s="9"/>
      <c r="KJ521" s="9"/>
      <c r="KK521" s="9"/>
      <c r="KL521" s="9"/>
      <c r="KM521" s="9"/>
      <c r="KN521" s="9"/>
      <c r="KO521" s="9"/>
      <c r="KP521" s="9"/>
      <c r="KQ521" s="9"/>
      <c r="KR521" s="9"/>
      <c r="KS521" s="9"/>
      <c r="KT521" s="9"/>
      <c r="KU521" s="9"/>
      <c r="KV521" s="9"/>
      <c r="KW521" s="9"/>
      <c r="KX521" s="9"/>
      <c r="KY521" s="9"/>
      <c r="KZ521" s="9"/>
      <c r="LA521" s="9"/>
      <c r="LB521" s="9"/>
      <c r="LC521" s="9"/>
      <c r="LD521" s="9"/>
      <c r="LE521" s="9"/>
      <c r="LF521" s="9"/>
      <c r="LG521" s="9"/>
      <c r="LH521" s="9"/>
      <c r="LI521" s="9"/>
      <c r="LJ521" s="9"/>
      <c r="LK521" s="9"/>
      <c r="LL521" s="9"/>
      <c r="LM521" s="9"/>
      <c r="LN521" s="9"/>
      <c r="LO521" s="9"/>
      <c r="LP521" s="9"/>
      <c r="LQ521" s="9"/>
      <c r="LR521" s="9"/>
      <c r="LS521" s="9"/>
      <c r="LT521" s="9"/>
      <c r="LU521" s="9"/>
      <c r="LV521" s="9"/>
      <c r="LW521" s="9"/>
      <c r="LX521" s="9"/>
      <c r="LY521" s="9"/>
      <c r="LZ521" s="9"/>
      <c r="MA521" s="9"/>
      <c r="MB521" s="9"/>
      <c r="MC521" s="9"/>
      <c r="MD521" s="9"/>
      <c r="ME521" s="9"/>
      <c r="MF521" s="9"/>
      <c r="MG521" s="9"/>
      <c r="MH521" s="9"/>
      <c r="MI521" s="9"/>
      <c r="MJ521" s="9"/>
      <c r="MK521" s="9"/>
      <c r="ML521" s="9"/>
      <c r="MM521" s="9"/>
      <c r="MN521" s="9"/>
      <c r="MO521" s="9"/>
      <c r="MP521" s="9"/>
      <c r="MQ521" s="9"/>
      <c r="MR521" s="9"/>
      <c r="MS521" s="9"/>
      <c r="MT521" s="9"/>
      <c r="MU521" s="9"/>
      <c r="MV521" s="9"/>
      <c r="MW521" s="9"/>
      <c r="MX521" s="9"/>
      <c r="MY521" s="9"/>
      <c r="MZ521" s="9"/>
      <c r="NA521" s="9"/>
      <c r="NB521" s="9"/>
      <c r="NC521" s="9"/>
      <c r="ND521" s="9"/>
      <c r="NE521" s="9"/>
      <c r="NF521" s="9"/>
      <c r="NG521" s="9"/>
      <c r="NH521" s="9"/>
      <c r="NI521" s="9"/>
      <c r="NJ521" s="9"/>
      <c r="NK521" s="9"/>
      <c r="NL521" s="9"/>
      <c r="NM521" s="9"/>
      <c r="NN521" s="9"/>
      <c r="NO521" s="9"/>
      <c r="NP521" s="9"/>
      <c r="NQ521" s="9"/>
      <c r="NR521" s="9"/>
      <c r="NS521" s="9"/>
      <c r="NT521" s="9"/>
      <c r="NU521" s="9"/>
      <c r="NV521" s="9"/>
      <c r="NW521" s="9"/>
      <c r="NX521" s="9"/>
      <c r="NY521" s="9"/>
      <c r="NZ521" s="9"/>
      <c r="OA521" s="9"/>
      <c r="OB521" s="9"/>
      <c r="OC521" s="9"/>
      <c r="OD521" s="9"/>
      <c r="OE521" s="9"/>
      <c r="OF521" s="9"/>
      <c r="OG521" s="9"/>
      <c r="OH521" s="9"/>
      <c r="OI521" s="9"/>
      <c r="OJ521" s="9"/>
      <c r="OK521" s="9"/>
      <c r="OL521" s="9"/>
      <c r="OM521" s="9"/>
      <c r="ON521" s="9"/>
      <c r="OO521" s="9"/>
      <c r="OP521" s="9"/>
      <c r="OQ521" s="9"/>
      <c r="OR521" s="9"/>
      <c r="OS521" s="9"/>
      <c r="OT521" s="9"/>
      <c r="OU521" s="9"/>
      <c r="OV521" s="9"/>
      <c r="OW521" s="9"/>
      <c r="OX521" s="9"/>
      <c r="OY521" s="9"/>
      <c r="OZ521" s="9"/>
      <c r="PA521" s="9"/>
      <c r="PB521" s="9"/>
      <c r="PC521" s="9"/>
      <c r="PD521" s="9"/>
      <c r="PE521" s="9"/>
      <c r="PF521" s="9"/>
      <c r="PG521" s="9"/>
      <c r="PH521" s="9"/>
      <c r="PI521" s="9"/>
      <c r="PJ521" s="9"/>
      <c r="PK521" s="9"/>
      <c r="PL521" s="9"/>
      <c r="PM521" s="9"/>
      <c r="PN521" s="9"/>
      <c r="PO521" s="9"/>
      <c r="PP521" s="9"/>
      <c r="PQ521" s="9"/>
      <c r="PR521" s="9"/>
      <c r="PS521" s="9"/>
      <c r="PT521" s="9"/>
      <c r="PU521" s="9"/>
      <c r="PV521" s="9"/>
      <c r="PW521" s="9"/>
      <c r="PX521" s="9"/>
      <c r="PY521" s="9"/>
      <c r="PZ521" s="9"/>
      <c r="QA521" s="9"/>
      <c r="QB521" s="9"/>
      <c r="QC521" s="9"/>
      <c r="QD521" s="9"/>
      <c r="QE521" s="9"/>
      <c r="QF521" s="9"/>
      <c r="QG521" s="9"/>
      <c r="QH521" s="9"/>
      <c r="QI521" s="9"/>
      <c r="QJ521" s="9"/>
      <c r="QK521" s="9"/>
      <c r="QL521" s="9"/>
      <c r="QM521" s="9"/>
      <c r="QN521" s="9"/>
      <c r="QO521" s="9"/>
      <c r="QP521" s="9"/>
      <c r="QQ521" s="9"/>
      <c r="QR521" s="9"/>
      <c r="QS521" s="9"/>
      <c r="QT521" s="9"/>
      <c r="QU521" s="9"/>
      <c r="QV521" s="9"/>
      <c r="QW521" s="9"/>
      <c r="QX521" s="9"/>
      <c r="QY521" s="9"/>
      <c r="QZ521" s="9"/>
      <c r="RA521" s="9"/>
      <c r="RB521" s="9"/>
      <c r="RC521" s="9"/>
      <c r="RD521" s="9"/>
      <c r="RE521" s="9"/>
      <c r="RF521" s="9"/>
      <c r="RG521" s="9"/>
      <c r="RH521" s="9"/>
      <c r="RI521" s="9"/>
      <c r="RJ521" s="9"/>
      <c r="RK521" s="9"/>
      <c r="RL521" s="9"/>
      <c r="RM521" s="9"/>
      <c r="RN521" s="9"/>
      <c r="RO521" s="9"/>
      <c r="RP521" s="9"/>
      <c r="RQ521" s="9"/>
      <c r="RR521" s="9"/>
      <c r="RS521" s="9"/>
      <c r="RT521" s="9"/>
      <c r="RU521" s="9"/>
      <c r="RV521" s="9"/>
      <c r="RW521" s="9"/>
      <c r="RX521" s="9"/>
      <c r="RY521" s="9"/>
      <c r="RZ521" s="9"/>
      <c r="SA521" s="9"/>
      <c r="SB521" s="9"/>
      <c r="SC521" s="9"/>
      <c r="SD521" s="9"/>
      <c r="SE521" s="9"/>
      <c r="SF521" s="9"/>
      <c r="SG521" s="9"/>
      <c r="SH521" s="9"/>
      <c r="SI521" s="9"/>
      <c r="SJ521" s="9"/>
      <c r="SK521" s="9"/>
      <c r="SL521" s="9"/>
      <c r="SM521" s="9"/>
      <c r="SN521" s="9"/>
      <c r="SO521" s="9"/>
      <c r="SP521" s="9"/>
      <c r="SQ521" s="9"/>
      <c r="SR521" s="9"/>
      <c r="SS521" s="9"/>
      <c r="ST521" s="9"/>
      <c r="SU521" s="9"/>
      <c r="SV521" s="9"/>
      <c r="SW521" s="9"/>
      <c r="SX521" s="9"/>
      <c r="SY521" s="9"/>
      <c r="SZ521" s="9"/>
      <c r="TA521" s="9"/>
      <c r="TB521" s="9"/>
      <c r="TC521" s="9"/>
      <c r="TD521" s="9"/>
      <c r="TE521" s="9"/>
      <c r="TF521" s="9"/>
      <c r="TG521" s="9"/>
      <c r="TH521" s="9"/>
      <c r="TI521" s="9"/>
      <c r="TJ521" s="9"/>
      <c r="TK521" s="9"/>
      <c r="TL521" s="9"/>
      <c r="TM521" s="9"/>
      <c r="TN521" s="9"/>
      <c r="TO521" s="9"/>
      <c r="TP521" s="9"/>
      <c r="TQ521" s="9"/>
      <c r="TR521" s="9"/>
      <c r="TS521" s="9"/>
      <c r="TT521" s="9"/>
      <c r="TU521" s="9"/>
      <c r="TV521" s="9"/>
      <c r="TW521" s="9"/>
      <c r="TX521" s="9"/>
      <c r="TY521" s="9"/>
      <c r="TZ521" s="9"/>
      <c r="UA521" s="9"/>
      <c r="UB521" s="9"/>
      <c r="UC521" s="9"/>
      <c r="UD521" s="9"/>
      <c r="UE521" s="9"/>
      <c r="UF521" s="9"/>
      <c r="UG521" s="9"/>
      <c r="UH521" s="9"/>
      <c r="UI521" s="9"/>
      <c r="UJ521" s="9"/>
      <c r="UK521" s="9"/>
      <c r="UL521" s="9"/>
      <c r="UM521" s="9"/>
      <c r="UN521" s="9"/>
      <c r="UO521" s="9"/>
      <c r="UP521" s="9"/>
      <c r="UQ521" s="9"/>
      <c r="UR521" s="9"/>
      <c r="US521" s="9"/>
      <c r="UT521" s="9"/>
      <c r="UU521" s="9"/>
      <c r="UV521" s="9"/>
      <c r="UW521" s="9"/>
      <c r="UX521" s="9"/>
      <c r="UY521" s="9"/>
      <c r="UZ521" s="9"/>
      <c r="VA521" s="9"/>
      <c r="VB521" s="9"/>
      <c r="VC521" s="9"/>
      <c r="VD521" s="9"/>
      <c r="VE521" s="9"/>
      <c r="VF521" s="9"/>
      <c r="VG521" s="9"/>
      <c r="VH521" s="9"/>
      <c r="VI521" s="9"/>
      <c r="VJ521" s="9"/>
      <c r="VK521" s="9"/>
      <c r="VL521" s="9"/>
      <c r="VM521" s="9"/>
      <c r="VN521" s="9"/>
      <c r="VO521" s="9"/>
      <c r="VP521" s="9"/>
      <c r="VQ521" s="9"/>
      <c r="VR521" s="9"/>
      <c r="VS521" s="9"/>
      <c r="VT521" s="9"/>
      <c r="VU521" s="9"/>
      <c r="VV521" s="9"/>
      <c r="VW521" s="9"/>
      <c r="VX521" s="9"/>
      <c r="VY521" s="9"/>
      <c r="VZ521" s="9"/>
      <c r="WA521" s="9"/>
      <c r="WB521" s="9"/>
      <c r="WC521" s="9"/>
      <c r="WD521" s="9"/>
      <c r="WE521" s="9"/>
      <c r="WF521" s="9"/>
      <c r="WG521" s="9"/>
      <c r="WH521" s="9"/>
      <c r="WI521" s="9"/>
      <c r="WJ521" s="9"/>
      <c r="WK521" s="9"/>
      <c r="WL521" s="9"/>
      <c r="WM521" s="9"/>
      <c r="WN521" s="9"/>
      <c r="WO521" s="9"/>
      <c r="WP521" s="9"/>
      <c r="WQ521" s="9"/>
      <c r="WR521" s="9"/>
      <c r="WS521" s="9"/>
      <c r="WT521" s="9"/>
      <c r="WU521" s="9"/>
      <c r="WV521" s="9"/>
      <c r="WW521" s="9"/>
      <c r="WX521" s="9"/>
      <c r="WY521" s="9"/>
      <c r="WZ521" s="9"/>
      <c r="XA521" s="9"/>
      <c r="XB521" s="9"/>
      <c r="XC521" s="9"/>
      <c r="XD521" s="9"/>
      <c r="XE521" s="9"/>
      <c r="XF521" s="9"/>
      <c r="XG521" s="9"/>
      <c r="XH521" s="9"/>
      <c r="XI521" s="9"/>
      <c r="XJ521" s="9"/>
      <c r="XK521" s="9"/>
      <c r="XL521" s="9"/>
      <c r="XM521" s="9"/>
      <c r="XN521" s="9"/>
      <c r="XO521" s="9"/>
      <c r="XP521" s="9"/>
      <c r="XQ521" s="9"/>
      <c r="XR521" s="9"/>
      <c r="XS521" s="9"/>
      <c r="XT521" s="9"/>
      <c r="XU521" s="9"/>
      <c r="XV521" s="9"/>
      <c r="XW521" s="9"/>
      <c r="XX521" s="9"/>
      <c r="XY521" s="9"/>
      <c r="XZ521" s="9"/>
      <c r="YA521" s="9"/>
      <c r="YB521" s="9"/>
      <c r="YC521" s="9"/>
      <c r="YD521" s="9"/>
      <c r="YE521" s="9"/>
      <c r="YF521" s="9"/>
      <c r="YG521" s="9"/>
      <c r="YH521" s="9"/>
      <c r="YI521" s="9"/>
      <c r="YJ521" s="9"/>
      <c r="YK521" s="9"/>
      <c r="YL521" s="9"/>
      <c r="YM521" s="9"/>
      <c r="YN521" s="9"/>
      <c r="YO521" s="9"/>
      <c r="YP521" s="9"/>
      <c r="YQ521" s="9"/>
      <c r="YR521" s="9"/>
      <c r="YS521" s="9"/>
      <c r="YT521" s="9"/>
      <c r="YU521" s="9"/>
      <c r="YV521" s="9"/>
      <c r="YW521" s="9"/>
      <c r="YX521" s="9"/>
      <c r="YY521" s="9"/>
      <c r="YZ521" s="9"/>
      <c r="ZA521" s="9"/>
      <c r="ZB521" s="9"/>
      <c r="ZC521" s="9"/>
      <c r="ZD521" s="9"/>
      <c r="ZE521" s="9"/>
      <c r="ZF521" s="9"/>
      <c r="ZG521" s="9"/>
      <c r="ZH521" s="9"/>
      <c r="ZI521" s="9"/>
      <c r="ZJ521" s="9"/>
      <c r="ZK521" s="9"/>
      <c r="ZL521" s="9"/>
      <c r="ZM521" s="9"/>
      <c r="ZN521" s="9"/>
      <c r="ZO521" s="9"/>
      <c r="ZP521" s="9"/>
      <c r="ZQ521" s="9"/>
      <c r="ZR521" s="9"/>
      <c r="ZS521" s="9"/>
      <c r="ZT521" s="9"/>
      <c r="ZU521" s="9"/>
      <c r="ZV521" s="9"/>
      <c r="ZW521" s="9"/>
      <c r="ZX521" s="9"/>
      <c r="ZY521" s="9"/>
      <c r="ZZ521" s="9"/>
      <c r="AAA521" s="9"/>
      <c r="AAB521" s="9"/>
      <c r="AAC521" s="9"/>
      <c r="AAD521" s="9"/>
      <c r="AAE521" s="9"/>
      <c r="AAF521" s="9"/>
      <c r="AAG521" s="9"/>
      <c r="AAH521" s="9"/>
      <c r="AAI521" s="9"/>
      <c r="AAJ521" s="9"/>
      <c r="AAK521" s="9"/>
      <c r="AAL521" s="9"/>
      <c r="AAM521" s="9"/>
      <c r="AAN521" s="9"/>
      <c r="AAO521" s="9"/>
      <c r="AAP521" s="9"/>
      <c r="AAQ521" s="9"/>
      <c r="AAR521" s="9"/>
      <c r="AAS521" s="9"/>
      <c r="AAT521" s="9"/>
      <c r="AAU521" s="9"/>
      <c r="AAV521" s="9"/>
      <c r="AAW521" s="9"/>
      <c r="AAX521" s="9"/>
      <c r="AAY521" s="9"/>
      <c r="AAZ521" s="9"/>
      <c r="ABA521" s="9"/>
      <c r="ABB521" s="9"/>
      <c r="ABC521" s="9"/>
      <c r="ABD521" s="9"/>
      <c r="ABE521" s="9"/>
      <c r="ABF521" s="9"/>
      <c r="ABG521" s="9"/>
      <c r="ABH521" s="9"/>
      <c r="ABI521" s="9"/>
      <c r="ABJ521" s="9"/>
      <c r="ABK521" s="9"/>
      <c r="ABL521" s="9"/>
      <c r="ABM521" s="9"/>
      <c r="ABN521" s="9"/>
      <c r="ABO521" s="9"/>
      <c r="ABP521" s="9"/>
      <c r="ABQ521" s="9"/>
      <c r="ABR521" s="9"/>
      <c r="ABS521" s="9"/>
      <c r="ABT521" s="9"/>
      <c r="ABU521" s="9"/>
      <c r="ABV521" s="9"/>
      <c r="ABW521" s="9"/>
      <c r="ABX521" s="9"/>
      <c r="ABY521" s="9"/>
      <c r="ABZ521" s="9"/>
      <c r="ACA521" s="9"/>
      <c r="ACB521" s="9"/>
      <c r="ACC521" s="9"/>
      <c r="ACD521" s="9"/>
      <c r="ACE521" s="9"/>
      <c r="ACF521" s="9"/>
      <c r="ACG521" s="9"/>
      <c r="ACH521" s="9"/>
      <c r="ACI521" s="9"/>
      <c r="ACJ521" s="9"/>
      <c r="ACK521" s="9"/>
      <c r="ACL521" s="9"/>
      <c r="ACM521" s="9"/>
      <c r="ACN521" s="9"/>
      <c r="ACO521" s="9"/>
      <c r="ACP521" s="9"/>
      <c r="ACQ521" s="9"/>
      <c r="ACR521" s="9"/>
      <c r="ACS521" s="9"/>
      <c r="ACT521" s="9"/>
      <c r="ACU521" s="9"/>
      <c r="ACV521" s="9"/>
      <c r="ACW521" s="9"/>
      <c r="ACX521" s="9"/>
      <c r="ACY521" s="9"/>
      <c r="ACZ521" s="9"/>
      <c r="ADA521" s="9"/>
      <c r="ADB521" s="9"/>
      <c r="ADC521" s="9"/>
      <c r="ADD521" s="9"/>
      <c r="ADE521" s="9"/>
      <c r="ADF521" s="9"/>
      <c r="ADG521" s="9"/>
      <c r="ADH521" s="9"/>
      <c r="ADI521" s="9"/>
      <c r="ADJ521" s="9"/>
      <c r="ADK521" s="9"/>
      <c r="ADL521" s="9"/>
      <c r="ADM521" s="9"/>
      <c r="ADN521" s="9"/>
      <c r="ADO521" s="9"/>
      <c r="ADP521" s="9"/>
      <c r="ADQ521" s="9"/>
      <c r="ADR521" s="9"/>
      <c r="ADS521" s="9"/>
      <c r="ADT521" s="9"/>
      <c r="ADU521" s="9"/>
      <c r="ADV521" s="9"/>
      <c r="ADW521" s="9"/>
      <c r="ADX521" s="9"/>
      <c r="ADY521" s="9"/>
      <c r="ADZ521" s="9"/>
      <c r="AEA521" s="9"/>
      <c r="AEB521" s="9"/>
      <c r="AEC521" s="9"/>
      <c r="AED521" s="9"/>
      <c r="AEE521" s="9"/>
      <c r="AEF521" s="9"/>
      <c r="AEG521" s="9"/>
      <c r="AEH521" s="9"/>
      <c r="AEI521" s="9"/>
      <c r="AEJ521" s="9"/>
      <c r="AEK521" s="9"/>
      <c r="AEL521" s="9"/>
      <c r="AEM521" s="9"/>
      <c r="AEN521" s="9"/>
      <c r="AEO521" s="9"/>
      <c r="AEP521" s="9"/>
      <c r="AEQ521" s="9"/>
      <c r="AER521" s="9"/>
      <c r="AES521" s="9"/>
      <c r="AET521" s="9"/>
      <c r="AEU521" s="9"/>
      <c r="AEV521" s="9"/>
      <c r="AEW521" s="9"/>
      <c r="AEX521" s="9"/>
      <c r="AEY521" s="9"/>
      <c r="AEZ521" s="9"/>
      <c r="AFA521" s="9"/>
      <c r="AFB521" s="9"/>
      <c r="AFC521" s="9"/>
      <c r="AFD521" s="9"/>
      <c r="AFE521" s="9"/>
      <c r="AFF521" s="9"/>
      <c r="AFG521" s="9"/>
      <c r="AFH521" s="9"/>
      <c r="AFI521" s="9"/>
      <c r="AFJ521" s="9"/>
      <c r="AFK521" s="9"/>
      <c r="AFL521" s="9"/>
      <c r="AFM521" s="9"/>
      <c r="AFN521" s="9"/>
      <c r="AFO521" s="9"/>
      <c r="AFP521" s="9"/>
      <c r="AFQ521" s="9"/>
      <c r="AFR521" s="9"/>
      <c r="AFS521" s="9"/>
      <c r="AFT521" s="9"/>
      <c r="AFU521" s="9"/>
      <c r="AFV521" s="9"/>
      <c r="AFW521" s="9"/>
      <c r="AFX521" s="9"/>
      <c r="AFY521" s="9"/>
      <c r="AFZ521" s="9"/>
      <c r="AGA521" s="9"/>
      <c r="AGB521" s="9"/>
      <c r="AGC521" s="9"/>
      <c r="AGD521" s="9"/>
      <c r="AGE521" s="9"/>
      <c r="AGF521" s="9"/>
      <c r="AGG521" s="9"/>
      <c r="AGH521" s="9"/>
      <c r="AGI521" s="9"/>
      <c r="AGJ521" s="9"/>
      <c r="AGK521" s="9"/>
      <c r="AGL521" s="9"/>
      <c r="AGM521" s="9"/>
      <c r="AGN521" s="9"/>
      <c r="AGO521" s="9"/>
      <c r="AGP521" s="9"/>
      <c r="AGQ521" s="9"/>
      <c r="AGR521" s="9"/>
      <c r="AGS521" s="9"/>
      <c r="AGT521" s="9"/>
      <c r="AGU521" s="9"/>
      <c r="AGV521" s="9"/>
      <c r="AGW521" s="9"/>
      <c r="AGX521" s="9"/>
      <c r="AGY521" s="9"/>
      <c r="AGZ521" s="9"/>
      <c r="AHA521" s="9"/>
      <c r="AHB521" s="9"/>
      <c r="AHC521" s="9"/>
      <c r="AHD521" s="9"/>
      <c r="AHE521" s="9"/>
      <c r="AHF521" s="9"/>
      <c r="AHG521" s="9"/>
      <c r="AHH521" s="9"/>
      <c r="AHI521" s="9"/>
      <c r="AHJ521" s="9"/>
      <c r="AHK521" s="9"/>
      <c r="AHL521" s="9"/>
      <c r="AHM521" s="9"/>
      <c r="AHN521" s="9"/>
      <c r="AHO521" s="9"/>
      <c r="AHP521" s="9"/>
      <c r="AHQ521" s="9"/>
      <c r="AHR521" s="9"/>
      <c r="AHS521" s="9"/>
      <c r="AHT521" s="9"/>
      <c r="AHU521" s="9"/>
      <c r="AHV521" s="9"/>
      <c r="AHW521" s="9"/>
      <c r="AHX521" s="9"/>
      <c r="AHY521" s="9"/>
      <c r="AHZ521" s="9"/>
      <c r="AIA521" s="9"/>
      <c r="AIB521" s="9"/>
      <c r="AIC521" s="9"/>
      <c r="AID521" s="9"/>
      <c r="AIE521" s="9"/>
      <c r="AIF521" s="9"/>
      <c r="AIG521" s="9"/>
      <c r="AIH521" s="9"/>
      <c r="AII521" s="9"/>
      <c r="AIJ521" s="9"/>
      <c r="AIK521" s="9"/>
      <c r="AIL521" s="9"/>
      <c r="AIM521" s="9"/>
      <c r="AIN521" s="9"/>
      <c r="AIO521" s="9"/>
      <c r="AIP521" s="9"/>
      <c r="AIQ521" s="9"/>
      <c r="AIR521" s="9"/>
      <c r="AIS521" s="9"/>
      <c r="AIT521" s="9"/>
      <c r="AIU521" s="9"/>
      <c r="AIV521" s="9"/>
      <c r="AIW521" s="9"/>
      <c r="AIX521" s="9"/>
      <c r="AIY521" s="9"/>
      <c r="AIZ521" s="9"/>
      <c r="AJA521" s="9"/>
      <c r="AJB521" s="9"/>
      <c r="AJC521" s="9"/>
      <c r="AJD521" s="9"/>
      <c r="AJE521" s="9"/>
      <c r="AJF521" s="9"/>
      <c r="AJG521" s="9"/>
      <c r="AJH521" s="9"/>
      <c r="AJI521" s="9"/>
      <c r="AJJ521" s="9"/>
      <c r="AJK521" s="9"/>
      <c r="AJL521" s="9"/>
      <c r="AJM521" s="9"/>
      <c r="AJN521" s="9"/>
      <c r="AJO521" s="9"/>
      <c r="AJP521" s="9"/>
      <c r="AJQ521" s="9"/>
      <c r="AJR521" s="9"/>
      <c r="AJS521" s="9"/>
      <c r="AJT521" s="9"/>
      <c r="AJU521" s="9"/>
      <c r="AJV521" s="9"/>
      <c r="AJW521" s="9"/>
      <c r="AJX521" s="9"/>
      <c r="AJY521" s="9"/>
      <c r="AJZ521" s="9"/>
      <c r="AKA521" s="9"/>
      <c r="AKB521" s="9"/>
      <c r="AKC521" s="9"/>
      <c r="AKD521" s="9"/>
      <c r="AKE521" s="9"/>
      <c r="AKF521" s="9"/>
      <c r="AKG521" s="9"/>
      <c r="AKH521" s="9"/>
      <c r="AKI521" s="9"/>
      <c r="AKJ521" s="9"/>
      <c r="AKK521" s="9"/>
      <c r="AKL521" s="9"/>
      <c r="AKM521" s="9"/>
      <c r="AKN521" s="9"/>
      <c r="AKO521" s="9"/>
      <c r="AKP521" s="9"/>
      <c r="AKQ521" s="9"/>
      <c r="AKR521" s="9"/>
      <c r="AKS521" s="9"/>
      <c r="AKT521" s="9"/>
      <c r="AKU521" s="9"/>
      <c r="AKV521" s="9"/>
      <c r="AKW521" s="9"/>
      <c r="AKX521" s="9"/>
      <c r="AKY521" s="9"/>
      <c r="AKZ521" s="9"/>
      <c r="ALA521" s="9"/>
      <c r="ALB521" s="9"/>
      <c r="ALC521" s="9"/>
      <c r="ALD521" s="9"/>
      <c r="ALE521" s="9"/>
      <c r="ALF521" s="9"/>
      <c r="ALG521" s="9"/>
      <c r="ALH521" s="9"/>
      <c r="ALI521" s="9"/>
      <c r="ALJ521" s="9"/>
      <c r="ALK521" s="9"/>
      <c r="ALL521" s="9"/>
      <c r="ALM521" s="9"/>
      <c r="ALN521" s="9"/>
      <c r="ALO521" s="9"/>
      <c r="ALP521" s="9"/>
      <c r="ALQ521" s="9"/>
      <c r="ALR521" s="9"/>
      <c r="ALS521" s="9"/>
      <c r="ALT521" s="9"/>
      <c r="ALU521" s="9"/>
      <c r="ALV521" s="9"/>
      <c r="ALW521" s="9"/>
      <c r="ALX521" s="9"/>
      <c r="ALY521" s="9"/>
      <c r="ALZ521" s="9"/>
      <c r="AMA521" s="9"/>
      <c r="AMB521" s="9"/>
      <c r="AMC521" s="9"/>
      <c r="AMD521" s="9"/>
      <c r="AME521" s="9"/>
      <c r="AMF521" s="9"/>
      <c r="AMG521" s="9"/>
      <c r="AMH521" s="9"/>
      <c r="AMI521" s="9"/>
      <c r="AMJ521" s="9"/>
      <c r="AMK521" s="9"/>
    </row>
    <row r="522" spans="1:1025" x14ac:dyDescent="0.25">
      <c r="A522" s="9"/>
      <c r="B522" s="9"/>
      <c r="C522" s="32"/>
      <c r="E522" s="3"/>
      <c r="F522" s="3"/>
      <c r="G522" s="3"/>
      <c r="H522" s="3"/>
      <c r="I522" s="3"/>
      <c r="K522" s="103"/>
      <c r="M522" s="103"/>
      <c r="O522" s="104"/>
      <c r="P522" s="104"/>
      <c r="Q522" s="4"/>
      <c r="R522" s="3"/>
      <c r="S522" s="6"/>
      <c r="T522" s="210"/>
      <c r="U522" s="6"/>
      <c r="V522" s="210"/>
      <c r="W522" s="210"/>
      <c r="Y522" s="6"/>
      <c r="Z522" s="60"/>
      <c r="AA522" s="147"/>
      <c r="AB522" s="217"/>
      <c r="AC522" s="59"/>
      <c r="AD522" s="48"/>
      <c r="AR522" s="48"/>
      <c r="AS522" s="48"/>
      <c r="AT522" s="48"/>
      <c r="AU522" s="48"/>
      <c r="AV522" s="48"/>
      <c r="AY522" s="16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  <c r="HO522" s="9"/>
      <c r="HP522" s="9"/>
      <c r="HQ522" s="9"/>
      <c r="HR522" s="9"/>
      <c r="HS522" s="9"/>
      <c r="HT522" s="9"/>
      <c r="HU522" s="9"/>
      <c r="HV522" s="9"/>
      <c r="HW522" s="9"/>
      <c r="HX522" s="9"/>
      <c r="HY522" s="9"/>
      <c r="HZ522" s="9"/>
      <c r="IA522" s="9"/>
      <c r="IB522" s="9"/>
      <c r="IC522" s="9"/>
      <c r="ID522" s="9"/>
      <c r="IE522" s="9"/>
      <c r="IF522" s="9"/>
      <c r="IG522" s="9"/>
      <c r="IH522" s="9"/>
      <c r="II522" s="9"/>
      <c r="IJ522" s="9"/>
      <c r="IK522" s="9"/>
      <c r="IL522" s="9"/>
      <c r="IM522" s="9"/>
      <c r="IN522" s="9"/>
      <c r="IO522" s="9"/>
      <c r="IP522" s="9"/>
      <c r="IQ522" s="9"/>
      <c r="IR522" s="9"/>
      <c r="IS522" s="9"/>
      <c r="IT522" s="9"/>
      <c r="IU522" s="9"/>
      <c r="IV522" s="9"/>
      <c r="IW522" s="9"/>
      <c r="IX522" s="9"/>
      <c r="IY522" s="9"/>
      <c r="IZ522" s="9"/>
      <c r="JA522" s="9"/>
      <c r="JB522" s="9"/>
      <c r="JC522" s="9"/>
      <c r="JD522" s="9"/>
      <c r="JE522" s="9"/>
      <c r="JF522" s="9"/>
      <c r="JG522" s="9"/>
      <c r="JH522" s="9"/>
      <c r="JI522" s="9"/>
      <c r="JJ522" s="9"/>
      <c r="JK522" s="9"/>
      <c r="JL522" s="9"/>
      <c r="JM522" s="9"/>
      <c r="JN522" s="9"/>
      <c r="JO522" s="9"/>
      <c r="JP522" s="9"/>
      <c r="JQ522" s="9"/>
      <c r="JR522" s="9"/>
      <c r="JS522" s="9"/>
      <c r="JT522" s="9"/>
      <c r="JU522" s="9"/>
      <c r="JV522" s="9"/>
      <c r="JW522" s="9"/>
      <c r="JX522" s="9"/>
      <c r="JY522" s="9"/>
      <c r="JZ522" s="9"/>
      <c r="KA522" s="9"/>
      <c r="KB522" s="9"/>
      <c r="KC522" s="9"/>
      <c r="KD522" s="9"/>
      <c r="KE522" s="9"/>
      <c r="KF522" s="9"/>
      <c r="KG522" s="9"/>
      <c r="KH522" s="9"/>
      <c r="KI522" s="9"/>
      <c r="KJ522" s="9"/>
      <c r="KK522" s="9"/>
      <c r="KL522" s="9"/>
      <c r="KM522" s="9"/>
      <c r="KN522" s="9"/>
      <c r="KO522" s="9"/>
      <c r="KP522" s="9"/>
      <c r="KQ522" s="9"/>
      <c r="KR522" s="9"/>
      <c r="KS522" s="9"/>
      <c r="KT522" s="9"/>
      <c r="KU522" s="9"/>
      <c r="KV522" s="9"/>
      <c r="KW522" s="9"/>
      <c r="KX522" s="9"/>
      <c r="KY522" s="9"/>
      <c r="KZ522" s="9"/>
      <c r="LA522" s="9"/>
      <c r="LB522" s="9"/>
      <c r="LC522" s="9"/>
      <c r="LD522" s="9"/>
      <c r="LE522" s="9"/>
      <c r="LF522" s="9"/>
      <c r="LG522" s="9"/>
      <c r="LH522" s="9"/>
      <c r="LI522" s="9"/>
      <c r="LJ522" s="9"/>
      <c r="LK522" s="9"/>
      <c r="LL522" s="9"/>
      <c r="LM522" s="9"/>
      <c r="LN522" s="9"/>
      <c r="LO522" s="9"/>
      <c r="LP522" s="9"/>
      <c r="LQ522" s="9"/>
      <c r="LR522" s="9"/>
      <c r="LS522" s="9"/>
      <c r="LT522" s="9"/>
      <c r="LU522" s="9"/>
      <c r="LV522" s="9"/>
      <c r="LW522" s="9"/>
      <c r="LX522" s="9"/>
      <c r="LY522" s="9"/>
      <c r="LZ522" s="9"/>
      <c r="MA522" s="9"/>
      <c r="MB522" s="9"/>
      <c r="MC522" s="9"/>
      <c r="MD522" s="9"/>
      <c r="ME522" s="9"/>
      <c r="MF522" s="9"/>
      <c r="MG522" s="9"/>
      <c r="MH522" s="9"/>
      <c r="MI522" s="9"/>
      <c r="MJ522" s="9"/>
      <c r="MK522" s="9"/>
      <c r="ML522" s="9"/>
      <c r="MM522" s="9"/>
      <c r="MN522" s="9"/>
      <c r="MO522" s="9"/>
      <c r="MP522" s="9"/>
      <c r="MQ522" s="9"/>
      <c r="MR522" s="9"/>
      <c r="MS522" s="9"/>
      <c r="MT522" s="9"/>
      <c r="MU522" s="9"/>
      <c r="MV522" s="9"/>
      <c r="MW522" s="9"/>
      <c r="MX522" s="9"/>
      <c r="MY522" s="9"/>
      <c r="MZ522" s="9"/>
      <c r="NA522" s="9"/>
      <c r="NB522" s="9"/>
      <c r="NC522" s="9"/>
      <c r="ND522" s="9"/>
      <c r="NE522" s="9"/>
      <c r="NF522" s="9"/>
      <c r="NG522" s="9"/>
      <c r="NH522" s="9"/>
      <c r="NI522" s="9"/>
      <c r="NJ522" s="9"/>
      <c r="NK522" s="9"/>
      <c r="NL522" s="9"/>
      <c r="NM522" s="9"/>
      <c r="NN522" s="9"/>
      <c r="NO522" s="9"/>
      <c r="NP522" s="9"/>
      <c r="NQ522" s="9"/>
      <c r="NR522" s="9"/>
      <c r="NS522" s="9"/>
      <c r="NT522" s="9"/>
      <c r="NU522" s="9"/>
      <c r="NV522" s="9"/>
      <c r="NW522" s="9"/>
      <c r="NX522" s="9"/>
      <c r="NY522" s="9"/>
      <c r="NZ522" s="9"/>
      <c r="OA522" s="9"/>
      <c r="OB522" s="9"/>
      <c r="OC522" s="9"/>
      <c r="OD522" s="9"/>
      <c r="OE522" s="9"/>
      <c r="OF522" s="9"/>
      <c r="OG522" s="9"/>
      <c r="OH522" s="9"/>
      <c r="OI522" s="9"/>
      <c r="OJ522" s="9"/>
      <c r="OK522" s="9"/>
      <c r="OL522" s="9"/>
      <c r="OM522" s="9"/>
      <c r="ON522" s="9"/>
      <c r="OO522" s="9"/>
      <c r="OP522" s="9"/>
      <c r="OQ522" s="9"/>
      <c r="OR522" s="9"/>
      <c r="OS522" s="9"/>
      <c r="OT522" s="9"/>
      <c r="OU522" s="9"/>
      <c r="OV522" s="9"/>
      <c r="OW522" s="9"/>
      <c r="OX522" s="9"/>
      <c r="OY522" s="9"/>
      <c r="OZ522" s="9"/>
      <c r="PA522" s="9"/>
      <c r="PB522" s="9"/>
      <c r="PC522" s="9"/>
      <c r="PD522" s="9"/>
      <c r="PE522" s="9"/>
      <c r="PF522" s="9"/>
      <c r="PG522" s="9"/>
      <c r="PH522" s="9"/>
      <c r="PI522" s="9"/>
      <c r="PJ522" s="9"/>
      <c r="PK522" s="9"/>
      <c r="PL522" s="9"/>
      <c r="PM522" s="9"/>
      <c r="PN522" s="9"/>
      <c r="PO522" s="9"/>
      <c r="PP522" s="9"/>
      <c r="PQ522" s="9"/>
      <c r="PR522" s="9"/>
      <c r="PS522" s="9"/>
      <c r="PT522" s="9"/>
      <c r="PU522" s="9"/>
      <c r="PV522" s="9"/>
      <c r="PW522" s="9"/>
      <c r="PX522" s="9"/>
      <c r="PY522" s="9"/>
      <c r="PZ522" s="9"/>
      <c r="QA522" s="9"/>
      <c r="QB522" s="9"/>
      <c r="QC522" s="9"/>
      <c r="QD522" s="9"/>
      <c r="QE522" s="9"/>
      <c r="QF522" s="9"/>
      <c r="QG522" s="9"/>
      <c r="QH522" s="9"/>
      <c r="QI522" s="9"/>
      <c r="QJ522" s="9"/>
      <c r="QK522" s="9"/>
      <c r="QL522" s="9"/>
      <c r="QM522" s="9"/>
      <c r="QN522" s="9"/>
      <c r="QO522" s="9"/>
      <c r="QP522" s="9"/>
      <c r="QQ522" s="9"/>
      <c r="QR522" s="9"/>
      <c r="QS522" s="9"/>
      <c r="QT522" s="9"/>
      <c r="QU522" s="9"/>
      <c r="QV522" s="9"/>
      <c r="QW522" s="9"/>
      <c r="QX522" s="9"/>
      <c r="QY522" s="9"/>
      <c r="QZ522" s="9"/>
      <c r="RA522" s="9"/>
      <c r="RB522" s="9"/>
      <c r="RC522" s="9"/>
      <c r="RD522" s="9"/>
      <c r="RE522" s="9"/>
      <c r="RF522" s="9"/>
      <c r="RG522" s="9"/>
      <c r="RH522" s="9"/>
      <c r="RI522" s="9"/>
      <c r="RJ522" s="9"/>
      <c r="RK522" s="9"/>
      <c r="RL522" s="9"/>
      <c r="RM522" s="9"/>
      <c r="RN522" s="9"/>
      <c r="RO522" s="9"/>
      <c r="RP522" s="9"/>
      <c r="RQ522" s="9"/>
      <c r="RR522" s="9"/>
      <c r="RS522" s="9"/>
      <c r="RT522" s="9"/>
      <c r="RU522" s="9"/>
      <c r="RV522" s="9"/>
      <c r="RW522" s="9"/>
      <c r="RX522" s="9"/>
      <c r="RY522" s="9"/>
      <c r="RZ522" s="9"/>
      <c r="SA522" s="9"/>
      <c r="SB522" s="9"/>
      <c r="SC522" s="9"/>
      <c r="SD522" s="9"/>
      <c r="SE522" s="9"/>
      <c r="SF522" s="9"/>
      <c r="SG522" s="9"/>
      <c r="SH522" s="9"/>
      <c r="SI522" s="9"/>
      <c r="SJ522" s="9"/>
      <c r="SK522" s="9"/>
      <c r="SL522" s="9"/>
      <c r="SM522" s="9"/>
      <c r="SN522" s="9"/>
      <c r="SO522" s="9"/>
      <c r="SP522" s="9"/>
      <c r="SQ522" s="9"/>
      <c r="SR522" s="9"/>
      <c r="SS522" s="9"/>
      <c r="ST522" s="9"/>
      <c r="SU522" s="9"/>
      <c r="SV522" s="9"/>
      <c r="SW522" s="9"/>
      <c r="SX522" s="9"/>
      <c r="SY522" s="9"/>
      <c r="SZ522" s="9"/>
      <c r="TA522" s="9"/>
      <c r="TB522" s="9"/>
      <c r="TC522" s="9"/>
      <c r="TD522" s="9"/>
      <c r="TE522" s="9"/>
      <c r="TF522" s="9"/>
      <c r="TG522" s="9"/>
      <c r="TH522" s="9"/>
      <c r="TI522" s="9"/>
      <c r="TJ522" s="9"/>
      <c r="TK522" s="9"/>
      <c r="TL522" s="9"/>
      <c r="TM522" s="9"/>
      <c r="TN522" s="9"/>
      <c r="TO522" s="9"/>
      <c r="TP522" s="9"/>
      <c r="TQ522" s="9"/>
      <c r="TR522" s="9"/>
      <c r="TS522" s="9"/>
      <c r="TT522" s="9"/>
      <c r="TU522" s="9"/>
      <c r="TV522" s="9"/>
      <c r="TW522" s="9"/>
      <c r="TX522" s="9"/>
      <c r="TY522" s="9"/>
      <c r="TZ522" s="9"/>
      <c r="UA522" s="9"/>
      <c r="UB522" s="9"/>
      <c r="UC522" s="9"/>
      <c r="UD522" s="9"/>
      <c r="UE522" s="9"/>
      <c r="UF522" s="9"/>
      <c r="UG522" s="9"/>
      <c r="UH522" s="9"/>
      <c r="UI522" s="9"/>
      <c r="UJ522" s="9"/>
      <c r="UK522" s="9"/>
      <c r="UL522" s="9"/>
      <c r="UM522" s="9"/>
      <c r="UN522" s="9"/>
      <c r="UO522" s="9"/>
      <c r="UP522" s="9"/>
      <c r="UQ522" s="9"/>
      <c r="UR522" s="9"/>
      <c r="US522" s="9"/>
      <c r="UT522" s="9"/>
      <c r="UU522" s="9"/>
      <c r="UV522" s="9"/>
      <c r="UW522" s="9"/>
      <c r="UX522" s="9"/>
      <c r="UY522" s="9"/>
      <c r="UZ522" s="9"/>
      <c r="VA522" s="9"/>
      <c r="VB522" s="9"/>
      <c r="VC522" s="9"/>
      <c r="VD522" s="9"/>
      <c r="VE522" s="9"/>
      <c r="VF522" s="9"/>
      <c r="VG522" s="9"/>
      <c r="VH522" s="9"/>
      <c r="VI522" s="9"/>
      <c r="VJ522" s="9"/>
      <c r="VK522" s="9"/>
      <c r="VL522" s="9"/>
      <c r="VM522" s="9"/>
      <c r="VN522" s="9"/>
      <c r="VO522" s="9"/>
      <c r="VP522" s="9"/>
      <c r="VQ522" s="9"/>
      <c r="VR522" s="9"/>
      <c r="VS522" s="9"/>
      <c r="VT522" s="9"/>
      <c r="VU522" s="9"/>
      <c r="VV522" s="9"/>
      <c r="VW522" s="9"/>
      <c r="VX522" s="9"/>
      <c r="VY522" s="9"/>
      <c r="VZ522" s="9"/>
      <c r="WA522" s="9"/>
      <c r="WB522" s="9"/>
      <c r="WC522" s="9"/>
      <c r="WD522" s="9"/>
      <c r="WE522" s="9"/>
      <c r="WF522" s="9"/>
      <c r="WG522" s="9"/>
      <c r="WH522" s="9"/>
      <c r="WI522" s="9"/>
      <c r="WJ522" s="9"/>
      <c r="WK522" s="9"/>
      <c r="WL522" s="9"/>
      <c r="WM522" s="9"/>
      <c r="WN522" s="9"/>
      <c r="WO522" s="9"/>
      <c r="WP522" s="9"/>
      <c r="WQ522" s="9"/>
      <c r="WR522" s="9"/>
      <c r="WS522" s="9"/>
      <c r="WT522" s="9"/>
      <c r="WU522" s="9"/>
      <c r="WV522" s="9"/>
      <c r="WW522" s="9"/>
      <c r="WX522" s="9"/>
      <c r="WY522" s="9"/>
      <c r="WZ522" s="9"/>
      <c r="XA522" s="9"/>
      <c r="XB522" s="9"/>
      <c r="XC522" s="9"/>
      <c r="XD522" s="9"/>
      <c r="XE522" s="9"/>
      <c r="XF522" s="9"/>
      <c r="XG522" s="9"/>
      <c r="XH522" s="9"/>
      <c r="XI522" s="9"/>
      <c r="XJ522" s="9"/>
      <c r="XK522" s="9"/>
      <c r="XL522" s="9"/>
      <c r="XM522" s="9"/>
      <c r="XN522" s="9"/>
      <c r="XO522" s="9"/>
      <c r="XP522" s="9"/>
      <c r="XQ522" s="9"/>
      <c r="XR522" s="9"/>
      <c r="XS522" s="9"/>
      <c r="XT522" s="9"/>
      <c r="XU522" s="9"/>
      <c r="XV522" s="9"/>
      <c r="XW522" s="9"/>
      <c r="XX522" s="9"/>
      <c r="XY522" s="9"/>
      <c r="XZ522" s="9"/>
      <c r="YA522" s="9"/>
      <c r="YB522" s="9"/>
      <c r="YC522" s="9"/>
      <c r="YD522" s="9"/>
      <c r="YE522" s="9"/>
      <c r="YF522" s="9"/>
      <c r="YG522" s="9"/>
      <c r="YH522" s="9"/>
      <c r="YI522" s="9"/>
      <c r="YJ522" s="9"/>
      <c r="YK522" s="9"/>
      <c r="YL522" s="9"/>
      <c r="YM522" s="9"/>
      <c r="YN522" s="9"/>
      <c r="YO522" s="9"/>
      <c r="YP522" s="9"/>
      <c r="YQ522" s="9"/>
      <c r="YR522" s="9"/>
      <c r="YS522" s="9"/>
      <c r="YT522" s="9"/>
      <c r="YU522" s="9"/>
      <c r="YV522" s="9"/>
      <c r="YW522" s="9"/>
      <c r="YX522" s="9"/>
      <c r="YY522" s="9"/>
      <c r="YZ522" s="9"/>
      <c r="ZA522" s="9"/>
      <c r="ZB522" s="9"/>
      <c r="ZC522" s="9"/>
      <c r="ZD522" s="9"/>
      <c r="ZE522" s="9"/>
      <c r="ZF522" s="9"/>
      <c r="ZG522" s="9"/>
      <c r="ZH522" s="9"/>
      <c r="ZI522" s="9"/>
      <c r="ZJ522" s="9"/>
      <c r="ZK522" s="9"/>
      <c r="ZL522" s="9"/>
      <c r="ZM522" s="9"/>
      <c r="ZN522" s="9"/>
      <c r="ZO522" s="9"/>
      <c r="ZP522" s="9"/>
      <c r="ZQ522" s="9"/>
      <c r="ZR522" s="9"/>
      <c r="ZS522" s="9"/>
      <c r="ZT522" s="9"/>
      <c r="ZU522" s="9"/>
      <c r="ZV522" s="9"/>
      <c r="ZW522" s="9"/>
      <c r="ZX522" s="9"/>
      <c r="ZY522" s="9"/>
      <c r="ZZ522" s="9"/>
      <c r="AAA522" s="9"/>
      <c r="AAB522" s="9"/>
      <c r="AAC522" s="9"/>
      <c r="AAD522" s="9"/>
      <c r="AAE522" s="9"/>
      <c r="AAF522" s="9"/>
      <c r="AAG522" s="9"/>
      <c r="AAH522" s="9"/>
      <c r="AAI522" s="9"/>
      <c r="AAJ522" s="9"/>
      <c r="AAK522" s="9"/>
      <c r="AAL522" s="9"/>
      <c r="AAM522" s="9"/>
      <c r="AAN522" s="9"/>
      <c r="AAO522" s="9"/>
      <c r="AAP522" s="9"/>
      <c r="AAQ522" s="9"/>
      <c r="AAR522" s="9"/>
      <c r="AAS522" s="9"/>
      <c r="AAT522" s="9"/>
      <c r="AAU522" s="9"/>
      <c r="AAV522" s="9"/>
      <c r="AAW522" s="9"/>
      <c r="AAX522" s="9"/>
      <c r="AAY522" s="9"/>
      <c r="AAZ522" s="9"/>
      <c r="ABA522" s="9"/>
      <c r="ABB522" s="9"/>
      <c r="ABC522" s="9"/>
      <c r="ABD522" s="9"/>
      <c r="ABE522" s="9"/>
      <c r="ABF522" s="9"/>
      <c r="ABG522" s="9"/>
      <c r="ABH522" s="9"/>
      <c r="ABI522" s="9"/>
      <c r="ABJ522" s="9"/>
      <c r="ABK522" s="9"/>
      <c r="ABL522" s="9"/>
      <c r="ABM522" s="9"/>
      <c r="ABN522" s="9"/>
      <c r="ABO522" s="9"/>
      <c r="ABP522" s="9"/>
      <c r="ABQ522" s="9"/>
      <c r="ABR522" s="9"/>
      <c r="ABS522" s="9"/>
      <c r="ABT522" s="9"/>
      <c r="ABU522" s="9"/>
      <c r="ABV522" s="9"/>
      <c r="ABW522" s="9"/>
      <c r="ABX522" s="9"/>
      <c r="ABY522" s="9"/>
      <c r="ABZ522" s="9"/>
      <c r="ACA522" s="9"/>
      <c r="ACB522" s="9"/>
      <c r="ACC522" s="9"/>
      <c r="ACD522" s="9"/>
      <c r="ACE522" s="9"/>
      <c r="ACF522" s="9"/>
      <c r="ACG522" s="9"/>
      <c r="ACH522" s="9"/>
      <c r="ACI522" s="9"/>
      <c r="ACJ522" s="9"/>
      <c r="ACK522" s="9"/>
      <c r="ACL522" s="9"/>
      <c r="ACM522" s="9"/>
      <c r="ACN522" s="9"/>
      <c r="ACO522" s="9"/>
      <c r="ACP522" s="9"/>
      <c r="ACQ522" s="9"/>
      <c r="ACR522" s="9"/>
      <c r="ACS522" s="9"/>
      <c r="ACT522" s="9"/>
      <c r="ACU522" s="9"/>
      <c r="ACV522" s="9"/>
      <c r="ACW522" s="9"/>
      <c r="ACX522" s="9"/>
      <c r="ACY522" s="9"/>
      <c r="ACZ522" s="9"/>
      <c r="ADA522" s="9"/>
      <c r="ADB522" s="9"/>
      <c r="ADC522" s="9"/>
      <c r="ADD522" s="9"/>
      <c r="ADE522" s="9"/>
      <c r="ADF522" s="9"/>
      <c r="ADG522" s="9"/>
      <c r="ADH522" s="9"/>
      <c r="ADI522" s="9"/>
      <c r="ADJ522" s="9"/>
      <c r="ADK522" s="9"/>
      <c r="ADL522" s="9"/>
      <c r="ADM522" s="9"/>
      <c r="ADN522" s="9"/>
      <c r="ADO522" s="9"/>
      <c r="ADP522" s="9"/>
      <c r="ADQ522" s="9"/>
      <c r="ADR522" s="9"/>
      <c r="ADS522" s="9"/>
      <c r="ADT522" s="9"/>
      <c r="ADU522" s="9"/>
      <c r="ADV522" s="9"/>
      <c r="ADW522" s="9"/>
      <c r="ADX522" s="9"/>
      <c r="ADY522" s="9"/>
      <c r="ADZ522" s="9"/>
      <c r="AEA522" s="9"/>
      <c r="AEB522" s="9"/>
      <c r="AEC522" s="9"/>
      <c r="AED522" s="9"/>
      <c r="AEE522" s="9"/>
      <c r="AEF522" s="9"/>
      <c r="AEG522" s="9"/>
      <c r="AEH522" s="9"/>
      <c r="AEI522" s="9"/>
      <c r="AEJ522" s="9"/>
      <c r="AEK522" s="9"/>
      <c r="AEL522" s="9"/>
      <c r="AEM522" s="9"/>
      <c r="AEN522" s="9"/>
      <c r="AEO522" s="9"/>
      <c r="AEP522" s="9"/>
      <c r="AEQ522" s="9"/>
      <c r="AER522" s="9"/>
      <c r="AES522" s="9"/>
      <c r="AET522" s="9"/>
      <c r="AEU522" s="9"/>
      <c r="AEV522" s="9"/>
      <c r="AEW522" s="9"/>
      <c r="AEX522" s="9"/>
      <c r="AEY522" s="9"/>
      <c r="AEZ522" s="9"/>
      <c r="AFA522" s="9"/>
      <c r="AFB522" s="9"/>
      <c r="AFC522" s="9"/>
      <c r="AFD522" s="9"/>
      <c r="AFE522" s="9"/>
      <c r="AFF522" s="9"/>
      <c r="AFG522" s="9"/>
      <c r="AFH522" s="9"/>
      <c r="AFI522" s="9"/>
      <c r="AFJ522" s="9"/>
      <c r="AFK522" s="9"/>
      <c r="AFL522" s="9"/>
      <c r="AFM522" s="9"/>
      <c r="AFN522" s="9"/>
      <c r="AFO522" s="9"/>
      <c r="AFP522" s="9"/>
      <c r="AFQ522" s="9"/>
      <c r="AFR522" s="9"/>
      <c r="AFS522" s="9"/>
      <c r="AFT522" s="9"/>
      <c r="AFU522" s="9"/>
      <c r="AFV522" s="9"/>
      <c r="AFW522" s="9"/>
      <c r="AFX522" s="9"/>
      <c r="AFY522" s="9"/>
      <c r="AFZ522" s="9"/>
      <c r="AGA522" s="9"/>
      <c r="AGB522" s="9"/>
      <c r="AGC522" s="9"/>
      <c r="AGD522" s="9"/>
      <c r="AGE522" s="9"/>
      <c r="AGF522" s="9"/>
      <c r="AGG522" s="9"/>
      <c r="AGH522" s="9"/>
      <c r="AGI522" s="9"/>
      <c r="AGJ522" s="9"/>
      <c r="AGK522" s="9"/>
      <c r="AGL522" s="9"/>
      <c r="AGM522" s="9"/>
      <c r="AGN522" s="9"/>
      <c r="AGO522" s="9"/>
      <c r="AGP522" s="9"/>
      <c r="AGQ522" s="9"/>
      <c r="AGR522" s="9"/>
      <c r="AGS522" s="9"/>
      <c r="AGT522" s="9"/>
      <c r="AGU522" s="9"/>
      <c r="AGV522" s="9"/>
      <c r="AGW522" s="9"/>
      <c r="AGX522" s="9"/>
      <c r="AGY522" s="9"/>
      <c r="AGZ522" s="9"/>
      <c r="AHA522" s="9"/>
      <c r="AHB522" s="9"/>
      <c r="AHC522" s="9"/>
      <c r="AHD522" s="9"/>
      <c r="AHE522" s="9"/>
      <c r="AHF522" s="9"/>
      <c r="AHG522" s="9"/>
      <c r="AHH522" s="9"/>
      <c r="AHI522" s="9"/>
      <c r="AHJ522" s="9"/>
      <c r="AHK522" s="9"/>
      <c r="AHL522" s="9"/>
      <c r="AHM522" s="9"/>
      <c r="AHN522" s="9"/>
      <c r="AHO522" s="9"/>
      <c r="AHP522" s="9"/>
      <c r="AHQ522" s="9"/>
      <c r="AHR522" s="9"/>
      <c r="AHS522" s="9"/>
      <c r="AHT522" s="9"/>
      <c r="AHU522" s="9"/>
      <c r="AHV522" s="9"/>
      <c r="AHW522" s="9"/>
      <c r="AHX522" s="9"/>
      <c r="AHY522" s="9"/>
      <c r="AHZ522" s="9"/>
      <c r="AIA522" s="9"/>
      <c r="AIB522" s="9"/>
      <c r="AIC522" s="9"/>
      <c r="AID522" s="9"/>
      <c r="AIE522" s="9"/>
      <c r="AIF522" s="9"/>
      <c r="AIG522" s="9"/>
      <c r="AIH522" s="9"/>
      <c r="AII522" s="9"/>
      <c r="AIJ522" s="9"/>
      <c r="AIK522" s="9"/>
      <c r="AIL522" s="9"/>
      <c r="AIM522" s="9"/>
      <c r="AIN522" s="9"/>
      <c r="AIO522" s="9"/>
      <c r="AIP522" s="9"/>
      <c r="AIQ522" s="9"/>
      <c r="AIR522" s="9"/>
      <c r="AIS522" s="9"/>
      <c r="AIT522" s="9"/>
      <c r="AIU522" s="9"/>
      <c r="AIV522" s="9"/>
      <c r="AIW522" s="9"/>
      <c r="AIX522" s="9"/>
      <c r="AIY522" s="9"/>
      <c r="AIZ522" s="9"/>
      <c r="AJA522" s="9"/>
      <c r="AJB522" s="9"/>
      <c r="AJC522" s="9"/>
      <c r="AJD522" s="9"/>
      <c r="AJE522" s="9"/>
      <c r="AJF522" s="9"/>
      <c r="AJG522" s="9"/>
      <c r="AJH522" s="9"/>
      <c r="AJI522" s="9"/>
      <c r="AJJ522" s="9"/>
      <c r="AJK522" s="9"/>
      <c r="AJL522" s="9"/>
      <c r="AJM522" s="9"/>
      <c r="AJN522" s="9"/>
      <c r="AJO522" s="9"/>
      <c r="AJP522" s="9"/>
      <c r="AJQ522" s="9"/>
      <c r="AJR522" s="9"/>
      <c r="AJS522" s="9"/>
      <c r="AJT522" s="9"/>
      <c r="AJU522" s="9"/>
      <c r="AJV522" s="9"/>
      <c r="AJW522" s="9"/>
      <c r="AJX522" s="9"/>
      <c r="AJY522" s="9"/>
      <c r="AJZ522" s="9"/>
      <c r="AKA522" s="9"/>
      <c r="AKB522" s="9"/>
      <c r="AKC522" s="9"/>
      <c r="AKD522" s="9"/>
      <c r="AKE522" s="9"/>
      <c r="AKF522" s="9"/>
      <c r="AKG522" s="9"/>
      <c r="AKH522" s="9"/>
      <c r="AKI522" s="9"/>
      <c r="AKJ522" s="9"/>
      <c r="AKK522" s="9"/>
      <c r="AKL522" s="9"/>
      <c r="AKM522" s="9"/>
      <c r="AKN522" s="9"/>
      <c r="AKO522" s="9"/>
      <c r="AKP522" s="9"/>
      <c r="AKQ522" s="9"/>
      <c r="AKR522" s="9"/>
      <c r="AKS522" s="9"/>
      <c r="AKT522" s="9"/>
      <c r="AKU522" s="9"/>
      <c r="AKV522" s="9"/>
      <c r="AKW522" s="9"/>
      <c r="AKX522" s="9"/>
      <c r="AKY522" s="9"/>
      <c r="AKZ522" s="9"/>
      <c r="ALA522" s="9"/>
      <c r="ALB522" s="9"/>
      <c r="ALC522" s="9"/>
      <c r="ALD522" s="9"/>
      <c r="ALE522" s="9"/>
      <c r="ALF522" s="9"/>
      <c r="ALG522" s="9"/>
      <c r="ALH522" s="9"/>
      <c r="ALI522" s="9"/>
      <c r="ALJ522" s="9"/>
      <c r="ALK522" s="9"/>
      <c r="ALL522" s="9"/>
      <c r="ALM522" s="9"/>
      <c r="ALN522" s="9"/>
      <c r="ALO522" s="9"/>
      <c r="ALP522" s="9"/>
      <c r="ALQ522" s="9"/>
      <c r="ALR522" s="9"/>
      <c r="ALS522" s="9"/>
      <c r="ALT522" s="9"/>
      <c r="ALU522" s="9"/>
      <c r="ALV522" s="9"/>
      <c r="ALW522" s="9"/>
      <c r="ALX522" s="9"/>
      <c r="ALY522" s="9"/>
      <c r="ALZ522" s="9"/>
      <c r="AMA522" s="9"/>
      <c r="AMB522" s="9"/>
      <c r="AMC522" s="9"/>
      <c r="AMD522" s="9"/>
      <c r="AME522" s="9"/>
      <c r="AMF522" s="9"/>
      <c r="AMG522" s="9"/>
      <c r="AMH522" s="9"/>
      <c r="AMI522" s="9"/>
      <c r="AMJ522" s="9"/>
      <c r="AMK522" s="9"/>
    </row>
    <row r="523" spans="1:1025" x14ac:dyDescent="0.25">
      <c r="A523" s="9"/>
      <c r="B523" s="9"/>
      <c r="C523" s="32"/>
      <c r="E523" s="3"/>
      <c r="F523" s="3"/>
      <c r="G523" s="3"/>
      <c r="H523" s="3"/>
      <c r="I523" s="3"/>
      <c r="K523" s="103"/>
      <c r="M523" s="103"/>
      <c r="O523" s="104"/>
      <c r="P523" s="104"/>
      <c r="Q523" s="4"/>
      <c r="R523" s="3"/>
      <c r="S523" s="6"/>
      <c r="T523" s="210"/>
      <c r="U523" s="6"/>
      <c r="V523" s="210"/>
      <c r="W523" s="210"/>
      <c r="Y523" s="6"/>
      <c r="Z523" s="60"/>
      <c r="AA523" s="147"/>
      <c r="AB523" s="217"/>
      <c r="AC523" s="59"/>
      <c r="AD523" s="48"/>
      <c r="AR523" s="48"/>
      <c r="AS523" s="48"/>
      <c r="AT523" s="48"/>
      <c r="AU523" s="48"/>
      <c r="AV523" s="48"/>
      <c r="AY523" s="16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  <c r="HZ523" s="9"/>
      <c r="IA523" s="9"/>
      <c r="IB523" s="9"/>
      <c r="IC523" s="9"/>
      <c r="ID523" s="9"/>
      <c r="IE523" s="9"/>
      <c r="IF523" s="9"/>
      <c r="IG523" s="9"/>
      <c r="IH523" s="9"/>
      <c r="II523" s="9"/>
      <c r="IJ523" s="9"/>
      <c r="IK523" s="9"/>
      <c r="IL523" s="9"/>
      <c r="IM523" s="9"/>
      <c r="IN523" s="9"/>
      <c r="IO523" s="9"/>
      <c r="IP523" s="9"/>
      <c r="IQ523" s="9"/>
      <c r="IR523" s="9"/>
      <c r="IS523" s="9"/>
      <c r="IT523" s="9"/>
      <c r="IU523" s="9"/>
      <c r="IV523" s="9"/>
      <c r="IW523" s="9"/>
      <c r="IX523" s="9"/>
      <c r="IY523" s="9"/>
      <c r="IZ523" s="9"/>
      <c r="JA523" s="9"/>
      <c r="JB523" s="9"/>
      <c r="JC523" s="9"/>
      <c r="JD523" s="9"/>
      <c r="JE523" s="9"/>
      <c r="JF523" s="9"/>
      <c r="JG523" s="9"/>
      <c r="JH523" s="9"/>
      <c r="JI523" s="9"/>
      <c r="JJ523" s="9"/>
      <c r="JK523" s="9"/>
      <c r="JL523" s="9"/>
      <c r="JM523" s="9"/>
      <c r="JN523" s="9"/>
      <c r="JO523" s="9"/>
      <c r="JP523" s="9"/>
      <c r="JQ523" s="9"/>
      <c r="JR523" s="9"/>
      <c r="JS523" s="9"/>
      <c r="JT523" s="9"/>
      <c r="JU523" s="9"/>
      <c r="JV523" s="9"/>
      <c r="JW523" s="9"/>
      <c r="JX523" s="9"/>
      <c r="JY523" s="9"/>
      <c r="JZ523" s="9"/>
      <c r="KA523" s="9"/>
      <c r="KB523" s="9"/>
      <c r="KC523" s="9"/>
      <c r="KD523" s="9"/>
      <c r="KE523" s="9"/>
      <c r="KF523" s="9"/>
      <c r="KG523" s="9"/>
      <c r="KH523" s="9"/>
      <c r="KI523" s="9"/>
      <c r="KJ523" s="9"/>
      <c r="KK523" s="9"/>
      <c r="KL523" s="9"/>
      <c r="KM523" s="9"/>
      <c r="KN523" s="9"/>
      <c r="KO523" s="9"/>
      <c r="KP523" s="9"/>
      <c r="KQ523" s="9"/>
      <c r="KR523" s="9"/>
      <c r="KS523" s="9"/>
      <c r="KT523" s="9"/>
      <c r="KU523" s="9"/>
      <c r="KV523" s="9"/>
      <c r="KW523" s="9"/>
      <c r="KX523" s="9"/>
      <c r="KY523" s="9"/>
      <c r="KZ523" s="9"/>
      <c r="LA523" s="9"/>
      <c r="LB523" s="9"/>
      <c r="LC523" s="9"/>
      <c r="LD523" s="9"/>
      <c r="LE523" s="9"/>
      <c r="LF523" s="9"/>
      <c r="LG523" s="9"/>
      <c r="LH523" s="9"/>
      <c r="LI523" s="9"/>
      <c r="LJ523" s="9"/>
      <c r="LK523" s="9"/>
      <c r="LL523" s="9"/>
      <c r="LM523" s="9"/>
      <c r="LN523" s="9"/>
      <c r="LO523" s="9"/>
      <c r="LP523" s="9"/>
      <c r="LQ523" s="9"/>
      <c r="LR523" s="9"/>
      <c r="LS523" s="9"/>
      <c r="LT523" s="9"/>
      <c r="LU523" s="9"/>
      <c r="LV523" s="9"/>
      <c r="LW523" s="9"/>
      <c r="LX523" s="9"/>
      <c r="LY523" s="9"/>
      <c r="LZ523" s="9"/>
      <c r="MA523" s="9"/>
      <c r="MB523" s="9"/>
      <c r="MC523" s="9"/>
      <c r="MD523" s="9"/>
      <c r="ME523" s="9"/>
      <c r="MF523" s="9"/>
      <c r="MG523" s="9"/>
      <c r="MH523" s="9"/>
      <c r="MI523" s="9"/>
      <c r="MJ523" s="9"/>
      <c r="MK523" s="9"/>
      <c r="ML523" s="9"/>
      <c r="MM523" s="9"/>
      <c r="MN523" s="9"/>
      <c r="MO523" s="9"/>
      <c r="MP523" s="9"/>
      <c r="MQ523" s="9"/>
      <c r="MR523" s="9"/>
      <c r="MS523" s="9"/>
      <c r="MT523" s="9"/>
      <c r="MU523" s="9"/>
      <c r="MV523" s="9"/>
      <c r="MW523" s="9"/>
      <c r="MX523" s="9"/>
      <c r="MY523" s="9"/>
      <c r="MZ523" s="9"/>
      <c r="NA523" s="9"/>
      <c r="NB523" s="9"/>
      <c r="NC523" s="9"/>
      <c r="ND523" s="9"/>
      <c r="NE523" s="9"/>
      <c r="NF523" s="9"/>
      <c r="NG523" s="9"/>
      <c r="NH523" s="9"/>
      <c r="NI523" s="9"/>
      <c r="NJ523" s="9"/>
      <c r="NK523" s="9"/>
      <c r="NL523" s="9"/>
      <c r="NM523" s="9"/>
      <c r="NN523" s="9"/>
      <c r="NO523" s="9"/>
      <c r="NP523" s="9"/>
      <c r="NQ523" s="9"/>
      <c r="NR523" s="9"/>
      <c r="NS523" s="9"/>
      <c r="NT523" s="9"/>
      <c r="NU523" s="9"/>
      <c r="NV523" s="9"/>
      <c r="NW523" s="9"/>
      <c r="NX523" s="9"/>
      <c r="NY523" s="9"/>
      <c r="NZ523" s="9"/>
      <c r="OA523" s="9"/>
      <c r="OB523" s="9"/>
      <c r="OC523" s="9"/>
      <c r="OD523" s="9"/>
      <c r="OE523" s="9"/>
      <c r="OF523" s="9"/>
      <c r="OG523" s="9"/>
      <c r="OH523" s="9"/>
      <c r="OI523" s="9"/>
      <c r="OJ523" s="9"/>
      <c r="OK523" s="9"/>
      <c r="OL523" s="9"/>
      <c r="OM523" s="9"/>
      <c r="ON523" s="9"/>
      <c r="OO523" s="9"/>
      <c r="OP523" s="9"/>
      <c r="OQ523" s="9"/>
      <c r="OR523" s="9"/>
      <c r="OS523" s="9"/>
      <c r="OT523" s="9"/>
      <c r="OU523" s="9"/>
      <c r="OV523" s="9"/>
      <c r="OW523" s="9"/>
      <c r="OX523" s="9"/>
      <c r="OY523" s="9"/>
      <c r="OZ523" s="9"/>
      <c r="PA523" s="9"/>
      <c r="PB523" s="9"/>
      <c r="PC523" s="9"/>
      <c r="PD523" s="9"/>
      <c r="PE523" s="9"/>
      <c r="PF523" s="9"/>
      <c r="PG523" s="9"/>
      <c r="PH523" s="9"/>
      <c r="PI523" s="9"/>
      <c r="PJ523" s="9"/>
      <c r="PK523" s="9"/>
      <c r="PL523" s="9"/>
      <c r="PM523" s="9"/>
      <c r="PN523" s="9"/>
      <c r="PO523" s="9"/>
      <c r="PP523" s="9"/>
      <c r="PQ523" s="9"/>
      <c r="PR523" s="9"/>
      <c r="PS523" s="9"/>
      <c r="PT523" s="9"/>
      <c r="PU523" s="9"/>
      <c r="PV523" s="9"/>
      <c r="PW523" s="9"/>
      <c r="PX523" s="9"/>
      <c r="PY523" s="9"/>
      <c r="PZ523" s="9"/>
      <c r="QA523" s="9"/>
      <c r="QB523" s="9"/>
      <c r="QC523" s="9"/>
      <c r="QD523" s="9"/>
      <c r="QE523" s="9"/>
      <c r="QF523" s="9"/>
      <c r="QG523" s="9"/>
      <c r="QH523" s="9"/>
      <c r="QI523" s="9"/>
      <c r="QJ523" s="9"/>
      <c r="QK523" s="9"/>
      <c r="QL523" s="9"/>
      <c r="QM523" s="9"/>
      <c r="QN523" s="9"/>
      <c r="QO523" s="9"/>
      <c r="QP523" s="9"/>
      <c r="QQ523" s="9"/>
      <c r="QR523" s="9"/>
      <c r="QS523" s="9"/>
      <c r="QT523" s="9"/>
      <c r="QU523" s="9"/>
      <c r="QV523" s="9"/>
      <c r="QW523" s="9"/>
      <c r="QX523" s="9"/>
      <c r="QY523" s="9"/>
      <c r="QZ523" s="9"/>
      <c r="RA523" s="9"/>
      <c r="RB523" s="9"/>
      <c r="RC523" s="9"/>
      <c r="RD523" s="9"/>
      <c r="RE523" s="9"/>
      <c r="RF523" s="9"/>
      <c r="RG523" s="9"/>
      <c r="RH523" s="9"/>
      <c r="RI523" s="9"/>
      <c r="RJ523" s="9"/>
      <c r="RK523" s="9"/>
      <c r="RL523" s="9"/>
      <c r="RM523" s="9"/>
      <c r="RN523" s="9"/>
      <c r="RO523" s="9"/>
      <c r="RP523" s="9"/>
      <c r="RQ523" s="9"/>
      <c r="RR523" s="9"/>
      <c r="RS523" s="9"/>
      <c r="RT523" s="9"/>
      <c r="RU523" s="9"/>
      <c r="RV523" s="9"/>
      <c r="RW523" s="9"/>
      <c r="RX523" s="9"/>
      <c r="RY523" s="9"/>
      <c r="RZ523" s="9"/>
      <c r="SA523" s="9"/>
      <c r="SB523" s="9"/>
      <c r="SC523" s="9"/>
      <c r="SD523" s="9"/>
      <c r="SE523" s="9"/>
      <c r="SF523" s="9"/>
      <c r="SG523" s="9"/>
      <c r="SH523" s="9"/>
      <c r="SI523" s="9"/>
      <c r="SJ523" s="9"/>
      <c r="SK523" s="9"/>
      <c r="SL523" s="9"/>
      <c r="SM523" s="9"/>
      <c r="SN523" s="9"/>
      <c r="SO523" s="9"/>
      <c r="SP523" s="9"/>
      <c r="SQ523" s="9"/>
      <c r="SR523" s="9"/>
      <c r="SS523" s="9"/>
      <c r="ST523" s="9"/>
      <c r="SU523" s="9"/>
      <c r="SV523" s="9"/>
      <c r="SW523" s="9"/>
      <c r="SX523" s="9"/>
      <c r="SY523" s="9"/>
      <c r="SZ523" s="9"/>
      <c r="TA523" s="9"/>
      <c r="TB523" s="9"/>
      <c r="TC523" s="9"/>
      <c r="TD523" s="9"/>
      <c r="TE523" s="9"/>
      <c r="TF523" s="9"/>
      <c r="TG523" s="9"/>
      <c r="TH523" s="9"/>
      <c r="TI523" s="9"/>
      <c r="TJ523" s="9"/>
      <c r="TK523" s="9"/>
      <c r="TL523" s="9"/>
      <c r="TM523" s="9"/>
      <c r="TN523" s="9"/>
      <c r="TO523" s="9"/>
      <c r="TP523" s="9"/>
      <c r="TQ523" s="9"/>
      <c r="TR523" s="9"/>
      <c r="TS523" s="9"/>
      <c r="TT523" s="9"/>
      <c r="TU523" s="9"/>
      <c r="TV523" s="9"/>
      <c r="TW523" s="9"/>
      <c r="TX523" s="9"/>
      <c r="TY523" s="9"/>
      <c r="TZ523" s="9"/>
      <c r="UA523" s="9"/>
      <c r="UB523" s="9"/>
      <c r="UC523" s="9"/>
      <c r="UD523" s="9"/>
      <c r="UE523" s="9"/>
      <c r="UF523" s="9"/>
      <c r="UG523" s="9"/>
      <c r="UH523" s="9"/>
      <c r="UI523" s="9"/>
      <c r="UJ523" s="9"/>
      <c r="UK523" s="9"/>
      <c r="UL523" s="9"/>
      <c r="UM523" s="9"/>
      <c r="UN523" s="9"/>
      <c r="UO523" s="9"/>
      <c r="UP523" s="9"/>
      <c r="UQ523" s="9"/>
      <c r="UR523" s="9"/>
      <c r="US523" s="9"/>
      <c r="UT523" s="9"/>
      <c r="UU523" s="9"/>
      <c r="UV523" s="9"/>
      <c r="UW523" s="9"/>
      <c r="UX523" s="9"/>
      <c r="UY523" s="9"/>
      <c r="UZ523" s="9"/>
      <c r="VA523" s="9"/>
      <c r="VB523" s="9"/>
      <c r="VC523" s="9"/>
      <c r="VD523" s="9"/>
      <c r="VE523" s="9"/>
      <c r="VF523" s="9"/>
      <c r="VG523" s="9"/>
      <c r="VH523" s="9"/>
      <c r="VI523" s="9"/>
      <c r="VJ523" s="9"/>
      <c r="VK523" s="9"/>
      <c r="VL523" s="9"/>
      <c r="VM523" s="9"/>
      <c r="VN523" s="9"/>
      <c r="VO523" s="9"/>
      <c r="VP523" s="9"/>
      <c r="VQ523" s="9"/>
      <c r="VR523" s="9"/>
      <c r="VS523" s="9"/>
      <c r="VT523" s="9"/>
      <c r="VU523" s="9"/>
      <c r="VV523" s="9"/>
      <c r="VW523" s="9"/>
      <c r="VX523" s="9"/>
      <c r="VY523" s="9"/>
      <c r="VZ523" s="9"/>
      <c r="WA523" s="9"/>
      <c r="WB523" s="9"/>
      <c r="WC523" s="9"/>
      <c r="WD523" s="9"/>
      <c r="WE523" s="9"/>
      <c r="WF523" s="9"/>
      <c r="WG523" s="9"/>
      <c r="WH523" s="9"/>
      <c r="WI523" s="9"/>
      <c r="WJ523" s="9"/>
      <c r="WK523" s="9"/>
      <c r="WL523" s="9"/>
      <c r="WM523" s="9"/>
      <c r="WN523" s="9"/>
      <c r="WO523" s="9"/>
      <c r="WP523" s="9"/>
      <c r="WQ523" s="9"/>
      <c r="WR523" s="9"/>
      <c r="WS523" s="9"/>
      <c r="WT523" s="9"/>
      <c r="WU523" s="9"/>
      <c r="WV523" s="9"/>
      <c r="WW523" s="9"/>
      <c r="WX523" s="9"/>
      <c r="WY523" s="9"/>
      <c r="WZ523" s="9"/>
      <c r="XA523" s="9"/>
      <c r="XB523" s="9"/>
      <c r="XC523" s="9"/>
      <c r="XD523" s="9"/>
      <c r="XE523" s="9"/>
      <c r="XF523" s="9"/>
      <c r="XG523" s="9"/>
      <c r="XH523" s="9"/>
      <c r="XI523" s="9"/>
      <c r="XJ523" s="9"/>
      <c r="XK523" s="9"/>
      <c r="XL523" s="9"/>
      <c r="XM523" s="9"/>
      <c r="XN523" s="9"/>
      <c r="XO523" s="9"/>
      <c r="XP523" s="9"/>
      <c r="XQ523" s="9"/>
      <c r="XR523" s="9"/>
      <c r="XS523" s="9"/>
      <c r="XT523" s="9"/>
      <c r="XU523" s="9"/>
      <c r="XV523" s="9"/>
      <c r="XW523" s="9"/>
      <c r="XX523" s="9"/>
      <c r="XY523" s="9"/>
      <c r="XZ523" s="9"/>
      <c r="YA523" s="9"/>
      <c r="YB523" s="9"/>
      <c r="YC523" s="9"/>
      <c r="YD523" s="9"/>
      <c r="YE523" s="9"/>
      <c r="YF523" s="9"/>
      <c r="YG523" s="9"/>
      <c r="YH523" s="9"/>
      <c r="YI523" s="9"/>
      <c r="YJ523" s="9"/>
      <c r="YK523" s="9"/>
      <c r="YL523" s="9"/>
      <c r="YM523" s="9"/>
      <c r="YN523" s="9"/>
      <c r="YO523" s="9"/>
      <c r="YP523" s="9"/>
      <c r="YQ523" s="9"/>
      <c r="YR523" s="9"/>
      <c r="YS523" s="9"/>
      <c r="YT523" s="9"/>
      <c r="YU523" s="9"/>
      <c r="YV523" s="9"/>
      <c r="YW523" s="9"/>
      <c r="YX523" s="9"/>
      <c r="YY523" s="9"/>
      <c r="YZ523" s="9"/>
      <c r="ZA523" s="9"/>
      <c r="ZB523" s="9"/>
      <c r="ZC523" s="9"/>
      <c r="ZD523" s="9"/>
      <c r="ZE523" s="9"/>
      <c r="ZF523" s="9"/>
      <c r="ZG523" s="9"/>
      <c r="ZH523" s="9"/>
      <c r="ZI523" s="9"/>
      <c r="ZJ523" s="9"/>
      <c r="ZK523" s="9"/>
      <c r="ZL523" s="9"/>
      <c r="ZM523" s="9"/>
      <c r="ZN523" s="9"/>
      <c r="ZO523" s="9"/>
      <c r="ZP523" s="9"/>
      <c r="ZQ523" s="9"/>
      <c r="ZR523" s="9"/>
      <c r="ZS523" s="9"/>
      <c r="ZT523" s="9"/>
      <c r="ZU523" s="9"/>
      <c r="ZV523" s="9"/>
      <c r="ZW523" s="9"/>
      <c r="ZX523" s="9"/>
      <c r="ZY523" s="9"/>
      <c r="ZZ523" s="9"/>
      <c r="AAA523" s="9"/>
      <c r="AAB523" s="9"/>
      <c r="AAC523" s="9"/>
      <c r="AAD523" s="9"/>
      <c r="AAE523" s="9"/>
      <c r="AAF523" s="9"/>
      <c r="AAG523" s="9"/>
      <c r="AAH523" s="9"/>
      <c r="AAI523" s="9"/>
      <c r="AAJ523" s="9"/>
      <c r="AAK523" s="9"/>
      <c r="AAL523" s="9"/>
      <c r="AAM523" s="9"/>
      <c r="AAN523" s="9"/>
      <c r="AAO523" s="9"/>
      <c r="AAP523" s="9"/>
      <c r="AAQ523" s="9"/>
      <c r="AAR523" s="9"/>
      <c r="AAS523" s="9"/>
      <c r="AAT523" s="9"/>
      <c r="AAU523" s="9"/>
      <c r="AAV523" s="9"/>
      <c r="AAW523" s="9"/>
      <c r="AAX523" s="9"/>
      <c r="AAY523" s="9"/>
      <c r="AAZ523" s="9"/>
      <c r="ABA523" s="9"/>
      <c r="ABB523" s="9"/>
      <c r="ABC523" s="9"/>
      <c r="ABD523" s="9"/>
      <c r="ABE523" s="9"/>
      <c r="ABF523" s="9"/>
      <c r="ABG523" s="9"/>
      <c r="ABH523" s="9"/>
      <c r="ABI523" s="9"/>
      <c r="ABJ523" s="9"/>
      <c r="ABK523" s="9"/>
      <c r="ABL523" s="9"/>
      <c r="ABM523" s="9"/>
      <c r="ABN523" s="9"/>
      <c r="ABO523" s="9"/>
      <c r="ABP523" s="9"/>
      <c r="ABQ523" s="9"/>
      <c r="ABR523" s="9"/>
      <c r="ABS523" s="9"/>
      <c r="ABT523" s="9"/>
      <c r="ABU523" s="9"/>
      <c r="ABV523" s="9"/>
      <c r="ABW523" s="9"/>
      <c r="ABX523" s="9"/>
      <c r="ABY523" s="9"/>
      <c r="ABZ523" s="9"/>
      <c r="ACA523" s="9"/>
      <c r="ACB523" s="9"/>
      <c r="ACC523" s="9"/>
      <c r="ACD523" s="9"/>
      <c r="ACE523" s="9"/>
      <c r="ACF523" s="9"/>
      <c r="ACG523" s="9"/>
      <c r="ACH523" s="9"/>
      <c r="ACI523" s="9"/>
      <c r="ACJ523" s="9"/>
      <c r="ACK523" s="9"/>
      <c r="ACL523" s="9"/>
      <c r="ACM523" s="9"/>
      <c r="ACN523" s="9"/>
      <c r="ACO523" s="9"/>
      <c r="ACP523" s="9"/>
      <c r="ACQ523" s="9"/>
      <c r="ACR523" s="9"/>
      <c r="ACS523" s="9"/>
      <c r="ACT523" s="9"/>
      <c r="ACU523" s="9"/>
      <c r="ACV523" s="9"/>
      <c r="ACW523" s="9"/>
      <c r="ACX523" s="9"/>
      <c r="ACY523" s="9"/>
      <c r="ACZ523" s="9"/>
      <c r="ADA523" s="9"/>
      <c r="ADB523" s="9"/>
      <c r="ADC523" s="9"/>
      <c r="ADD523" s="9"/>
      <c r="ADE523" s="9"/>
      <c r="ADF523" s="9"/>
      <c r="ADG523" s="9"/>
      <c r="ADH523" s="9"/>
      <c r="ADI523" s="9"/>
      <c r="ADJ523" s="9"/>
      <c r="ADK523" s="9"/>
      <c r="ADL523" s="9"/>
      <c r="ADM523" s="9"/>
      <c r="ADN523" s="9"/>
      <c r="ADO523" s="9"/>
      <c r="ADP523" s="9"/>
      <c r="ADQ523" s="9"/>
      <c r="ADR523" s="9"/>
      <c r="ADS523" s="9"/>
      <c r="ADT523" s="9"/>
      <c r="ADU523" s="9"/>
      <c r="ADV523" s="9"/>
      <c r="ADW523" s="9"/>
      <c r="ADX523" s="9"/>
      <c r="ADY523" s="9"/>
      <c r="ADZ523" s="9"/>
      <c r="AEA523" s="9"/>
      <c r="AEB523" s="9"/>
      <c r="AEC523" s="9"/>
      <c r="AED523" s="9"/>
      <c r="AEE523" s="9"/>
      <c r="AEF523" s="9"/>
      <c r="AEG523" s="9"/>
      <c r="AEH523" s="9"/>
      <c r="AEI523" s="9"/>
      <c r="AEJ523" s="9"/>
      <c r="AEK523" s="9"/>
      <c r="AEL523" s="9"/>
      <c r="AEM523" s="9"/>
      <c r="AEN523" s="9"/>
      <c r="AEO523" s="9"/>
      <c r="AEP523" s="9"/>
      <c r="AEQ523" s="9"/>
      <c r="AER523" s="9"/>
      <c r="AES523" s="9"/>
      <c r="AET523" s="9"/>
      <c r="AEU523" s="9"/>
      <c r="AEV523" s="9"/>
      <c r="AEW523" s="9"/>
      <c r="AEX523" s="9"/>
      <c r="AEY523" s="9"/>
      <c r="AEZ523" s="9"/>
      <c r="AFA523" s="9"/>
      <c r="AFB523" s="9"/>
      <c r="AFC523" s="9"/>
      <c r="AFD523" s="9"/>
      <c r="AFE523" s="9"/>
      <c r="AFF523" s="9"/>
      <c r="AFG523" s="9"/>
      <c r="AFH523" s="9"/>
      <c r="AFI523" s="9"/>
      <c r="AFJ523" s="9"/>
      <c r="AFK523" s="9"/>
      <c r="AFL523" s="9"/>
      <c r="AFM523" s="9"/>
      <c r="AFN523" s="9"/>
      <c r="AFO523" s="9"/>
      <c r="AFP523" s="9"/>
      <c r="AFQ523" s="9"/>
      <c r="AFR523" s="9"/>
      <c r="AFS523" s="9"/>
      <c r="AFT523" s="9"/>
      <c r="AFU523" s="9"/>
      <c r="AFV523" s="9"/>
      <c r="AFW523" s="9"/>
      <c r="AFX523" s="9"/>
      <c r="AFY523" s="9"/>
      <c r="AFZ523" s="9"/>
      <c r="AGA523" s="9"/>
      <c r="AGB523" s="9"/>
      <c r="AGC523" s="9"/>
      <c r="AGD523" s="9"/>
      <c r="AGE523" s="9"/>
      <c r="AGF523" s="9"/>
      <c r="AGG523" s="9"/>
      <c r="AGH523" s="9"/>
      <c r="AGI523" s="9"/>
      <c r="AGJ523" s="9"/>
      <c r="AGK523" s="9"/>
      <c r="AGL523" s="9"/>
      <c r="AGM523" s="9"/>
      <c r="AGN523" s="9"/>
      <c r="AGO523" s="9"/>
      <c r="AGP523" s="9"/>
      <c r="AGQ523" s="9"/>
      <c r="AGR523" s="9"/>
      <c r="AGS523" s="9"/>
      <c r="AGT523" s="9"/>
      <c r="AGU523" s="9"/>
      <c r="AGV523" s="9"/>
      <c r="AGW523" s="9"/>
      <c r="AGX523" s="9"/>
      <c r="AGY523" s="9"/>
      <c r="AGZ523" s="9"/>
      <c r="AHA523" s="9"/>
      <c r="AHB523" s="9"/>
      <c r="AHC523" s="9"/>
      <c r="AHD523" s="9"/>
      <c r="AHE523" s="9"/>
      <c r="AHF523" s="9"/>
      <c r="AHG523" s="9"/>
      <c r="AHH523" s="9"/>
      <c r="AHI523" s="9"/>
      <c r="AHJ523" s="9"/>
      <c r="AHK523" s="9"/>
      <c r="AHL523" s="9"/>
      <c r="AHM523" s="9"/>
      <c r="AHN523" s="9"/>
      <c r="AHO523" s="9"/>
      <c r="AHP523" s="9"/>
      <c r="AHQ523" s="9"/>
      <c r="AHR523" s="9"/>
      <c r="AHS523" s="9"/>
      <c r="AHT523" s="9"/>
      <c r="AHU523" s="9"/>
      <c r="AHV523" s="9"/>
      <c r="AHW523" s="9"/>
      <c r="AHX523" s="9"/>
      <c r="AHY523" s="9"/>
      <c r="AHZ523" s="9"/>
      <c r="AIA523" s="9"/>
      <c r="AIB523" s="9"/>
      <c r="AIC523" s="9"/>
      <c r="AID523" s="9"/>
      <c r="AIE523" s="9"/>
      <c r="AIF523" s="9"/>
      <c r="AIG523" s="9"/>
      <c r="AIH523" s="9"/>
      <c r="AII523" s="9"/>
      <c r="AIJ523" s="9"/>
      <c r="AIK523" s="9"/>
      <c r="AIL523" s="9"/>
      <c r="AIM523" s="9"/>
      <c r="AIN523" s="9"/>
      <c r="AIO523" s="9"/>
      <c r="AIP523" s="9"/>
      <c r="AIQ523" s="9"/>
      <c r="AIR523" s="9"/>
      <c r="AIS523" s="9"/>
      <c r="AIT523" s="9"/>
      <c r="AIU523" s="9"/>
      <c r="AIV523" s="9"/>
      <c r="AIW523" s="9"/>
      <c r="AIX523" s="9"/>
      <c r="AIY523" s="9"/>
      <c r="AIZ523" s="9"/>
      <c r="AJA523" s="9"/>
      <c r="AJB523" s="9"/>
      <c r="AJC523" s="9"/>
      <c r="AJD523" s="9"/>
      <c r="AJE523" s="9"/>
      <c r="AJF523" s="9"/>
      <c r="AJG523" s="9"/>
      <c r="AJH523" s="9"/>
      <c r="AJI523" s="9"/>
      <c r="AJJ523" s="9"/>
      <c r="AJK523" s="9"/>
      <c r="AJL523" s="9"/>
      <c r="AJM523" s="9"/>
      <c r="AJN523" s="9"/>
      <c r="AJO523" s="9"/>
      <c r="AJP523" s="9"/>
      <c r="AJQ523" s="9"/>
      <c r="AJR523" s="9"/>
      <c r="AJS523" s="9"/>
      <c r="AJT523" s="9"/>
      <c r="AJU523" s="9"/>
      <c r="AJV523" s="9"/>
      <c r="AJW523" s="9"/>
      <c r="AJX523" s="9"/>
      <c r="AJY523" s="9"/>
      <c r="AJZ523" s="9"/>
      <c r="AKA523" s="9"/>
      <c r="AKB523" s="9"/>
      <c r="AKC523" s="9"/>
      <c r="AKD523" s="9"/>
      <c r="AKE523" s="9"/>
      <c r="AKF523" s="9"/>
      <c r="AKG523" s="9"/>
      <c r="AKH523" s="9"/>
      <c r="AKI523" s="9"/>
      <c r="AKJ523" s="9"/>
      <c r="AKK523" s="9"/>
      <c r="AKL523" s="9"/>
      <c r="AKM523" s="9"/>
      <c r="AKN523" s="9"/>
      <c r="AKO523" s="9"/>
      <c r="AKP523" s="9"/>
      <c r="AKQ523" s="9"/>
      <c r="AKR523" s="9"/>
      <c r="AKS523" s="9"/>
      <c r="AKT523" s="9"/>
      <c r="AKU523" s="9"/>
      <c r="AKV523" s="9"/>
      <c r="AKW523" s="9"/>
      <c r="AKX523" s="9"/>
      <c r="AKY523" s="9"/>
      <c r="AKZ523" s="9"/>
      <c r="ALA523" s="9"/>
      <c r="ALB523" s="9"/>
      <c r="ALC523" s="9"/>
      <c r="ALD523" s="9"/>
      <c r="ALE523" s="9"/>
      <c r="ALF523" s="9"/>
      <c r="ALG523" s="9"/>
      <c r="ALH523" s="9"/>
      <c r="ALI523" s="9"/>
      <c r="ALJ523" s="9"/>
      <c r="ALK523" s="9"/>
      <c r="ALL523" s="9"/>
      <c r="ALM523" s="9"/>
      <c r="ALN523" s="9"/>
      <c r="ALO523" s="9"/>
      <c r="ALP523" s="9"/>
      <c r="ALQ523" s="9"/>
      <c r="ALR523" s="9"/>
      <c r="ALS523" s="9"/>
      <c r="ALT523" s="9"/>
      <c r="ALU523" s="9"/>
      <c r="ALV523" s="9"/>
      <c r="ALW523" s="9"/>
      <c r="ALX523" s="9"/>
      <c r="ALY523" s="9"/>
      <c r="ALZ523" s="9"/>
      <c r="AMA523" s="9"/>
      <c r="AMB523" s="9"/>
      <c r="AMC523" s="9"/>
      <c r="AMD523" s="9"/>
      <c r="AME523" s="9"/>
      <c r="AMF523" s="9"/>
      <c r="AMG523" s="9"/>
      <c r="AMH523" s="9"/>
      <c r="AMI523" s="9"/>
      <c r="AMJ523" s="9"/>
      <c r="AMK523" s="9"/>
    </row>
    <row r="524" spans="1:1025" x14ac:dyDescent="0.25">
      <c r="A524" s="9"/>
      <c r="B524" s="9"/>
      <c r="C524" s="32"/>
      <c r="E524" s="3"/>
      <c r="F524" s="3"/>
      <c r="G524" s="3"/>
      <c r="H524" s="3"/>
      <c r="I524" s="3"/>
      <c r="K524" s="103"/>
      <c r="M524" s="103"/>
      <c r="O524" s="104"/>
      <c r="P524" s="104"/>
      <c r="Q524" s="4"/>
      <c r="R524" s="3"/>
      <c r="S524" s="6"/>
      <c r="T524" s="210"/>
      <c r="U524" s="6"/>
      <c r="V524" s="210"/>
      <c r="W524" s="210"/>
      <c r="Y524" s="6"/>
      <c r="Z524" s="60"/>
      <c r="AA524" s="147"/>
      <c r="AB524" s="217"/>
      <c r="AC524" s="59"/>
      <c r="AD524" s="48"/>
      <c r="AR524" s="48"/>
      <c r="AS524" s="48"/>
      <c r="AT524" s="48"/>
      <c r="AU524" s="48"/>
      <c r="AV524" s="48"/>
      <c r="AY524" s="16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  <c r="IW524" s="9"/>
      <c r="IX524" s="9"/>
      <c r="IY524" s="9"/>
      <c r="IZ524" s="9"/>
      <c r="JA524" s="9"/>
      <c r="JB524" s="9"/>
      <c r="JC524" s="9"/>
      <c r="JD524" s="9"/>
      <c r="JE524" s="9"/>
      <c r="JF524" s="9"/>
      <c r="JG524" s="9"/>
      <c r="JH524" s="9"/>
      <c r="JI524" s="9"/>
      <c r="JJ524" s="9"/>
      <c r="JK524" s="9"/>
      <c r="JL524" s="9"/>
      <c r="JM524" s="9"/>
      <c r="JN524" s="9"/>
      <c r="JO524" s="9"/>
      <c r="JP524" s="9"/>
      <c r="JQ524" s="9"/>
      <c r="JR524" s="9"/>
      <c r="JS524" s="9"/>
      <c r="JT524" s="9"/>
      <c r="JU524" s="9"/>
      <c r="JV524" s="9"/>
      <c r="JW524" s="9"/>
      <c r="JX524" s="9"/>
      <c r="JY524" s="9"/>
      <c r="JZ524" s="9"/>
      <c r="KA524" s="9"/>
      <c r="KB524" s="9"/>
      <c r="KC524" s="9"/>
      <c r="KD524" s="9"/>
      <c r="KE524" s="9"/>
      <c r="KF524" s="9"/>
      <c r="KG524" s="9"/>
      <c r="KH524" s="9"/>
      <c r="KI524" s="9"/>
      <c r="KJ524" s="9"/>
      <c r="KK524" s="9"/>
      <c r="KL524" s="9"/>
      <c r="KM524" s="9"/>
      <c r="KN524" s="9"/>
      <c r="KO524" s="9"/>
      <c r="KP524" s="9"/>
      <c r="KQ524" s="9"/>
      <c r="KR524" s="9"/>
      <c r="KS524" s="9"/>
      <c r="KT524" s="9"/>
      <c r="KU524" s="9"/>
      <c r="KV524" s="9"/>
      <c r="KW524" s="9"/>
      <c r="KX524" s="9"/>
      <c r="KY524" s="9"/>
      <c r="KZ524" s="9"/>
      <c r="LA524" s="9"/>
      <c r="LB524" s="9"/>
      <c r="LC524" s="9"/>
      <c r="LD524" s="9"/>
      <c r="LE524" s="9"/>
      <c r="LF524" s="9"/>
      <c r="LG524" s="9"/>
      <c r="LH524" s="9"/>
      <c r="LI524" s="9"/>
      <c r="LJ524" s="9"/>
      <c r="LK524" s="9"/>
      <c r="LL524" s="9"/>
      <c r="LM524" s="9"/>
      <c r="LN524" s="9"/>
      <c r="LO524" s="9"/>
      <c r="LP524" s="9"/>
      <c r="LQ524" s="9"/>
      <c r="LR524" s="9"/>
      <c r="LS524" s="9"/>
      <c r="LT524" s="9"/>
      <c r="LU524" s="9"/>
      <c r="LV524" s="9"/>
      <c r="LW524" s="9"/>
      <c r="LX524" s="9"/>
      <c r="LY524" s="9"/>
      <c r="LZ524" s="9"/>
      <c r="MA524" s="9"/>
      <c r="MB524" s="9"/>
      <c r="MC524" s="9"/>
      <c r="MD524" s="9"/>
      <c r="ME524" s="9"/>
      <c r="MF524" s="9"/>
      <c r="MG524" s="9"/>
      <c r="MH524" s="9"/>
      <c r="MI524" s="9"/>
      <c r="MJ524" s="9"/>
      <c r="MK524" s="9"/>
      <c r="ML524" s="9"/>
      <c r="MM524" s="9"/>
      <c r="MN524" s="9"/>
      <c r="MO524" s="9"/>
      <c r="MP524" s="9"/>
      <c r="MQ524" s="9"/>
      <c r="MR524" s="9"/>
      <c r="MS524" s="9"/>
      <c r="MT524" s="9"/>
      <c r="MU524" s="9"/>
      <c r="MV524" s="9"/>
      <c r="MW524" s="9"/>
      <c r="MX524" s="9"/>
      <c r="MY524" s="9"/>
      <c r="MZ524" s="9"/>
      <c r="NA524" s="9"/>
      <c r="NB524" s="9"/>
      <c r="NC524" s="9"/>
      <c r="ND524" s="9"/>
      <c r="NE524" s="9"/>
      <c r="NF524" s="9"/>
      <c r="NG524" s="9"/>
      <c r="NH524" s="9"/>
      <c r="NI524" s="9"/>
      <c r="NJ524" s="9"/>
      <c r="NK524" s="9"/>
      <c r="NL524" s="9"/>
      <c r="NM524" s="9"/>
      <c r="NN524" s="9"/>
      <c r="NO524" s="9"/>
      <c r="NP524" s="9"/>
      <c r="NQ524" s="9"/>
      <c r="NR524" s="9"/>
      <c r="NS524" s="9"/>
      <c r="NT524" s="9"/>
      <c r="NU524" s="9"/>
      <c r="NV524" s="9"/>
      <c r="NW524" s="9"/>
      <c r="NX524" s="9"/>
      <c r="NY524" s="9"/>
      <c r="NZ524" s="9"/>
      <c r="OA524" s="9"/>
      <c r="OB524" s="9"/>
      <c r="OC524" s="9"/>
      <c r="OD524" s="9"/>
      <c r="OE524" s="9"/>
      <c r="OF524" s="9"/>
      <c r="OG524" s="9"/>
      <c r="OH524" s="9"/>
      <c r="OI524" s="9"/>
      <c r="OJ524" s="9"/>
      <c r="OK524" s="9"/>
      <c r="OL524" s="9"/>
      <c r="OM524" s="9"/>
      <c r="ON524" s="9"/>
      <c r="OO524" s="9"/>
      <c r="OP524" s="9"/>
      <c r="OQ524" s="9"/>
      <c r="OR524" s="9"/>
      <c r="OS524" s="9"/>
      <c r="OT524" s="9"/>
      <c r="OU524" s="9"/>
      <c r="OV524" s="9"/>
      <c r="OW524" s="9"/>
      <c r="OX524" s="9"/>
      <c r="OY524" s="9"/>
      <c r="OZ524" s="9"/>
      <c r="PA524" s="9"/>
      <c r="PB524" s="9"/>
      <c r="PC524" s="9"/>
      <c r="PD524" s="9"/>
      <c r="PE524" s="9"/>
      <c r="PF524" s="9"/>
      <c r="PG524" s="9"/>
      <c r="PH524" s="9"/>
      <c r="PI524" s="9"/>
      <c r="PJ524" s="9"/>
      <c r="PK524" s="9"/>
      <c r="PL524" s="9"/>
      <c r="PM524" s="9"/>
      <c r="PN524" s="9"/>
      <c r="PO524" s="9"/>
      <c r="PP524" s="9"/>
      <c r="PQ524" s="9"/>
      <c r="PR524" s="9"/>
      <c r="PS524" s="9"/>
      <c r="PT524" s="9"/>
      <c r="PU524" s="9"/>
      <c r="PV524" s="9"/>
      <c r="PW524" s="9"/>
      <c r="PX524" s="9"/>
      <c r="PY524" s="9"/>
      <c r="PZ524" s="9"/>
      <c r="QA524" s="9"/>
      <c r="QB524" s="9"/>
      <c r="QC524" s="9"/>
      <c r="QD524" s="9"/>
      <c r="QE524" s="9"/>
      <c r="QF524" s="9"/>
      <c r="QG524" s="9"/>
      <c r="QH524" s="9"/>
      <c r="QI524" s="9"/>
      <c r="QJ524" s="9"/>
      <c r="QK524" s="9"/>
      <c r="QL524" s="9"/>
      <c r="QM524" s="9"/>
      <c r="QN524" s="9"/>
      <c r="QO524" s="9"/>
      <c r="QP524" s="9"/>
      <c r="QQ524" s="9"/>
      <c r="QR524" s="9"/>
      <c r="QS524" s="9"/>
      <c r="QT524" s="9"/>
      <c r="QU524" s="9"/>
      <c r="QV524" s="9"/>
      <c r="QW524" s="9"/>
      <c r="QX524" s="9"/>
      <c r="QY524" s="9"/>
      <c r="QZ524" s="9"/>
      <c r="RA524" s="9"/>
      <c r="RB524" s="9"/>
      <c r="RC524" s="9"/>
      <c r="RD524" s="9"/>
      <c r="RE524" s="9"/>
      <c r="RF524" s="9"/>
      <c r="RG524" s="9"/>
      <c r="RH524" s="9"/>
      <c r="RI524" s="9"/>
      <c r="RJ524" s="9"/>
      <c r="RK524" s="9"/>
      <c r="RL524" s="9"/>
      <c r="RM524" s="9"/>
      <c r="RN524" s="9"/>
      <c r="RO524" s="9"/>
      <c r="RP524" s="9"/>
      <c r="RQ524" s="9"/>
      <c r="RR524" s="9"/>
      <c r="RS524" s="9"/>
      <c r="RT524" s="9"/>
      <c r="RU524" s="9"/>
      <c r="RV524" s="9"/>
      <c r="RW524" s="9"/>
      <c r="RX524" s="9"/>
      <c r="RY524" s="9"/>
      <c r="RZ524" s="9"/>
      <c r="SA524" s="9"/>
      <c r="SB524" s="9"/>
      <c r="SC524" s="9"/>
      <c r="SD524" s="9"/>
      <c r="SE524" s="9"/>
      <c r="SF524" s="9"/>
      <c r="SG524" s="9"/>
      <c r="SH524" s="9"/>
      <c r="SI524" s="9"/>
      <c r="SJ524" s="9"/>
      <c r="SK524" s="9"/>
      <c r="SL524" s="9"/>
      <c r="SM524" s="9"/>
      <c r="SN524" s="9"/>
      <c r="SO524" s="9"/>
      <c r="SP524" s="9"/>
      <c r="SQ524" s="9"/>
      <c r="SR524" s="9"/>
      <c r="SS524" s="9"/>
      <c r="ST524" s="9"/>
      <c r="SU524" s="9"/>
      <c r="SV524" s="9"/>
      <c r="SW524" s="9"/>
      <c r="SX524" s="9"/>
      <c r="SY524" s="9"/>
      <c r="SZ524" s="9"/>
      <c r="TA524" s="9"/>
      <c r="TB524" s="9"/>
      <c r="TC524" s="9"/>
      <c r="TD524" s="9"/>
      <c r="TE524" s="9"/>
      <c r="TF524" s="9"/>
      <c r="TG524" s="9"/>
      <c r="TH524" s="9"/>
      <c r="TI524" s="9"/>
      <c r="TJ524" s="9"/>
      <c r="TK524" s="9"/>
      <c r="TL524" s="9"/>
      <c r="TM524" s="9"/>
      <c r="TN524" s="9"/>
      <c r="TO524" s="9"/>
      <c r="TP524" s="9"/>
      <c r="TQ524" s="9"/>
      <c r="TR524" s="9"/>
      <c r="TS524" s="9"/>
      <c r="TT524" s="9"/>
      <c r="TU524" s="9"/>
      <c r="TV524" s="9"/>
      <c r="TW524" s="9"/>
      <c r="TX524" s="9"/>
      <c r="TY524" s="9"/>
      <c r="TZ524" s="9"/>
      <c r="UA524" s="9"/>
      <c r="UB524" s="9"/>
      <c r="UC524" s="9"/>
      <c r="UD524" s="9"/>
      <c r="UE524" s="9"/>
      <c r="UF524" s="9"/>
      <c r="UG524" s="9"/>
      <c r="UH524" s="9"/>
      <c r="UI524" s="9"/>
      <c r="UJ524" s="9"/>
      <c r="UK524" s="9"/>
      <c r="UL524" s="9"/>
      <c r="UM524" s="9"/>
      <c r="UN524" s="9"/>
      <c r="UO524" s="9"/>
      <c r="UP524" s="9"/>
      <c r="UQ524" s="9"/>
      <c r="UR524" s="9"/>
      <c r="US524" s="9"/>
      <c r="UT524" s="9"/>
      <c r="UU524" s="9"/>
      <c r="UV524" s="9"/>
      <c r="UW524" s="9"/>
      <c r="UX524" s="9"/>
      <c r="UY524" s="9"/>
      <c r="UZ524" s="9"/>
      <c r="VA524" s="9"/>
      <c r="VB524" s="9"/>
      <c r="VC524" s="9"/>
      <c r="VD524" s="9"/>
      <c r="VE524" s="9"/>
      <c r="VF524" s="9"/>
      <c r="VG524" s="9"/>
      <c r="VH524" s="9"/>
      <c r="VI524" s="9"/>
      <c r="VJ524" s="9"/>
      <c r="VK524" s="9"/>
      <c r="VL524" s="9"/>
      <c r="VM524" s="9"/>
      <c r="VN524" s="9"/>
      <c r="VO524" s="9"/>
      <c r="VP524" s="9"/>
      <c r="VQ524" s="9"/>
      <c r="VR524" s="9"/>
      <c r="VS524" s="9"/>
      <c r="VT524" s="9"/>
      <c r="VU524" s="9"/>
      <c r="VV524" s="9"/>
      <c r="VW524" s="9"/>
      <c r="VX524" s="9"/>
      <c r="VY524" s="9"/>
      <c r="VZ524" s="9"/>
      <c r="WA524" s="9"/>
      <c r="WB524" s="9"/>
      <c r="WC524" s="9"/>
      <c r="WD524" s="9"/>
      <c r="WE524" s="9"/>
      <c r="WF524" s="9"/>
      <c r="WG524" s="9"/>
      <c r="WH524" s="9"/>
      <c r="WI524" s="9"/>
      <c r="WJ524" s="9"/>
      <c r="WK524" s="9"/>
      <c r="WL524" s="9"/>
      <c r="WM524" s="9"/>
      <c r="WN524" s="9"/>
      <c r="WO524" s="9"/>
      <c r="WP524" s="9"/>
      <c r="WQ524" s="9"/>
      <c r="WR524" s="9"/>
      <c r="WS524" s="9"/>
      <c r="WT524" s="9"/>
      <c r="WU524" s="9"/>
      <c r="WV524" s="9"/>
      <c r="WW524" s="9"/>
      <c r="WX524" s="9"/>
      <c r="WY524" s="9"/>
      <c r="WZ524" s="9"/>
      <c r="XA524" s="9"/>
      <c r="XB524" s="9"/>
      <c r="XC524" s="9"/>
      <c r="XD524" s="9"/>
      <c r="XE524" s="9"/>
      <c r="XF524" s="9"/>
      <c r="XG524" s="9"/>
      <c r="XH524" s="9"/>
      <c r="XI524" s="9"/>
      <c r="XJ524" s="9"/>
      <c r="XK524" s="9"/>
      <c r="XL524" s="9"/>
      <c r="XM524" s="9"/>
      <c r="XN524" s="9"/>
      <c r="XO524" s="9"/>
      <c r="XP524" s="9"/>
      <c r="XQ524" s="9"/>
      <c r="XR524" s="9"/>
      <c r="XS524" s="9"/>
      <c r="XT524" s="9"/>
      <c r="XU524" s="9"/>
      <c r="XV524" s="9"/>
      <c r="XW524" s="9"/>
      <c r="XX524" s="9"/>
      <c r="XY524" s="9"/>
      <c r="XZ524" s="9"/>
      <c r="YA524" s="9"/>
      <c r="YB524" s="9"/>
      <c r="YC524" s="9"/>
      <c r="YD524" s="9"/>
      <c r="YE524" s="9"/>
      <c r="YF524" s="9"/>
      <c r="YG524" s="9"/>
      <c r="YH524" s="9"/>
      <c r="YI524" s="9"/>
      <c r="YJ524" s="9"/>
      <c r="YK524" s="9"/>
      <c r="YL524" s="9"/>
      <c r="YM524" s="9"/>
      <c r="YN524" s="9"/>
      <c r="YO524" s="9"/>
      <c r="YP524" s="9"/>
      <c r="YQ524" s="9"/>
      <c r="YR524" s="9"/>
      <c r="YS524" s="9"/>
      <c r="YT524" s="9"/>
      <c r="YU524" s="9"/>
      <c r="YV524" s="9"/>
      <c r="YW524" s="9"/>
      <c r="YX524" s="9"/>
      <c r="YY524" s="9"/>
      <c r="YZ524" s="9"/>
      <c r="ZA524" s="9"/>
      <c r="ZB524" s="9"/>
      <c r="ZC524" s="9"/>
      <c r="ZD524" s="9"/>
      <c r="ZE524" s="9"/>
      <c r="ZF524" s="9"/>
      <c r="ZG524" s="9"/>
      <c r="ZH524" s="9"/>
      <c r="ZI524" s="9"/>
      <c r="ZJ524" s="9"/>
      <c r="ZK524" s="9"/>
      <c r="ZL524" s="9"/>
      <c r="ZM524" s="9"/>
      <c r="ZN524" s="9"/>
      <c r="ZO524" s="9"/>
      <c r="ZP524" s="9"/>
      <c r="ZQ524" s="9"/>
      <c r="ZR524" s="9"/>
      <c r="ZS524" s="9"/>
      <c r="ZT524" s="9"/>
      <c r="ZU524" s="9"/>
      <c r="ZV524" s="9"/>
      <c r="ZW524" s="9"/>
      <c r="ZX524" s="9"/>
      <c r="ZY524" s="9"/>
      <c r="ZZ524" s="9"/>
      <c r="AAA524" s="9"/>
      <c r="AAB524" s="9"/>
      <c r="AAC524" s="9"/>
      <c r="AAD524" s="9"/>
      <c r="AAE524" s="9"/>
      <c r="AAF524" s="9"/>
      <c r="AAG524" s="9"/>
      <c r="AAH524" s="9"/>
      <c r="AAI524" s="9"/>
      <c r="AAJ524" s="9"/>
      <c r="AAK524" s="9"/>
      <c r="AAL524" s="9"/>
      <c r="AAM524" s="9"/>
      <c r="AAN524" s="9"/>
      <c r="AAO524" s="9"/>
      <c r="AAP524" s="9"/>
      <c r="AAQ524" s="9"/>
      <c r="AAR524" s="9"/>
      <c r="AAS524" s="9"/>
      <c r="AAT524" s="9"/>
      <c r="AAU524" s="9"/>
      <c r="AAV524" s="9"/>
      <c r="AAW524" s="9"/>
      <c r="AAX524" s="9"/>
      <c r="AAY524" s="9"/>
      <c r="AAZ524" s="9"/>
      <c r="ABA524" s="9"/>
      <c r="ABB524" s="9"/>
      <c r="ABC524" s="9"/>
      <c r="ABD524" s="9"/>
      <c r="ABE524" s="9"/>
      <c r="ABF524" s="9"/>
      <c r="ABG524" s="9"/>
      <c r="ABH524" s="9"/>
      <c r="ABI524" s="9"/>
      <c r="ABJ524" s="9"/>
      <c r="ABK524" s="9"/>
      <c r="ABL524" s="9"/>
      <c r="ABM524" s="9"/>
      <c r="ABN524" s="9"/>
      <c r="ABO524" s="9"/>
      <c r="ABP524" s="9"/>
      <c r="ABQ524" s="9"/>
      <c r="ABR524" s="9"/>
      <c r="ABS524" s="9"/>
      <c r="ABT524" s="9"/>
      <c r="ABU524" s="9"/>
      <c r="ABV524" s="9"/>
      <c r="ABW524" s="9"/>
      <c r="ABX524" s="9"/>
      <c r="ABY524" s="9"/>
      <c r="ABZ524" s="9"/>
      <c r="ACA524" s="9"/>
      <c r="ACB524" s="9"/>
      <c r="ACC524" s="9"/>
      <c r="ACD524" s="9"/>
      <c r="ACE524" s="9"/>
      <c r="ACF524" s="9"/>
      <c r="ACG524" s="9"/>
      <c r="ACH524" s="9"/>
      <c r="ACI524" s="9"/>
      <c r="ACJ524" s="9"/>
      <c r="ACK524" s="9"/>
      <c r="ACL524" s="9"/>
      <c r="ACM524" s="9"/>
      <c r="ACN524" s="9"/>
      <c r="ACO524" s="9"/>
      <c r="ACP524" s="9"/>
      <c r="ACQ524" s="9"/>
      <c r="ACR524" s="9"/>
      <c r="ACS524" s="9"/>
      <c r="ACT524" s="9"/>
      <c r="ACU524" s="9"/>
      <c r="ACV524" s="9"/>
      <c r="ACW524" s="9"/>
      <c r="ACX524" s="9"/>
      <c r="ACY524" s="9"/>
      <c r="ACZ524" s="9"/>
      <c r="ADA524" s="9"/>
      <c r="ADB524" s="9"/>
      <c r="ADC524" s="9"/>
      <c r="ADD524" s="9"/>
      <c r="ADE524" s="9"/>
      <c r="ADF524" s="9"/>
      <c r="ADG524" s="9"/>
      <c r="ADH524" s="9"/>
      <c r="ADI524" s="9"/>
      <c r="ADJ524" s="9"/>
      <c r="ADK524" s="9"/>
      <c r="ADL524" s="9"/>
      <c r="ADM524" s="9"/>
      <c r="ADN524" s="9"/>
      <c r="ADO524" s="9"/>
      <c r="ADP524" s="9"/>
      <c r="ADQ524" s="9"/>
      <c r="ADR524" s="9"/>
      <c r="ADS524" s="9"/>
      <c r="ADT524" s="9"/>
      <c r="ADU524" s="9"/>
      <c r="ADV524" s="9"/>
      <c r="ADW524" s="9"/>
      <c r="ADX524" s="9"/>
      <c r="ADY524" s="9"/>
      <c r="ADZ524" s="9"/>
      <c r="AEA524" s="9"/>
      <c r="AEB524" s="9"/>
      <c r="AEC524" s="9"/>
      <c r="AED524" s="9"/>
      <c r="AEE524" s="9"/>
      <c r="AEF524" s="9"/>
      <c r="AEG524" s="9"/>
      <c r="AEH524" s="9"/>
      <c r="AEI524" s="9"/>
      <c r="AEJ524" s="9"/>
      <c r="AEK524" s="9"/>
      <c r="AEL524" s="9"/>
      <c r="AEM524" s="9"/>
      <c r="AEN524" s="9"/>
      <c r="AEO524" s="9"/>
      <c r="AEP524" s="9"/>
      <c r="AEQ524" s="9"/>
      <c r="AER524" s="9"/>
      <c r="AES524" s="9"/>
      <c r="AET524" s="9"/>
      <c r="AEU524" s="9"/>
      <c r="AEV524" s="9"/>
      <c r="AEW524" s="9"/>
      <c r="AEX524" s="9"/>
      <c r="AEY524" s="9"/>
      <c r="AEZ524" s="9"/>
      <c r="AFA524" s="9"/>
      <c r="AFB524" s="9"/>
      <c r="AFC524" s="9"/>
      <c r="AFD524" s="9"/>
      <c r="AFE524" s="9"/>
      <c r="AFF524" s="9"/>
      <c r="AFG524" s="9"/>
      <c r="AFH524" s="9"/>
      <c r="AFI524" s="9"/>
      <c r="AFJ524" s="9"/>
      <c r="AFK524" s="9"/>
      <c r="AFL524" s="9"/>
      <c r="AFM524" s="9"/>
      <c r="AFN524" s="9"/>
      <c r="AFO524" s="9"/>
      <c r="AFP524" s="9"/>
      <c r="AFQ524" s="9"/>
      <c r="AFR524" s="9"/>
      <c r="AFS524" s="9"/>
      <c r="AFT524" s="9"/>
      <c r="AFU524" s="9"/>
      <c r="AFV524" s="9"/>
      <c r="AFW524" s="9"/>
      <c r="AFX524" s="9"/>
      <c r="AFY524" s="9"/>
      <c r="AFZ524" s="9"/>
      <c r="AGA524" s="9"/>
      <c r="AGB524" s="9"/>
      <c r="AGC524" s="9"/>
      <c r="AGD524" s="9"/>
      <c r="AGE524" s="9"/>
      <c r="AGF524" s="9"/>
      <c r="AGG524" s="9"/>
      <c r="AGH524" s="9"/>
      <c r="AGI524" s="9"/>
      <c r="AGJ524" s="9"/>
      <c r="AGK524" s="9"/>
      <c r="AGL524" s="9"/>
      <c r="AGM524" s="9"/>
      <c r="AGN524" s="9"/>
      <c r="AGO524" s="9"/>
      <c r="AGP524" s="9"/>
      <c r="AGQ524" s="9"/>
      <c r="AGR524" s="9"/>
      <c r="AGS524" s="9"/>
      <c r="AGT524" s="9"/>
      <c r="AGU524" s="9"/>
      <c r="AGV524" s="9"/>
      <c r="AGW524" s="9"/>
      <c r="AGX524" s="9"/>
      <c r="AGY524" s="9"/>
      <c r="AGZ524" s="9"/>
      <c r="AHA524" s="9"/>
      <c r="AHB524" s="9"/>
      <c r="AHC524" s="9"/>
      <c r="AHD524" s="9"/>
      <c r="AHE524" s="9"/>
      <c r="AHF524" s="9"/>
      <c r="AHG524" s="9"/>
      <c r="AHH524" s="9"/>
      <c r="AHI524" s="9"/>
      <c r="AHJ524" s="9"/>
      <c r="AHK524" s="9"/>
      <c r="AHL524" s="9"/>
      <c r="AHM524" s="9"/>
      <c r="AHN524" s="9"/>
      <c r="AHO524" s="9"/>
      <c r="AHP524" s="9"/>
      <c r="AHQ524" s="9"/>
      <c r="AHR524" s="9"/>
      <c r="AHS524" s="9"/>
      <c r="AHT524" s="9"/>
      <c r="AHU524" s="9"/>
      <c r="AHV524" s="9"/>
      <c r="AHW524" s="9"/>
      <c r="AHX524" s="9"/>
      <c r="AHY524" s="9"/>
      <c r="AHZ524" s="9"/>
      <c r="AIA524" s="9"/>
      <c r="AIB524" s="9"/>
      <c r="AIC524" s="9"/>
      <c r="AID524" s="9"/>
      <c r="AIE524" s="9"/>
      <c r="AIF524" s="9"/>
      <c r="AIG524" s="9"/>
      <c r="AIH524" s="9"/>
      <c r="AII524" s="9"/>
      <c r="AIJ524" s="9"/>
      <c r="AIK524" s="9"/>
      <c r="AIL524" s="9"/>
      <c r="AIM524" s="9"/>
      <c r="AIN524" s="9"/>
      <c r="AIO524" s="9"/>
      <c r="AIP524" s="9"/>
      <c r="AIQ524" s="9"/>
      <c r="AIR524" s="9"/>
      <c r="AIS524" s="9"/>
      <c r="AIT524" s="9"/>
      <c r="AIU524" s="9"/>
      <c r="AIV524" s="9"/>
      <c r="AIW524" s="9"/>
      <c r="AIX524" s="9"/>
      <c r="AIY524" s="9"/>
      <c r="AIZ524" s="9"/>
      <c r="AJA524" s="9"/>
      <c r="AJB524" s="9"/>
      <c r="AJC524" s="9"/>
      <c r="AJD524" s="9"/>
      <c r="AJE524" s="9"/>
      <c r="AJF524" s="9"/>
      <c r="AJG524" s="9"/>
      <c r="AJH524" s="9"/>
      <c r="AJI524" s="9"/>
      <c r="AJJ524" s="9"/>
      <c r="AJK524" s="9"/>
      <c r="AJL524" s="9"/>
      <c r="AJM524" s="9"/>
      <c r="AJN524" s="9"/>
      <c r="AJO524" s="9"/>
      <c r="AJP524" s="9"/>
      <c r="AJQ524" s="9"/>
      <c r="AJR524" s="9"/>
      <c r="AJS524" s="9"/>
      <c r="AJT524" s="9"/>
      <c r="AJU524" s="9"/>
      <c r="AJV524" s="9"/>
      <c r="AJW524" s="9"/>
      <c r="AJX524" s="9"/>
      <c r="AJY524" s="9"/>
      <c r="AJZ524" s="9"/>
      <c r="AKA524" s="9"/>
      <c r="AKB524" s="9"/>
      <c r="AKC524" s="9"/>
      <c r="AKD524" s="9"/>
      <c r="AKE524" s="9"/>
      <c r="AKF524" s="9"/>
      <c r="AKG524" s="9"/>
      <c r="AKH524" s="9"/>
      <c r="AKI524" s="9"/>
      <c r="AKJ524" s="9"/>
      <c r="AKK524" s="9"/>
      <c r="AKL524" s="9"/>
      <c r="AKM524" s="9"/>
      <c r="AKN524" s="9"/>
      <c r="AKO524" s="9"/>
      <c r="AKP524" s="9"/>
      <c r="AKQ524" s="9"/>
      <c r="AKR524" s="9"/>
      <c r="AKS524" s="9"/>
      <c r="AKT524" s="9"/>
      <c r="AKU524" s="9"/>
      <c r="AKV524" s="9"/>
      <c r="AKW524" s="9"/>
      <c r="AKX524" s="9"/>
      <c r="AKY524" s="9"/>
      <c r="AKZ524" s="9"/>
      <c r="ALA524" s="9"/>
      <c r="ALB524" s="9"/>
      <c r="ALC524" s="9"/>
      <c r="ALD524" s="9"/>
      <c r="ALE524" s="9"/>
      <c r="ALF524" s="9"/>
      <c r="ALG524" s="9"/>
      <c r="ALH524" s="9"/>
      <c r="ALI524" s="9"/>
      <c r="ALJ524" s="9"/>
      <c r="ALK524" s="9"/>
      <c r="ALL524" s="9"/>
      <c r="ALM524" s="9"/>
      <c r="ALN524" s="9"/>
      <c r="ALO524" s="9"/>
      <c r="ALP524" s="9"/>
      <c r="ALQ524" s="9"/>
      <c r="ALR524" s="9"/>
      <c r="ALS524" s="9"/>
      <c r="ALT524" s="9"/>
      <c r="ALU524" s="9"/>
      <c r="ALV524" s="9"/>
      <c r="ALW524" s="9"/>
      <c r="ALX524" s="9"/>
      <c r="ALY524" s="9"/>
      <c r="ALZ524" s="9"/>
      <c r="AMA524" s="9"/>
      <c r="AMB524" s="9"/>
      <c r="AMC524" s="9"/>
      <c r="AMD524" s="9"/>
      <c r="AME524" s="9"/>
      <c r="AMF524" s="9"/>
      <c r="AMG524" s="9"/>
      <c r="AMH524" s="9"/>
      <c r="AMI524" s="9"/>
      <c r="AMJ524" s="9"/>
      <c r="AMK524" s="9"/>
    </row>
    <row r="525" spans="1:1025" x14ac:dyDescent="0.25">
      <c r="A525" s="9"/>
      <c r="B525" s="9"/>
      <c r="C525" s="32"/>
      <c r="E525" s="3"/>
      <c r="F525" s="3"/>
      <c r="G525" s="3"/>
      <c r="H525" s="3"/>
      <c r="I525" s="3"/>
      <c r="K525" s="103"/>
      <c r="M525" s="103"/>
      <c r="O525" s="104"/>
      <c r="P525" s="104"/>
      <c r="Q525" s="4"/>
      <c r="R525" s="3"/>
      <c r="S525" s="6"/>
      <c r="T525" s="210"/>
      <c r="U525" s="6"/>
      <c r="V525" s="210"/>
      <c r="W525" s="210"/>
      <c r="Y525" s="6"/>
      <c r="Z525" s="60"/>
      <c r="AA525" s="147"/>
      <c r="AB525" s="217"/>
      <c r="AC525" s="59"/>
      <c r="AD525" s="48"/>
      <c r="AR525" s="48"/>
      <c r="AS525" s="48"/>
      <c r="AT525" s="48"/>
      <c r="AU525" s="48"/>
      <c r="AV525" s="48"/>
      <c r="AY525" s="16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  <c r="IC525" s="9"/>
      <c r="ID525" s="9"/>
      <c r="IE525" s="9"/>
      <c r="IF525" s="9"/>
      <c r="IG525" s="9"/>
      <c r="IH525" s="9"/>
      <c r="II525" s="9"/>
      <c r="IJ525" s="9"/>
      <c r="IK525" s="9"/>
      <c r="IL525" s="9"/>
      <c r="IM525" s="9"/>
      <c r="IN525" s="9"/>
      <c r="IO525" s="9"/>
      <c r="IP525" s="9"/>
      <c r="IQ525" s="9"/>
      <c r="IR525" s="9"/>
      <c r="IS525" s="9"/>
      <c r="IT525" s="9"/>
      <c r="IU525" s="9"/>
      <c r="IV525" s="9"/>
      <c r="IW525" s="9"/>
      <c r="IX525" s="9"/>
      <c r="IY525" s="9"/>
      <c r="IZ525" s="9"/>
      <c r="JA525" s="9"/>
      <c r="JB525" s="9"/>
      <c r="JC525" s="9"/>
      <c r="JD525" s="9"/>
      <c r="JE525" s="9"/>
      <c r="JF525" s="9"/>
      <c r="JG525" s="9"/>
      <c r="JH525" s="9"/>
      <c r="JI525" s="9"/>
      <c r="JJ525" s="9"/>
      <c r="JK525" s="9"/>
      <c r="JL525" s="9"/>
      <c r="JM525" s="9"/>
      <c r="JN525" s="9"/>
      <c r="JO525" s="9"/>
      <c r="JP525" s="9"/>
      <c r="JQ525" s="9"/>
      <c r="JR525" s="9"/>
      <c r="JS525" s="9"/>
      <c r="JT525" s="9"/>
      <c r="JU525" s="9"/>
      <c r="JV525" s="9"/>
      <c r="JW525" s="9"/>
      <c r="JX525" s="9"/>
      <c r="JY525" s="9"/>
      <c r="JZ525" s="9"/>
      <c r="KA525" s="9"/>
      <c r="KB525" s="9"/>
      <c r="KC525" s="9"/>
      <c r="KD525" s="9"/>
      <c r="KE525" s="9"/>
      <c r="KF525" s="9"/>
      <c r="KG525" s="9"/>
      <c r="KH525" s="9"/>
      <c r="KI525" s="9"/>
      <c r="KJ525" s="9"/>
      <c r="KK525" s="9"/>
      <c r="KL525" s="9"/>
      <c r="KM525" s="9"/>
      <c r="KN525" s="9"/>
      <c r="KO525" s="9"/>
      <c r="KP525" s="9"/>
      <c r="KQ525" s="9"/>
      <c r="KR525" s="9"/>
      <c r="KS525" s="9"/>
      <c r="KT525" s="9"/>
      <c r="KU525" s="9"/>
      <c r="KV525" s="9"/>
      <c r="KW525" s="9"/>
      <c r="KX525" s="9"/>
      <c r="KY525" s="9"/>
      <c r="KZ525" s="9"/>
      <c r="LA525" s="9"/>
      <c r="LB525" s="9"/>
      <c r="LC525" s="9"/>
      <c r="LD525" s="9"/>
      <c r="LE525" s="9"/>
      <c r="LF525" s="9"/>
      <c r="LG525" s="9"/>
      <c r="LH525" s="9"/>
      <c r="LI525" s="9"/>
      <c r="LJ525" s="9"/>
      <c r="LK525" s="9"/>
      <c r="LL525" s="9"/>
      <c r="LM525" s="9"/>
      <c r="LN525" s="9"/>
      <c r="LO525" s="9"/>
      <c r="LP525" s="9"/>
      <c r="LQ525" s="9"/>
      <c r="LR525" s="9"/>
      <c r="LS525" s="9"/>
      <c r="LT525" s="9"/>
      <c r="LU525" s="9"/>
      <c r="LV525" s="9"/>
      <c r="LW525" s="9"/>
      <c r="LX525" s="9"/>
      <c r="LY525" s="9"/>
      <c r="LZ525" s="9"/>
      <c r="MA525" s="9"/>
      <c r="MB525" s="9"/>
      <c r="MC525" s="9"/>
      <c r="MD525" s="9"/>
      <c r="ME525" s="9"/>
      <c r="MF525" s="9"/>
      <c r="MG525" s="9"/>
      <c r="MH525" s="9"/>
      <c r="MI525" s="9"/>
      <c r="MJ525" s="9"/>
      <c r="MK525" s="9"/>
      <c r="ML525" s="9"/>
      <c r="MM525" s="9"/>
      <c r="MN525" s="9"/>
      <c r="MO525" s="9"/>
      <c r="MP525" s="9"/>
      <c r="MQ525" s="9"/>
      <c r="MR525" s="9"/>
      <c r="MS525" s="9"/>
      <c r="MT525" s="9"/>
      <c r="MU525" s="9"/>
      <c r="MV525" s="9"/>
      <c r="MW525" s="9"/>
      <c r="MX525" s="9"/>
      <c r="MY525" s="9"/>
      <c r="MZ525" s="9"/>
      <c r="NA525" s="9"/>
      <c r="NB525" s="9"/>
      <c r="NC525" s="9"/>
      <c r="ND525" s="9"/>
      <c r="NE525" s="9"/>
      <c r="NF525" s="9"/>
      <c r="NG525" s="9"/>
      <c r="NH525" s="9"/>
      <c r="NI525" s="9"/>
      <c r="NJ525" s="9"/>
      <c r="NK525" s="9"/>
      <c r="NL525" s="9"/>
      <c r="NM525" s="9"/>
      <c r="NN525" s="9"/>
      <c r="NO525" s="9"/>
      <c r="NP525" s="9"/>
      <c r="NQ525" s="9"/>
      <c r="NR525" s="9"/>
      <c r="NS525" s="9"/>
      <c r="NT525" s="9"/>
      <c r="NU525" s="9"/>
      <c r="NV525" s="9"/>
      <c r="NW525" s="9"/>
      <c r="NX525" s="9"/>
      <c r="NY525" s="9"/>
      <c r="NZ525" s="9"/>
      <c r="OA525" s="9"/>
      <c r="OB525" s="9"/>
      <c r="OC525" s="9"/>
      <c r="OD525" s="9"/>
      <c r="OE525" s="9"/>
      <c r="OF525" s="9"/>
      <c r="OG525" s="9"/>
      <c r="OH525" s="9"/>
      <c r="OI525" s="9"/>
      <c r="OJ525" s="9"/>
      <c r="OK525" s="9"/>
      <c r="OL525" s="9"/>
      <c r="OM525" s="9"/>
      <c r="ON525" s="9"/>
      <c r="OO525" s="9"/>
      <c r="OP525" s="9"/>
      <c r="OQ525" s="9"/>
      <c r="OR525" s="9"/>
      <c r="OS525" s="9"/>
      <c r="OT525" s="9"/>
      <c r="OU525" s="9"/>
      <c r="OV525" s="9"/>
      <c r="OW525" s="9"/>
      <c r="OX525" s="9"/>
      <c r="OY525" s="9"/>
      <c r="OZ525" s="9"/>
      <c r="PA525" s="9"/>
      <c r="PB525" s="9"/>
      <c r="PC525" s="9"/>
      <c r="PD525" s="9"/>
      <c r="PE525" s="9"/>
      <c r="PF525" s="9"/>
      <c r="PG525" s="9"/>
      <c r="PH525" s="9"/>
      <c r="PI525" s="9"/>
      <c r="PJ525" s="9"/>
      <c r="PK525" s="9"/>
      <c r="PL525" s="9"/>
      <c r="PM525" s="9"/>
      <c r="PN525" s="9"/>
      <c r="PO525" s="9"/>
      <c r="PP525" s="9"/>
      <c r="PQ525" s="9"/>
      <c r="PR525" s="9"/>
      <c r="PS525" s="9"/>
      <c r="PT525" s="9"/>
      <c r="PU525" s="9"/>
      <c r="PV525" s="9"/>
      <c r="PW525" s="9"/>
      <c r="PX525" s="9"/>
      <c r="PY525" s="9"/>
      <c r="PZ525" s="9"/>
      <c r="QA525" s="9"/>
      <c r="QB525" s="9"/>
      <c r="QC525" s="9"/>
      <c r="QD525" s="9"/>
      <c r="QE525" s="9"/>
      <c r="QF525" s="9"/>
      <c r="QG525" s="9"/>
      <c r="QH525" s="9"/>
      <c r="QI525" s="9"/>
      <c r="QJ525" s="9"/>
      <c r="QK525" s="9"/>
      <c r="QL525" s="9"/>
      <c r="QM525" s="9"/>
      <c r="QN525" s="9"/>
      <c r="QO525" s="9"/>
      <c r="QP525" s="9"/>
      <c r="QQ525" s="9"/>
      <c r="QR525" s="9"/>
      <c r="QS525" s="9"/>
      <c r="QT525" s="9"/>
      <c r="QU525" s="9"/>
      <c r="QV525" s="9"/>
      <c r="QW525" s="9"/>
      <c r="QX525" s="9"/>
      <c r="QY525" s="9"/>
      <c r="QZ525" s="9"/>
      <c r="RA525" s="9"/>
      <c r="RB525" s="9"/>
      <c r="RC525" s="9"/>
      <c r="RD525" s="9"/>
      <c r="RE525" s="9"/>
      <c r="RF525" s="9"/>
      <c r="RG525" s="9"/>
      <c r="RH525" s="9"/>
      <c r="RI525" s="9"/>
      <c r="RJ525" s="9"/>
      <c r="RK525" s="9"/>
      <c r="RL525" s="9"/>
      <c r="RM525" s="9"/>
      <c r="RN525" s="9"/>
      <c r="RO525" s="9"/>
      <c r="RP525" s="9"/>
      <c r="RQ525" s="9"/>
      <c r="RR525" s="9"/>
      <c r="RS525" s="9"/>
      <c r="RT525" s="9"/>
      <c r="RU525" s="9"/>
      <c r="RV525" s="9"/>
      <c r="RW525" s="9"/>
      <c r="RX525" s="9"/>
      <c r="RY525" s="9"/>
      <c r="RZ525" s="9"/>
      <c r="SA525" s="9"/>
      <c r="SB525" s="9"/>
      <c r="SC525" s="9"/>
      <c r="SD525" s="9"/>
      <c r="SE525" s="9"/>
      <c r="SF525" s="9"/>
      <c r="SG525" s="9"/>
      <c r="SH525" s="9"/>
      <c r="SI525" s="9"/>
      <c r="SJ525" s="9"/>
      <c r="SK525" s="9"/>
      <c r="SL525" s="9"/>
      <c r="SM525" s="9"/>
      <c r="SN525" s="9"/>
      <c r="SO525" s="9"/>
      <c r="SP525" s="9"/>
      <c r="SQ525" s="9"/>
      <c r="SR525" s="9"/>
      <c r="SS525" s="9"/>
      <c r="ST525" s="9"/>
      <c r="SU525" s="9"/>
      <c r="SV525" s="9"/>
      <c r="SW525" s="9"/>
      <c r="SX525" s="9"/>
      <c r="SY525" s="9"/>
      <c r="SZ525" s="9"/>
      <c r="TA525" s="9"/>
      <c r="TB525" s="9"/>
      <c r="TC525" s="9"/>
      <c r="TD525" s="9"/>
      <c r="TE525" s="9"/>
      <c r="TF525" s="9"/>
      <c r="TG525" s="9"/>
      <c r="TH525" s="9"/>
      <c r="TI525" s="9"/>
      <c r="TJ525" s="9"/>
      <c r="TK525" s="9"/>
      <c r="TL525" s="9"/>
      <c r="TM525" s="9"/>
      <c r="TN525" s="9"/>
      <c r="TO525" s="9"/>
      <c r="TP525" s="9"/>
      <c r="TQ525" s="9"/>
      <c r="TR525" s="9"/>
      <c r="TS525" s="9"/>
      <c r="TT525" s="9"/>
      <c r="TU525" s="9"/>
      <c r="TV525" s="9"/>
      <c r="TW525" s="9"/>
      <c r="TX525" s="9"/>
      <c r="TY525" s="9"/>
      <c r="TZ525" s="9"/>
      <c r="UA525" s="9"/>
      <c r="UB525" s="9"/>
      <c r="UC525" s="9"/>
      <c r="UD525" s="9"/>
      <c r="UE525" s="9"/>
      <c r="UF525" s="9"/>
      <c r="UG525" s="9"/>
      <c r="UH525" s="9"/>
      <c r="UI525" s="9"/>
      <c r="UJ525" s="9"/>
      <c r="UK525" s="9"/>
      <c r="UL525" s="9"/>
      <c r="UM525" s="9"/>
      <c r="UN525" s="9"/>
      <c r="UO525" s="9"/>
      <c r="UP525" s="9"/>
      <c r="UQ525" s="9"/>
      <c r="UR525" s="9"/>
      <c r="US525" s="9"/>
      <c r="UT525" s="9"/>
      <c r="UU525" s="9"/>
      <c r="UV525" s="9"/>
      <c r="UW525" s="9"/>
      <c r="UX525" s="9"/>
      <c r="UY525" s="9"/>
      <c r="UZ525" s="9"/>
      <c r="VA525" s="9"/>
      <c r="VB525" s="9"/>
      <c r="VC525" s="9"/>
      <c r="VD525" s="9"/>
      <c r="VE525" s="9"/>
      <c r="VF525" s="9"/>
      <c r="VG525" s="9"/>
      <c r="VH525" s="9"/>
      <c r="VI525" s="9"/>
      <c r="VJ525" s="9"/>
      <c r="VK525" s="9"/>
      <c r="VL525" s="9"/>
      <c r="VM525" s="9"/>
      <c r="VN525" s="9"/>
      <c r="VO525" s="9"/>
      <c r="VP525" s="9"/>
      <c r="VQ525" s="9"/>
      <c r="VR525" s="9"/>
      <c r="VS525" s="9"/>
      <c r="VT525" s="9"/>
      <c r="VU525" s="9"/>
      <c r="VV525" s="9"/>
      <c r="VW525" s="9"/>
      <c r="VX525" s="9"/>
      <c r="VY525" s="9"/>
      <c r="VZ525" s="9"/>
      <c r="WA525" s="9"/>
      <c r="WB525" s="9"/>
      <c r="WC525" s="9"/>
      <c r="WD525" s="9"/>
      <c r="WE525" s="9"/>
      <c r="WF525" s="9"/>
      <c r="WG525" s="9"/>
      <c r="WH525" s="9"/>
      <c r="WI525" s="9"/>
      <c r="WJ525" s="9"/>
      <c r="WK525" s="9"/>
      <c r="WL525" s="9"/>
      <c r="WM525" s="9"/>
      <c r="WN525" s="9"/>
      <c r="WO525" s="9"/>
      <c r="WP525" s="9"/>
      <c r="WQ525" s="9"/>
      <c r="WR525" s="9"/>
      <c r="WS525" s="9"/>
      <c r="WT525" s="9"/>
      <c r="WU525" s="9"/>
      <c r="WV525" s="9"/>
      <c r="WW525" s="9"/>
      <c r="WX525" s="9"/>
      <c r="WY525" s="9"/>
      <c r="WZ525" s="9"/>
      <c r="XA525" s="9"/>
      <c r="XB525" s="9"/>
      <c r="XC525" s="9"/>
      <c r="XD525" s="9"/>
      <c r="XE525" s="9"/>
      <c r="XF525" s="9"/>
      <c r="XG525" s="9"/>
      <c r="XH525" s="9"/>
      <c r="XI525" s="9"/>
      <c r="XJ525" s="9"/>
      <c r="XK525" s="9"/>
      <c r="XL525" s="9"/>
      <c r="XM525" s="9"/>
      <c r="XN525" s="9"/>
      <c r="XO525" s="9"/>
      <c r="XP525" s="9"/>
      <c r="XQ525" s="9"/>
      <c r="XR525" s="9"/>
      <c r="XS525" s="9"/>
      <c r="XT525" s="9"/>
      <c r="XU525" s="9"/>
      <c r="XV525" s="9"/>
      <c r="XW525" s="9"/>
      <c r="XX525" s="9"/>
      <c r="XY525" s="9"/>
      <c r="XZ525" s="9"/>
      <c r="YA525" s="9"/>
      <c r="YB525" s="9"/>
      <c r="YC525" s="9"/>
      <c r="YD525" s="9"/>
      <c r="YE525" s="9"/>
      <c r="YF525" s="9"/>
      <c r="YG525" s="9"/>
      <c r="YH525" s="9"/>
      <c r="YI525" s="9"/>
      <c r="YJ525" s="9"/>
      <c r="YK525" s="9"/>
      <c r="YL525" s="9"/>
      <c r="YM525" s="9"/>
      <c r="YN525" s="9"/>
      <c r="YO525" s="9"/>
      <c r="YP525" s="9"/>
      <c r="YQ525" s="9"/>
      <c r="YR525" s="9"/>
      <c r="YS525" s="9"/>
      <c r="YT525" s="9"/>
      <c r="YU525" s="9"/>
      <c r="YV525" s="9"/>
      <c r="YW525" s="9"/>
      <c r="YX525" s="9"/>
      <c r="YY525" s="9"/>
      <c r="YZ525" s="9"/>
      <c r="ZA525" s="9"/>
      <c r="ZB525" s="9"/>
      <c r="ZC525" s="9"/>
      <c r="ZD525" s="9"/>
      <c r="ZE525" s="9"/>
      <c r="ZF525" s="9"/>
      <c r="ZG525" s="9"/>
      <c r="ZH525" s="9"/>
      <c r="ZI525" s="9"/>
      <c r="ZJ525" s="9"/>
      <c r="ZK525" s="9"/>
      <c r="ZL525" s="9"/>
      <c r="ZM525" s="9"/>
      <c r="ZN525" s="9"/>
      <c r="ZO525" s="9"/>
      <c r="ZP525" s="9"/>
      <c r="ZQ525" s="9"/>
      <c r="ZR525" s="9"/>
      <c r="ZS525" s="9"/>
      <c r="ZT525" s="9"/>
      <c r="ZU525" s="9"/>
      <c r="ZV525" s="9"/>
      <c r="ZW525" s="9"/>
      <c r="ZX525" s="9"/>
      <c r="ZY525" s="9"/>
      <c r="ZZ525" s="9"/>
      <c r="AAA525" s="9"/>
      <c r="AAB525" s="9"/>
      <c r="AAC525" s="9"/>
      <c r="AAD525" s="9"/>
      <c r="AAE525" s="9"/>
      <c r="AAF525" s="9"/>
      <c r="AAG525" s="9"/>
      <c r="AAH525" s="9"/>
      <c r="AAI525" s="9"/>
      <c r="AAJ525" s="9"/>
      <c r="AAK525" s="9"/>
      <c r="AAL525" s="9"/>
      <c r="AAM525" s="9"/>
      <c r="AAN525" s="9"/>
      <c r="AAO525" s="9"/>
      <c r="AAP525" s="9"/>
      <c r="AAQ525" s="9"/>
      <c r="AAR525" s="9"/>
      <c r="AAS525" s="9"/>
      <c r="AAT525" s="9"/>
      <c r="AAU525" s="9"/>
      <c r="AAV525" s="9"/>
      <c r="AAW525" s="9"/>
      <c r="AAX525" s="9"/>
      <c r="AAY525" s="9"/>
      <c r="AAZ525" s="9"/>
      <c r="ABA525" s="9"/>
      <c r="ABB525" s="9"/>
      <c r="ABC525" s="9"/>
      <c r="ABD525" s="9"/>
      <c r="ABE525" s="9"/>
      <c r="ABF525" s="9"/>
      <c r="ABG525" s="9"/>
      <c r="ABH525" s="9"/>
      <c r="ABI525" s="9"/>
      <c r="ABJ525" s="9"/>
      <c r="ABK525" s="9"/>
      <c r="ABL525" s="9"/>
      <c r="ABM525" s="9"/>
      <c r="ABN525" s="9"/>
      <c r="ABO525" s="9"/>
      <c r="ABP525" s="9"/>
      <c r="ABQ525" s="9"/>
      <c r="ABR525" s="9"/>
      <c r="ABS525" s="9"/>
      <c r="ABT525" s="9"/>
      <c r="ABU525" s="9"/>
      <c r="ABV525" s="9"/>
      <c r="ABW525" s="9"/>
      <c r="ABX525" s="9"/>
      <c r="ABY525" s="9"/>
      <c r="ABZ525" s="9"/>
      <c r="ACA525" s="9"/>
      <c r="ACB525" s="9"/>
      <c r="ACC525" s="9"/>
      <c r="ACD525" s="9"/>
      <c r="ACE525" s="9"/>
      <c r="ACF525" s="9"/>
      <c r="ACG525" s="9"/>
      <c r="ACH525" s="9"/>
      <c r="ACI525" s="9"/>
      <c r="ACJ525" s="9"/>
      <c r="ACK525" s="9"/>
      <c r="ACL525" s="9"/>
      <c r="ACM525" s="9"/>
      <c r="ACN525" s="9"/>
      <c r="ACO525" s="9"/>
      <c r="ACP525" s="9"/>
      <c r="ACQ525" s="9"/>
      <c r="ACR525" s="9"/>
      <c r="ACS525" s="9"/>
      <c r="ACT525" s="9"/>
      <c r="ACU525" s="9"/>
      <c r="ACV525" s="9"/>
      <c r="ACW525" s="9"/>
      <c r="ACX525" s="9"/>
      <c r="ACY525" s="9"/>
      <c r="ACZ525" s="9"/>
      <c r="ADA525" s="9"/>
      <c r="ADB525" s="9"/>
      <c r="ADC525" s="9"/>
      <c r="ADD525" s="9"/>
      <c r="ADE525" s="9"/>
      <c r="ADF525" s="9"/>
      <c r="ADG525" s="9"/>
      <c r="ADH525" s="9"/>
      <c r="ADI525" s="9"/>
      <c r="ADJ525" s="9"/>
      <c r="ADK525" s="9"/>
      <c r="ADL525" s="9"/>
      <c r="ADM525" s="9"/>
      <c r="ADN525" s="9"/>
      <c r="ADO525" s="9"/>
      <c r="ADP525" s="9"/>
      <c r="ADQ525" s="9"/>
      <c r="ADR525" s="9"/>
      <c r="ADS525" s="9"/>
      <c r="ADT525" s="9"/>
      <c r="ADU525" s="9"/>
      <c r="ADV525" s="9"/>
      <c r="ADW525" s="9"/>
      <c r="ADX525" s="9"/>
      <c r="ADY525" s="9"/>
      <c r="ADZ525" s="9"/>
      <c r="AEA525" s="9"/>
      <c r="AEB525" s="9"/>
      <c r="AEC525" s="9"/>
      <c r="AED525" s="9"/>
      <c r="AEE525" s="9"/>
      <c r="AEF525" s="9"/>
      <c r="AEG525" s="9"/>
      <c r="AEH525" s="9"/>
      <c r="AEI525" s="9"/>
      <c r="AEJ525" s="9"/>
      <c r="AEK525" s="9"/>
      <c r="AEL525" s="9"/>
      <c r="AEM525" s="9"/>
      <c r="AEN525" s="9"/>
      <c r="AEO525" s="9"/>
      <c r="AEP525" s="9"/>
      <c r="AEQ525" s="9"/>
      <c r="AER525" s="9"/>
      <c r="AES525" s="9"/>
      <c r="AET525" s="9"/>
      <c r="AEU525" s="9"/>
      <c r="AEV525" s="9"/>
      <c r="AEW525" s="9"/>
      <c r="AEX525" s="9"/>
      <c r="AEY525" s="9"/>
      <c r="AEZ525" s="9"/>
      <c r="AFA525" s="9"/>
      <c r="AFB525" s="9"/>
      <c r="AFC525" s="9"/>
      <c r="AFD525" s="9"/>
      <c r="AFE525" s="9"/>
      <c r="AFF525" s="9"/>
      <c r="AFG525" s="9"/>
      <c r="AFH525" s="9"/>
      <c r="AFI525" s="9"/>
      <c r="AFJ525" s="9"/>
      <c r="AFK525" s="9"/>
      <c r="AFL525" s="9"/>
      <c r="AFM525" s="9"/>
      <c r="AFN525" s="9"/>
      <c r="AFO525" s="9"/>
      <c r="AFP525" s="9"/>
      <c r="AFQ525" s="9"/>
      <c r="AFR525" s="9"/>
      <c r="AFS525" s="9"/>
      <c r="AFT525" s="9"/>
      <c r="AFU525" s="9"/>
      <c r="AFV525" s="9"/>
      <c r="AFW525" s="9"/>
      <c r="AFX525" s="9"/>
      <c r="AFY525" s="9"/>
      <c r="AFZ525" s="9"/>
      <c r="AGA525" s="9"/>
      <c r="AGB525" s="9"/>
      <c r="AGC525" s="9"/>
      <c r="AGD525" s="9"/>
      <c r="AGE525" s="9"/>
      <c r="AGF525" s="9"/>
      <c r="AGG525" s="9"/>
      <c r="AGH525" s="9"/>
      <c r="AGI525" s="9"/>
      <c r="AGJ525" s="9"/>
      <c r="AGK525" s="9"/>
      <c r="AGL525" s="9"/>
      <c r="AGM525" s="9"/>
      <c r="AGN525" s="9"/>
      <c r="AGO525" s="9"/>
      <c r="AGP525" s="9"/>
      <c r="AGQ525" s="9"/>
      <c r="AGR525" s="9"/>
      <c r="AGS525" s="9"/>
      <c r="AGT525" s="9"/>
      <c r="AGU525" s="9"/>
      <c r="AGV525" s="9"/>
      <c r="AGW525" s="9"/>
      <c r="AGX525" s="9"/>
      <c r="AGY525" s="9"/>
      <c r="AGZ525" s="9"/>
      <c r="AHA525" s="9"/>
      <c r="AHB525" s="9"/>
      <c r="AHC525" s="9"/>
      <c r="AHD525" s="9"/>
      <c r="AHE525" s="9"/>
      <c r="AHF525" s="9"/>
      <c r="AHG525" s="9"/>
      <c r="AHH525" s="9"/>
      <c r="AHI525" s="9"/>
      <c r="AHJ525" s="9"/>
      <c r="AHK525" s="9"/>
      <c r="AHL525" s="9"/>
      <c r="AHM525" s="9"/>
      <c r="AHN525" s="9"/>
      <c r="AHO525" s="9"/>
      <c r="AHP525" s="9"/>
      <c r="AHQ525" s="9"/>
      <c r="AHR525" s="9"/>
      <c r="AHS525" s="9"/>
      <c r="AHT525" s="9"/>
      <c r="AHU525" s="9"/>
      <c r="AHV525" s="9"/>
      <c r="AHW525" s="9"/>
      <c r="AHX525" s="9"/>
      <c r="AHY525" s="9"/>
      <c r="AHZ525" s="9"/>
      <c r="AIA525" s="9"/>
      <c r="AIB525" s="9"/>
      <c r="AIC525" s="9"/>
      <c r="AID525" s="9"/>
      <c r="AIE525" s="9"/>
      <c r="AIF525" s="9"/>
      <c r="AIG525" s="9"/>
      <c r="AIH525" s="9"/>
      <c r="AII525" s="9"/>
      <c r="AIJ525" s="9"/>
      <c r="AIK525" s="9"/>
      <c r="AIL525" s="9"/>
      <c r="AIM525" s="9"/>
      <c r="AIN525" s="9"/>
      <c r="AIO525" s="9"/>
      <c r="AIP525" s="9"/>
      <c r="AIQ525" s="9"/>
      <c r="AIR525" s="9"/>
      <c r="AIS525" s="9"/>
      <c r="AIT525" s="9"/>
      <c r="AIU525" s="9"/>
      <c r="AIV525" s="9"/>
      <c r="AIW525" s="9"/>
      <c r="AIX525" s="9"/>
      <c r="AIY525" s="9"/>
      <c r="AIZ525" s="9"/>
      <c r="AJA525" s="9"/>
      <c r="AJB525" s="9"/>
      <c r="AJC525" s="9"/>
      <c r="AJD525" s="9"/>
      <c r="AJE525" s="9"/>
      <c r="AJF525" s="9"/>
      <c r="AJG525" s="9"/>
      <c r="AJH525" s="9"/>
      <c r="AJI525" s="9"/>
      <c r="AJJ525" s="9"/>
      <c r="AJK525" s="9"/>
      <c r="AJL525" s="9"/>
      <c r="AJM525" s="9"/>
      <c r="AJN525" s="9"/>
      <c r="AJO525" s="9"/>
      <c r="AJP525" s="9"/>
      <c r="AJQ525" s="9"/>
      <c r="AJR525" s="9"/>
      <c r="AJS525" s="9"/>
      <c r="AJT525" s="9"/>
      <c r="AJU525" s="9"/>
      <c r="AJV525" s="9"/>
      <c r="AJW525" s="9"/>
      <c r="AJX525" s="9"/>
      <c r="AJY525" s="9"/>
      <c r="AJZ525" s="9"/>
      <c r="AKA525" s="9"/>
      <c r="AKB525" s="9"/>
      <c r="AKC525" s="9"/>
      <c r="AKD525" s="9"/>
      <c r="AKE525" s="9"/>
      <c r="AKF525" s="9"/>
      <c r="AKG525" s="9"/>
      <c r="AKH525" s="9"/>
      <c r="AKI525" s="9"/>
      <c r="AKJ525" s="9"/>
      <c r="AKK525" s="9"/>
      <c r="AKL525" s="9"/>
      <c r="AKM525" s="9"/>
      <c r="AKN525" s="9"/>
      <c r="AKO525" s="9"/>
      <c r="AKP525" s="9"/>
      <c r="AKQ525" s="9"/>
      <c r="AKR525" s="9"/>
      <c r="AKS525" s="9"/>
      <c r="AKT525" s="9"/>
      <c r="AKU525" s="9"/>
      <c r="AKV525" s="9"/>
      <c r="AKW525" s="9"/>
      <c r="AKX525" s="9"/>
      <c r="AKY525" s="9"/>
      <c r="AKZ525" s="9"/>
      <c r="ALA525" s="9"/>
      <c r="ALB525" s="9"/>
      <c r="ALC525" s="9"/>
      <c r="ALD525" s="9"/>
      <c r="ALE525" s="9"/>
      <c r="ALF525" s="9"/>
      <c r="ALG525" s="9"/>
      <c r="ALH525" s="9"/>
      <c r="ALI525" s="9"/>
      <c r="ALJ525" s="9"/>
      <c r="ALK525" s="9"/>
      <c r="ALL525" s="9"/>
      <c r="ALM525" s="9"/>
      <c r="ALN525" s="9"/>
      <c r="ALO525" s="9"/>
      <c r="ALP525" s="9"/>
      <c r="ALQ525" s="9"/>
      <c r="ALR525" s="9"/>
      <c r="ALS525" s="9"/>
      <c r="ALT525" s="9"/>
      <c r="ALU525" s="9"/>
      <c r="ALV525" s="9"/>
      <c r="ALW525" s="9"/>
      <c r="ALX525" s="9"/>
      <c r="ALY525" s="9"/>
      <c r="ALZ525" s="9"/>
      <c r="AMA525" s="9"/>
      <c r="AMB525" s="9"/>
      <c r="AMC525" s="9"/>
      <c r="AMD525" s="9"/>
      <c r="AME525" s="9"/>
      <c r="AMF525" s="9"/>
      <c r="AMG525" s="9"/>
      <c r="AMH525" s="9"/>
      <c r="AMI525" s="9"/>
      <c r="AMJ525" s="9"/>
      <c r="AMK525" s="9"/>
    </row>
    <row r="526" spans="1:1025" x14ac:dyDescent="0.25">
      <c r="A526" s="9"/>
      <c r="B526" s="9"/>
      <c r="C526" s="32"/>
      <c r="E526" s="3"/>
      <c r="F526" s="3"/>
      <c r="G526" s="3"/>
      <c r="H526" s="3"/>
      <c r="I526" s="3"/>
      <c r="K526" s="103"/>
      <c r="M526" s="103"/>
      <c r="O526" s="104"/>
      <c r="P526" s="104"/>
      <c r="Q526" s="4"/>
      <c r="R526" s="3"/>
      <c r="S526" s="6"/>
      <c r="T526" s="210"/>
      <c r="U526" s="6"/>
      <c r="V526" s="210"/>
      <c r="W526" s="210"/>
      <c r="Y526" s="6"/>
      <c r="Z526" s="60"/>
      <c r="AA526" s="147"/>
      <c r="AB526" s="217"/>
      <c r="AC526" s="59"/>
      <c r="AD526" s="48"/>
      <c r="AR526" s="48"/>
      <c r="AS526" s="48"/>
      <c r="AT526" s="48"/>
      <c r="AU526" s="48"/>
      <c r="AV526" s="48"/>
      <c r="AY526" s="16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  <c r="IC526" s="9"/>
      <c r="ID526" s="9"/>
      <c r="IE526" s="9"/>
      <c r="IF526" s="9"/>
      <c r="IG526" s="9"/>
      <c r="IH526" s="9"/>
      <c r="II526" s="9"/>
      <c r="IJ526" s="9"/>
      <c r="IK526" s="9"/>
      <c r="IL526" s="9"/>
      <c r="IM526" s="9"/>
      <c r="IN526" s="9"/>
      <c r="IO526" s="9"/>
      <c r="IP526" s="9"/>
      <c r="IQ526" s="9"/>
      <c r="IR526" s="9"/>
      <c r="IS526" s="9"/>
      <c r="IT526" s="9"/>
      <c r="IU526" s="9"/>
      <c r="IV526" s="9"/>
      <c r="IW526" s="9"/>
      <c r="IX526" s="9"/>
      <c r="IY526" s="9"/>
      <c r="IZ526" s="9"/>
      <c r="JA526" s="9"/>
      <c r="JB526" s="9"/>
      <c r="JC526" s="9"/>
      <c r="JD526" s="9"/>
      <c r="JE526" s="9"/>
      <c r="JF526" s="9"/>
      <c r="JG526" s="9"/>
      <c r="JH526" s="9"/>
      <c r="JI526" s="9"/>
      <c r="JJ526" s="9"/>
      <c r="JK526" s="9"/>
      <c r="JL526" s="9"/>
      <c r="JM526" s="9"/>
      <c r="JN526" s="9"/>
      <c r="JO526" s="9"/>
      <c r="JP526" s="9"/>
      <c r="JQ526" s="9"/>
      <c r="JR526" s="9"/>
      <c r="JS526" s="9"/>
      <c r="JT526" s="9"/>
      <c r="JU526" s="9"/>
      <c r="JV526" s="9"/>
      <c r="JW526" s="9"/>
      <c r="JX526" s="9"/>
      <c r="JY526" s="9"/>
      <c r="JZ526" s="9"/>
      <c r="KA526" s="9"/>
      <c r="KB526" s="9"/>
      <c r="KC526" s="9"/>
      <c r="KD526" s="9"/>
      <c r="KE526" s="9"/>
      <c r="KF526" s="9"/>
      <c r="KG526" s="9"/>
      <c r="KH526" s="9"/>
      <c r="KI526" s="9"/>
      <c r="KJ526" s="9"/>
      <c r="KK526" s="9"/>
      <c r="KL526" s="9"/>
      <c r="KM526" s="9"/>
      <c r="KN526" s="9"/>
      <c r="KO526" s="9"/>
      <c r="KP526" s="9"/>
      <c r="KQ526" s="9"/>
      <c r="KR526" s="9"/>
      <c r="KS526" s="9"/>
      <c r="KT526" s="9"/>
      <c r="KU526" s="9"/>
      <c r="KV526" s="9"/>
      <c r="KW526" s="9"/>
      <c r="KX526" s="9"/>
      <c r="KY526" s="9"/>
      <c r="KZ526" s="9"/>
      <c r="LA526" s="9"/>
      <c r="LB526" s="9"/>
      <c r="LC526" s="9"/>
      <c r="LD526" s="9"/>
      <c r="LE526" s="9"/>
      <c r="LF526" s="9"/>
      <c r="LG526" s="9"/>
      <c r="LH526" s="9"/>
      <c r="LI526" s="9"/>
      <c r="LJ526" s="9"/>
      <c r="LK526" s="9"/>
      <c r="LL526" s="9"/>
      <c r="LM526" s="9"/>
      <c r="LN526" s="9"/>
      <c r="LO526" s="9"/>
      <c r="LP526" s="9"/>
      <c r="LQ526" s="9"/>
      <c r="LR526" s="9"/>
      <c r="LS526" s="9"/>
      <c r="LT526" s="9"/>
      <c r="LU526" s="9"/>
      <c r="LV526" s="9"/>
      <c r="LW526" s="9"/>
      <c r="LX526" s="9"/>
      <c r="LY526" s="9"/>
      <c r="LZ526" s="9"/>
      <c r="MA526" s="9"/>
      <c r="MB526" s="9"/>
      <c r="MC526" s="9"/>
      <c r="MD526" s="9"/>
      <c r="ME526" s="9"/>
      <c r="MF526" s="9"/>
      <c r="MG526" s="9"/>
      <c r="MH526" s="9"/>
      <c r="MI526" s="9"/>
      <c r="MJ526" s="9"/>
      <c r="MK526" s="9"/>
      <c r="ML526" s="9"/>
      <c r="MM526" s="9"/>
      <c r="MN526" s="9"/>
      <c r="MO526" s="9"/>
      <c r="MP526" s="9"/>
      <c r="MQ526" s="9"/>
      <c r="MR526" s="9"/>
      <c r="MS526" s="9"/>
      <c r="MT526" s="9"/>
      <c r="MU526" s="9"/>
      <c r="MV526" s="9"/>
      <c r="MW526" s="9"/>
      <c r="MX526" s="9"/>
      <c r="MY526" s="9"/>
      <c r="MZ526" s="9"/>
      <c r="NA526" s="9"/>
      <c r="NB526" s="9"/>
      <c r="NC526" s="9"/>
      <c r="ND526" s="9"/>
      <c r="NE526" s="9"/>
      <c r="NF526" s="9"/>
      <c r="NG526" s="9"/>
      <c r="NH526" s="9"/>
      <c r="NI526" s="9"/>
      <c r="NJ526" s="9"/>
      <c r="NK526" s="9"/>
      <c r="NL526" s="9"/>
      <c r="NM526" s="9"/>
      <c r="NN526" s="9"/>
      <c r="NO526" s="9"/>
      <c r="NP526" s="9"/>
      <c r="NQ526" s="9"/>
      <c r="NR526" s="9"/>
      <c r="NS526" s="9"/>
      <c r="NT526" s="9"/>
      <c r="NU526" s="9"/>
      <c r="NV526" s="9"/>
      <c r="NW526" s="9"/>
      <c r="NX526" s="9"/>
      <c r="NY526" s="9"/>
      <c r="NZ526" s="9"/>
      <c r="OA526" s="9"/>
      <c r="OB526" s="9"/>
      <c r="OC526" s="9"/>
      <c r="OD526" s="9"/>
      <c r="OE526" s="9"/>
      <c r="OF526" s="9"/>
      <c r="OG526" s="9"/>
      <c r="OH526" s="9"/>
      <c r="OI526" s="9"/>
      <c r="OJ526" s="9"/>
      <c r="OK526" s="9"/>
      <c r="OL526" s="9"/>
      <c r="OM526" s="9"/>
      <c r="ON526" s="9"/>
      <c r="OO526" s="9"/>
      <c r="OP526" s="9"/>
      <c r="OQ526" s="9"/>
      <c r="OR526" s="9"/>
      <c r="OS526" s="9"/>
      <c r="OT526" s="9"/>
      <c r="OU526" s="9"/>
      <c r="OV526" s="9"/>
      <c r="OW526" s="9"/>
      <c r="OX526" s="9"/>
      <c r="OY526" s="9"/>
      <c r="OZ526" s="9"/>
      <c r="PA526" s="9"/>
      <c r="PB526" s="9"/>
      <c r="PC526" s="9"/>
      <c r="PD526" s="9"/>
      <c r="PE526" s="9"/>
      <c r="PF526" s="9"/>
      <c r="PG526" s="9"/>
      <c r="PH526" s="9"/>
      <c r="PI526" s="9"/>
      <c r="PJ526" s="9"/>
      <c r="PK526" s="9"/>
      <c r="PL526" s="9"/>
      <c r="PM526" s="9"/>
      <c r="PN526" s="9"/>
      <c r="PO526" s="9"/>
      <c r="PP526" s="9"/>
      <c r="PQ526" s="9"/>
      <c r="PR526" s="9"/>
      <c r="PS526" s="9"/>
      <c r="PT526" s="9"/>
      <c r="PU526" s="9"/>
      <c r="PV526" s="9"/>
      <c r="PW526" s="9"/>
      <c r="PX526" s="9"/>
      <c r="PY526" s="9"/>
      <c r="PZ526" s="9"/>
      <c r="QA526" s="9"/>
      <c r="QB526" s="9"/>
      <c r="QC526" s="9"/>
      <c r="QD526" s="9"/>
      <c r="QE526" s="9"/>
      <c r="QF526" s="9"/>
      <c r="QG526" s="9"/>
      <c r="QH526" s="9"/>
      <c r="QI526" s="9"/>
      <c r="QJ526" s="9"/>
      <c r="QK526" s="9"/>
      <c r="QL526" s="9"/>
      <c r="QM526" s="9"/>
      <c r="QN526" s="9"/>
      <c r="QO526" s="9"/>
      <c r="QP526" s="9"/>
      <c r="QQ526" s="9"/>
      <c r="QR526" s="9"/>
      <c r="QS526" s="9"/>
      <c r="QT526" s="9"/>
      <c r="QU526" s="9"/>
      <c r="QV526" s="9"/>
      <c r="QW526" s="9"/>
      <c r="QX526" s="9"/>
      <c r="QY526" s="9"/>
      <c r="QZ526" s="9"/>
      <c r="RA526" s="9"/>
      <c r="RB526" s="9"/>
      <c r="RC526" s="9"/>
      <c r="RD526" s="9"/>
      <c r="RE526" s="9"/>
      <c r="RF526" s="9"/>
      <c r="RG526" s="9"/>
      <c r="RH526" s="9"/>
      <c r="RI526" s="9"/>
      <c r="RJ526" s="9"/>
      <c r="RK526" s="9"/>
      <c r="RL526" s="9"/>
      <c r="RM526" s="9"/>
      <c r="RN526" s="9"/>
      <c r="RO526" s="9"/>
      <c r="RP526" s="9"/>
      <c r="RQ526" s="9"/>
      <c r="RR526" s="9"/>
      <c r="RS526" s="9"/>
      <c r="RT526" s="9"/>
      <c r="RU526" s="9"/>
      <c r="RV526" s="9"/>
      <c r="RW526" s="9"/>
      <c r="RX526" s="9"/>
      <c r="RY526" s="9"/>
      <c r="RZ526" s="9"/>
      <c r="SA526" s="9"/>
      <c r="SB526" s="9"/>
      <c r="SC526" s="9"/>
      <c r="SD526" s="9"/>
      <c r="SE526" s="9"/>
      <c r="SF526" s="9"/>
      <c r="SG526" s="9"/>
      <c r="SH526" s="9"/>
      <c r="SI526" s="9"/>
      <c r="SJ526" s="9"/>
      <c r="SK526" s="9"/>
      <c r="SL526" s="9"/>
      <c r="SM526" s="9"/>
      <c r="SN526" s="9"/>
      <c r="SO526" s="9"/>
      <c r="SP526" s="9"/>
      <c r="SQ526" s="9"/>
      <c r="SR526" s="9"/>
      <c r="SS526" s="9"/>
      <c r="ST526" s="9"/>
      <c r="SU526" s="9"/>
      <c r="SV526" s="9"/>
      <c r="SW526" s="9"/>
      <c r="SX526" s="9"/>
      <c r="SY526" s="9"/>
      <c r="SZ526" s="9"/>
      <c r="TA526" s="9"/>
      <c r="TB526" s="9"/>
      <c r="TC526" s="9"/>
      <c r="TD526" s="9"/>
      <c r="TE526" s="9"/>
      <c r="TF526" s="9"/>
      <c r="TG526" s="9"/>
      <c r="TH526" s="9"/>
      <c r="TI526" s="9"/>
      <c r="TJ526" s="9"/>
      <c r="TK526" s="9"/>
      <c r="TL526" s="9"/>
      <c r="TM526" s="9"/>
      <c r="TN526" s="9"/>
      <c r="TO526" s="9"/>
      <c r="TP526" s="9"/>
      <c r="TQ526" s="9"/>
      <c r="TR526" s="9"/>
      <c r="TS526" s="9"/>
      <c r="TT526" s="9"/>
      <c r="TU526" s="9"/>
      <c r="TV526" s="9"/>
      <c r="TW526" s="9"/>
      <c r="TX526" s="9"/>
      <c r="TY526" s="9"/>
      <c r="TZ526" s="9"/>
      <c r="UA526" s="9"/>
      <c r="UB526" s="9"/>
      <c r="UC526" s="9"/>
      <c r="UD526" s="9"/>
      <c r="UE526" s="9"/>
      <c r="UF526" s="9"/>
      <c r="UG526" s="9"/>
      <c r="UH526" s="9"/>
      <c r="UI526" s="9"/>
      <c r="UJ526" s="9"/>
      <c r="UK526" s="9"/>
      <c r="UL526" s="9"/>
      <c r="UM526" s="9"/>
      <c r="UN526" s="9"/>
      <c r="UO526" s="9"/>
      <c r="UP526" s="9"/>
      <c r="UQ526" s="9"/>
      <c r="UR526" s="9"/>
      <c r="US526" s="9"/>
      <c r="UT526" s="9"/>
      <c r="UU526" s="9"/>
      <c r="UV526" s="9"/>
      <c r="UW526" s="9"/>
      <c r="UX526" s="9"/>
      <c r="UY526" s="9"/>
      <c r="UZ526" s="9"/>
      <c r="VA526" s="9"/>
      <c r="VB526" s="9"/>
      <c r="VC526" s="9"/>
      <c r="VD526" s="9"/>
      <c r="VE526" s="9"/>
      <c r="VF526" s="9"/>
      <c r="VG526" s="9"/>
      <c r="VH526" s="9"/>
      <c r="VI526" s="9"/>
      <c r="VJ526" s="9"/>
      <c r="VK526" s="9"/>
      <c r="VL526" s="9"/>
      <c r="VM526" s="9"/>
      <c r="VN526" s="9"/>
      <c r="VO526" s="9"/>
      <c r="VP526" s="9"/>
      <c r="VQ526" s="9"/>
      <c r="VR526" s="9"/>
      <c r="VS526" s="9"/>
      <c r="VT526" s="9"/>
      <c r="VU526" s="9"/>
      <c r="VV526" s="9"/>
      <c r="VW526" s="9"/>
      <c r="VX526" s="9"/>
      <c r="VY526" s="9"/>
      <c r="VZ526" s="9"/>
      <c r="WA526" s="9"/>
      <c r="WB526" s="9"/>
      <c r="WC526" s="9"/>
      <c r="WD526" s="9"/>
      <c r="WE526" s="9"/>
      <c r="WF526" s="9"/>
      <c r="WG526" s="9"/>
      <c r="WH526" s="9"/>
      <c r="WI526" s="9"/>
      <c r="WJ526" s="9"/>
      <c r="WK526" s="9"/>
      <c r="WL526" s="9"/>
      <c r="WM526" s="9"/>
      <c r="WN526" s="9"/>
      <c r="WO526" s="9"/>
      <c r="WP526" s="9"/>
      <c r="WQ526" s="9"/>
      <c r="WR526" s="9"/>
      <c r="WS526" s="9"/>
      <c r="WT526" s="9"/>
      <c r="WU526" s="9"/>
      <c r="WV526" s="9"/>
      <c r="WW526" s="9"/>
      <c r="WX526" s="9"/>
      <c r="WY526" s="9"/>
      <c r="WZ526" s="9"/>
      <c r="XA526" s="9"/>
      <c r="XB526" s="9"/>
      <c r="XC526" s="9"/>
      <c r="XD526" s="9"/>
      <c r="XE526" s="9"/>
      <c r="XF526" s="9"/>
      <c r="XG526" s="9"/>
      <c r="XH526" s="9"/>
      <c r="XI526" s="9"/>
      <c r="XJ526" s="9"/>
      <c r="XK526" s="9"/>
      <c r="XL526" s="9"/>
      <c r="XM526" s="9"/>
      <c r="XN526" s="9"/>
      <c r="XO526" s="9"/>
      <c r="XP526" s="9"/>
      <c r="XQ526" s="9"/>
      <c r="XR526" s="9"/>
      <c r="XS526" s="9"/>
      <c r="XT526" s="9"/>
      <c r="XU526" s="9"/>
      <c r="XV526" s="9"/>
      <c r="XW526" s="9"/>
      <c r="XX526" s="9"/>
      <c r="XY526" s="9"/>
      <c r="XZ526" s="9"/>
      <c r="YA526" s="9"/>
      <c r="YB526" s="9"/>
      <c r="YC526" s="9"/>
      <c r="YD526" s="9"/>
      <c r="YE526" s="9"/>
      <c r="YF526" s="9"/>
      <c r="YG526" s="9"/>
      <c r="YH526" s="9"/>
      <c r="YI526" s="9"/>
      <c r="YJ526" s="9"/>
      <c r="YK526" s="9"/>
      <c r="YL526" s="9"/>
      <c r="YM526" s="9"/>
      <c r="YN526" s="9"/>
      <c r="YO526" s="9"/>
      <c r="YP526" s="9"/>
      <c r="YQ526" s="9"/>
      <c r="YR526" s="9"/>
      <c r="YS526" s="9"/>
      <c r="YT526" s="9"/>
      <c r="YU526" s="9"/>
      <c r="YV526" s="9"/>
      <c r="YW526" s="9"/>
      <c r="YX526" s="9"/>
      <c r="YY526" s="9"/>
      <c r="YZ526" s="9"/>
      <c r="ZA526" s="9"/>
      <c r="ZB526" s="9"/>
      <c r="ZC526" s="9"/>
      <c r="ZD526" s="9"/>
      <c r="ZE526" s="9"/>
      <c r="ZF526" s="9"/>
      <c r="ZG526" s="9"/>
      <c r="ZH526" s="9"/>
      <c r="ZI526" s="9"/>
      <c r="ZJ526" s="9"/>
      <c r="ZK526" s="9"/>
      <c r="ZL526" s="9"/>
      <c r="ZM526" s="9"/>
      <c r="ZN526" s="9"/>
      <c r="ZO526" s="9"/>
      <c r="ZP526" s="9"/>
      <c r="ZQ526" s="9"/>
      <c r="ZR526" s="9"/>
      <c r="ZS526" s="9"/>
      <c r="ZT526" s="9"/>
      <c r="ZU526" s="9"/>
      <c r="ZV526" s="9"/>
      <c r="ZW526" s="9"/>
      <c r="ZX526" s="9"/>
      <c r="ZY526" s="9"/>
      <c r="ZZ526" s="9"/>
      <c r="AAA526" s="9"/>
      <c r="AAB526" s="9"/>
      <c r="AAC526" s="9"/>
      <c r="AAD526" s="9"/>
      <c r="AAE526" s="9"/>
      <c r="AAF526" s="9"/>
      <c r="AAG526" s="9"/>
      <c r="AAH526" s="9"/>
      <c r="AAI526" s="9"/>
      <c r="AAJ526" s="9"/>
      <c r="AAK526" s="9"/>
      <c r="AAL526" s="9"/>
      <c r="AAM526" s="9"/>
      <c r="AAN526" s="9"/>
      <c r="AAO526" s="9"/>
      <c r="AAP526" s="9"/>
      <c r="AAQ526" s="9"/>
      <c r="AAR526" s="9"/>
      <c r="AAS526" s="9"/>
      <c r="AAT526" s="9"/>
      <c r="AAU526" s="9"/>
      <c r="AAV526" s="9"/>
      <c r="AAW526" s="9"/>
      <c r="AAX526" s="9"/>
      <c r="AAY526" s="9"/>
      <c r="AAZ526" s="9"/>
      <c r="ABA526" s="9"/>
      <c r="ABB526" s="9"/>
      <c r="ABC526" s="9"/>
      <c r="ABD526" s="9"/>
      <c r="ABE526" s="9"/>
      <c r="ABF526" s="9"/>
      <c r="ABG526" s="9"/>
      <c r="ABH526" s="9"/>
      <c r="ABI526" s="9"/>
      <c r="ABJ526" s="9"/>
      <c r="ABK526" s="9"/>
      <c r="ABL526" s="9"/>
      <c r="ABM526" s="9"/>
      <c r="ABN526" s="9"/>
      <c r="ABO526" s="9"/>
      <c r="ABP526" s="9"/>
      <c r="ABQ526" s="9"/>
      <c r="ABR526" s="9"/>
      <c r="ABS526" s="9"/>
      <c r="ABT526" s="9"/>
      <c r="ABU526" s="9"/>
      <c r="ABV526" s="9"/>
      <c r="ABW526" s="9"/>
      <c r="ABX526" s="9"/>
      <c r="ABY526" s="9"/>
      <c r="ABZ526" s="9"/>
      <c r="ACA526" s="9"/>
      <c r="ACB526" s="9"/>
      <c r="ACC526" s="9"/>
      <c r="ACD526" s="9"/>
      <c r="ACE526" s="9"/>
      <c r="ACF526" s="9"/>
      <c r="ACG526" s="9"/>
      <c r="ACH526" s="9"/>
      <c r="ACI526" s="9"/>
      <c r="ACJ526" s="9"/>
      <c r="ACK526" s="9"/>
      <c r="ACL526" s="9"/>
      <c r="ACM526" s="9"/>
      <c r="ACN526" s="9"/>
      <c r="ACO526" s="9"/>
      <c r="ACP526" s="9"/>
      <c r="ACQ526" s="9"/>
      <c r="ACR526" s="9"/>
      <c r="ACS526" s="9"/>
      <c r="ACT526" s="9"/>
      <c r="ACU526" s="9"/>
      <c r="ACV526" s="9"/>
      <c r="ACW526" s="9"/>
      <c r="ACX526" s="9"/>
      <c r="ACY526" s="9"/>
      <c r="ACZ526" s="9"/>
      <c r="ADA526" s="9"/>
      <c r="ADB526" s="9"/>
      <c r="ADC526" s="9"/>
      <c r="ADD526" s="9"/>
      <c r="ADE526" s="9"/>
      <c r="ADF526" s="9"/>
      <c r="ADG526" s="9"/>
      <c r="ADH526" s="9"/>
      <c r="ADI526" s="9"/>
      <c r="ADJ526" s="9"/>
      <c r="ADK526" s="9"/>
      <c r="ADL526" s="9"/>
      <c r="ADM526" s="9"/>
      <c r="ADN526" s="9"/>
      <c r="ADO526" s="9"/>
      <c r="ADP526" s="9"/>
      <c r="ADQ526" s="9"/>
      <c r="ADR526" s="9"/>
      <c r="ADS526" s="9"/>
      <c r="ADT526" s="9"/>
      <c r="ADU526" s="9"/>
      <c r="ADV526" s="9"/>
      <c r="ADW526" s="9"/>
      <c r="ADX526" s="9"/>
      <c r="ADY526" s="9"/>
      <c r="ADZ526" s="9"/>
      <c r="AEA526" s="9"/>
      <c r="AEB526" s="9"/>
      <c r="AEC526" s="9"/>
      <c r="AED526" s="9"/>
      <c r="AEE526" s="9"/>
      <c r="AEF526" s="9"/>
      <c r="AEG526" s="9"/>
      <c r="AEH526" s="9"/>
      <c r="AEI526" s="9"/>
      <c r="AEJ526" s="9"/>
      <c r="AEK526" s="9"/>
      <c r="AEL526" s="9"/>
      <c r="AEM526" s="9"/>
      <c r="AEN526" s="9"/>
      <c r="AEO526" s="9"/>
      <c r="AEP526" s="9"/>
      <c r="AEQ526" s="9"/>
      <c r="AER526" s="9"/>
      <c r="AES526" s="9"/>
      <c r="AET526" s="9"/>
      <c r="AEU526" s="9"/>
      <c r="AEV526" s="9"/>
      <c r="AEW526" s="9"/>
      <c r="AEX526" s="9"/>
      <c r="AEY526" s="9"/>
      <c r="AEZ526" s="9"/>
      <c r="AFA526" s="9"/>
      <c r="AFB526" s="9"/>
      <c r="AFC526" s="9"/>
      <c r="AFD526" s="9"/>
      <c r="AFE526" s="9"/>
      <c r="AFF526" s="9"/>
      <c r="AFG526" s="9"/>
      <c r="AFH526" s="9"/>
      <c r="AFI526" s="9"/>
      <c r="AFJ526" s="9"/>
      <c r="AFK526" s="9"/>
      <c r="AFL526" s="9"/>
      <c r="AFM526" s="9"/>
      <c r="AFN526" s="9"/>
      <c r="AFO526" s="9"/>
      <c r="AFP526" s="9"/>
      <c r="AFQ526" s="9"/>
      <c r="AFR526" s="9"/>
      <c r="AFS526" s="9"/>
      <c r="AFT526" s="9"/>
      <c r="AFU526" s="9"/>
      <c r="AFV526" s="9"/>
      <c r="AFW526" s="9"/>
      <c r="AFX526" s="9"/>
      <c r="AFY526" s="9"/>
      <c r="AFZ526" s="9"/>
      <c r="AGA526" s="9"/>
      <c r="AGB526" s="9"/>
      <c r="AGC526" s="9"/>
      <c r="AGD526" s="9"/>
      <c r="AGE526" s="9"/>
      <c r="AGF526" s="9"/>
      <c r="AGG526" s="9"/>
      <c r="AGH526" s="9"/>
      <c r="AGI526" s="9"/>
      <c r="AGJ526" s="9"/>
      <c r="AGK526" s="9"/>
      <c r="AGL526" s="9"/>
      <c r="AGM526" s="9"/>
      <c r="AGN526" s="9"/>
      <c r="AGO526" s="9"/>
      <c r="AGP526" s="9"/>
      <c r="AGQ526" s="9"/>
      <c r="AGR526" s="9"/>
      <c r="AGS526" s="9"/>
      <c r="AGT526" s="9"/>
      <c r="AGU526" s="9"/>
      <c r="AGV526" s="9"/>
      <c r="AGW526" s="9"/>
      <c r="AGX526" s="9"/>
      <c r="AGY526" s="9"/>
      <c r="AGZ526" s="9"/>
      <c r="AHA526" s="9"/>
      <c r="AHB526" s="9"/>
      <c r="AHC526" s="9"/>
      <c r="AHD526" s="9"/>
      <c r="AHE526" s="9"/>
      <c r="AHF526" s="9"/>
      <c r="AHG526" s="9"/>
      <c r="AHH526" s="9"/>
      <c r="AHI526" s="9"/>
      <c r="AHJ526" s="9"/>
      <c r="AHK526" s="9"/>
      <c r="AHL526" s="9"/>
      <c r="AHM526" s="9"/>
      <c r="AHN526" s="9"/>
      <c r="AHO526" s="9"/>
      <c r="AHP526" s="9"/>
      <c r="AHQ526" s="9"/>
      <c r="AHR526" s="9"/>
      <c r="AHS526" s="9"/>
      <c r="AHT526" s="9"/>
      <c r="AHU526" s="9"/>
      <c r="AHV526" s="9"/>
      <c r="AHW526" s="9"/>
      <c r="AHX526" s="9"/>
      <c r="AHY526" s="9"/>
      <c r="AHZ526" s="9"/>
      <c r="AIA526" s="9"/>
      <c r="AIB526" s="9"/>
      <c r="AIC526" s="9"/>
      <c r="AID526" s="9"/>
      <c r="AIE526" s="9"/>
      <c r="AIF526" s="9"/>
      <c r="AIG526" s="9"/>
      <c r="AIH526" s="9"/>
      <c r="AII526" s="9"/>
      <c r="AIJ526" s="9"/>
      <c r="AIK526" s="9"/>
      <c r="AIL526" s="9"/>
      <c r="AIM526" s="9"/>
      <c r="AIN526" s="9"/>
      <c r="AIO526" s="9"/>
      <c r="AIP526" s="9"/>
      <c r="AIQ526" s="9"/>
      <c r="AIR526" s="9"/>
      <c r="AIS526" s="9"/>
      <c r="AIT526" s="9"/>
      <c r="AIU526" s="9"/>
      <c r="AIV526" s="9"/>
      <c r="AIW526" s="9"/>
      <c r="AIX526" s="9"/>
      <c r="AIY526" s="9"/>
      <c r="AIZ526" s="9"/>
      <c r="AJA526" s="9"/>
      <c r="AJB526" s="9"/>
      <c r="AJC526" s="9"/>
      <c r="AJD526" s="9"/>
      <c r="AJE526" s="9"/>
      <c r="AJF526" s="9"/>
      <c r="AJG526" s="9"/>
      <c r="AJH526" s="9"/>
      <c r="AJI526" s="9"/>
      <c r="AJJ526" s="9"/>
      <c r="AJK526" s="9"/>
      <c r="AJL526" s="9"/>
      <c r="AJM526" s="9"/>
      <c r="AJN526" s="9"/>
      <c r="AJO526" s="9"/>
      <c r="AJP526" s="9"/>
      <c r="AJQ526" s="9"/>
      <c r="AJR526" s="9"/>
      <c r="AJS526" s="9"/>
      <c r="AJT526" s="9"/>
      <c r="AJU526" s="9"/>
      <c r="AJV526" s="9"/>
      <c r="AJW526" s="9"/>
      <c r="AJX526" s="9"/>
      <c r="AJY526" s="9"/>
      <c r="AJZ526" s="9"/>
      <c r="AKA526" s="9"/>
      <c r="AKB526" s="9"/>
      <c r="AKC526" s="9"/>
      <c r="AKD526" s="9"/>
      <c r="AKE526" s="9"/>
      <c r="AKF526" s="9"/>
      <c r="AKG526" s="9"/>
      <c r="AKH526" s="9"/>
      <c r="AKI526" s="9"/>
      <c r="AKJ526" s="9"/>
      <c r="AKK526" s="9"/>
      <c r="AKL526" s="9"/>
      <c r="AKM526" s="9"/>
      <c r="AKN526" s="9"/>
      <c r="AKO526" s="9"/>
      <c r="AKP526" s="9"/>
      <c r="AKQ526" s="9"/>
      <c r="AKR526" s="9"/>
      <c r="AKS526" s="9"/>
      <c r="AKT526" s="9"/>
      <c r="AKU526" s="9"/>
      <c r="AKV526" s="9"/>
      <c r="AKW526" s="9"/>
      <c r="AKX526" s="9"/>
      <c r="AKY526" s="9"/>
      <c r="AKZ526" s="9"/>
      <c r="ALA526" s="9"/>
      <c r="ALB526" s="9"/>
      <c r="ALC526" s="9"/>
      <c r="ALD526" s="9"/>
      <c r="ALE526" s="9"/>
      <c r="ALF526" s="9"/>
      <c r="ALG526" s="9"/>
      <c r="ALH526" s="9"/>
      <c r="ALI526" s="9"/>
      <c r="ALJ526" s="9"/>
      <c r="ALK526" s="9"/>
      <c r="ALL526" s="9"/>
      <c r="ALM526" s="9"/>
      <c r="ALN526" s="9"/>
      <c r="ALO526" s="9"/>
      <c r="ALP526" s="9"/>
      <c r="ALQ526" s="9"/>
      <c r="ALR526" s="9"/>
      <c r="ALS526" s="9"/>
      <c r="ALT526" s="9"/>
      <c r="ALU526" s="9"/>
      <c r="ALV526" s="9"/>
      <c r="ALW526" s="9"/>
      <c r="ALX526" s="9"/>
      <c r="ALY526" s="9"/>
      <c r="ALZ526" s="9"/>
      <c r="AMA526" s="9"/>
      <c r="AMB526" s="9"/>
      <c r="AMC526" s="9"/>
      <c r="AMD526" s="9"/>
      <c r="AME526" s="9"/>
      <c r="AMF526" s="9"/>
      <c r="AMG526" s="9"/>
      <c r="AMH526" s="9"/>
      <c r="AMI526" s="9"/>
      <c r="AMJ526" s="9"/>
      <c r="AMK526" s="9"/>
    </row>
    <row r="527" spans="1:1025" x14ac:dyDescent="0.25">
      <c r="A527" s="9"/>
      <c r="B527" s="9"/>
      <c r="C527" s="32"/>
      <c r="E527" s="3"/>
      <c r="F527" s="3"/>
      <c r="G527" s="3"/>
      <c r="H527" s="3"/>
      <c r="I527" s="3"/>
      <c r="K527" s="103"/>
      <c r="M527" s="103"/>
      <c r="O527" s="104"/>
      <c r="P527" s="104"/>
      <c r="Q527" s="4"/>
      <c r="R527" s="3"/>
      <c r="S527" s="6"/>
      <c r="T527" s="210"/>
      <c r="U527" s="6"/>
      <c r="V527" s="210"/>
      <c r="W527" s="210"/>
      <c r="Y527" s="6"/>
      <c r="Z527" s="60"/>
      <c r="AA527" s="147"/>
      <c r="AB527" s="217"/>
      <c r="AC527" s="59"/>
      <c r="AD527" s="48"/>
      <c r="AR527" s="48"/>
      <c r="AS527" s="48"/>
      <c r="AT527" s="48"/>
      <c r="AU527" s="48"/>
      <c r="AV527" s="48"/>
      <c r="AY527" s="16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  <c r="UK527" s="9"/>
      <c r="UL527" s="9"/>
      <c r="UM527" s="9"/>
      <c r="UN527" s="9"/>
      <c r="UO527" s="9"/>
      <c r="UP527" s="9"/>
      <c r="UQ527" s="9"/>
      <c r="UR527" s="9"/>
      <c r="US527" s="9"/>
      <c r="UT527" s="9"/>
      <c r="UU527" s="9"/>
      <c r="UV527" s="9"/>
      <c r="UW527" s="9"/>
      <c r="UX527" s="9"/>
      <c r="UY527" s="9"/>
      <c r="UZ527" s="9"/>
      <c r="VA527" s="9"/>
      <c r="VB527" s="9"/>
      <c r="VC527" s="9"/>
      <c r="VD527" s="9"/>
      <c r="VE527" s="9"/>
      <c r="VF527" s="9"/>
      <c r="VG527" s="9"/>
      <c r="VH527" s="9"/>
      <c r="VI527" s="9"/>
      <c r="VJ527" s="9"/>
      <c r="VK527" s="9"/>
      <c r="VL527" s="9"/>
      <c r="VM527" s="9"/>
      <c r="VN527" s="9"/>
      <c r="VO527" s="9"/>
      <c r="VP527" s="9"/>
      <c r="VQ527" s="9"/>
      <c r="VR527" s="9"/>
      <c r="VS527" s="9"/>
      <c r="VT527" s="9"/>
      <c r="VU527" s="9"/>
      <c r="VV527" s="9"/>
      <c r="VW527" s="9"/>
      <c r="VX527" s="9"/>
      <c r="VY527" s="9"/>
      <c r="VZ527" s="9"/>
      <c r="WA527" s="9"/>
      <c r="WB527" s="9"/>
      <c r="WC527" s="9"/>
      <c r="WD527" s="9"/>
      <c r="WE527" s="9"/>
      <c r="WF527" s="9"/>
      <c r="WG527" s="9"/>
      <c r="WH527" s="9"/>
      <c r="WI527" s="9"/>
      <c r="WJ527" s="9"/>
      <c r="WK527" s="9"/>
      <c r="WL527" s="9"/>
      <c r="WM527" s="9"/>
      <c r="WN527" s="9"/>
      <c r="WO527" s="9"/>
      <c r="WP527" s="9"/>
      <c r="WQ527" s="9"/>
      <c r="WR527" s="9"/>
      <c r="WS527" s="9"/>
      <c r="WT527" s="9"/>
      <c r="WU527" s="9"/>
      <c r="WV527" s="9"/>
      <c r="WW527" s="9"/>
      <c r="WX527" s="9"/>
      <c r="WY527" s="9"/>
      <c r="WZ527" s="9"/>
      <c r="XA527" s="9"/>
      <c r="XB527" s="9"/>
      <c r="XC527" s="9"/>
      <c r="XD527" s="9"/>
      <c r="XE527" s="9"/>
      <c r="XF527" s="9"/>
      <c r="XG527" s="9"/>
      <c r="XH527" s="9"/>
      <c r="XI527" s="9"/>
      <c r="XJ527" s="9"/>
      <c r="XK527" s="9"/>
      <c r="XL527" s="9"/>
      <c r="XM527" s="9"/>
      <c r="XN527" s="9"/>
      <c r="XO527" s="9"/>
      <c r="XP527" s="9"/>
      <c r="XQ527" s="9"/>
      <c r="XR527" s="9"/>
      <c r="XS527" s="9"/>
      <c r="XT527" s="9"/>
      <c r="XU527" s="9"/>
      <c r="XV527" s="9"/>
      <c r="XW527" s="9"/>
      <c r="XX527" s="9"/>
      <c r="XY527" s="9"/>
      <c r="XZ527" s="9"/>
      <c r="YA527" s="9"/>
      <c r="YB527" s="9"/>
      <c r="YC527" s="9"/>
      <c r="YD527" s="9"/>
      <c r="YE527" s="9"/>
      <c r="YF527" s="9"/>
      <c r="YG527" s="9"/>
      <c r="YH527" s="9"/>
      <c r="YI527" s="9"/>
      <c r="YJ527" s="9"/>
      <c r="YK527" s="9"/>
      <c r="YL527" s="9"/>
      <c r="YM527" s="9"/>
      <c r="YN527" s="9"/>
      <c r="YO527" s="9"/>
      <c r="YP527" s="9"/>
      <c r="YQ527" s="9"/>
      <c r="YR527" s="9"/>
      <c r="YS527" s="9"/>
      <c r="YT527" s="9"/>
      <c r="YU527" s="9"/>
      <c r="YV527" s="9"/>
      <c r="YW527" s="9"/>
      <c r="YX527" s="9"/>
      <c r="YY527" s="9"/>
      <c r="YZ527" s="9"/>
      <c r="ZA527" s="9"/>
      <c r="ZB527" s="9"/>
      <c r="ZC527" s="9"/>
      <c r="ZD527" s="9"/>
      <c r="ZE527" s="9"/>
      <c r="ZF527" s="9"/>
      <c r="ZG527" s="9"/>
      <c r="ZH527" s="9"/>
      <c r="ZI527" s="9"/>
      <c r="ZJ527" s="9"/>
      <c r="ZK527" s="9"/>
      <c r="ZL527" s="9"/>
      <c r="ZM527" s="9"/>
      <c r="ZN527" s="9"/>
      <c r="ZO527" s="9"/>
      <c r="ZP527" s="9"/>
      <c r="ZQ527" s="9"/>
      <c r="ZR527" s="9"/>
      <c r="ZS527" s="9"/>
      <c r="ZT527" s="9"/>
      <c r="ZU527" s="9"/>
      <c r="ZV527" s="9"/>
      <c r="ZW527" s="9"/>
      <c r="ZX527" s="9"/>
      <c r="ZY527" s="9"/>
      <c r="ZZ527" s="9"/>
      <c r="AAA527" s="9"/>
      <c r="AAB527" s="9"/>
      <c r="AAC527" s="9"/>
      <c r="AAD527" s="9"/>
      <c r="AAE527" s="9"/>
      <c r="AAF527" s="9"/>
      <c r="AAG527" s="9"/>
      <c r="AAH527" s="9"/>
      <c r="AAI527" s="9"/>
      <c r="AAJ527" s="9"/>
      <c r="AAK527" s="9"/>
      <c r="AAL527" s="9"/>
      <c r="AAM527" s="9"/>
      <c r="AAN527" s="9"/>
      <c r="AAO527" s="9"/>
      <c r="AAP527" s="9"/>
      <c r="AAQ527" s="9"/>
      <c r="AAR527" s="9"/>
      <c r="AAS527" s="9"/>
      <c r="AAT527" s="9"/>
      <c r="AAU527" s="9"/>
      <c r="AAV527" s="9"/>
      <c r="AAW527" s="9"/>
      <c r="AAX527" s="9"/>
      <c r="AAY527" s="9"/>
      <c r="AAZ527" s="9"/>
      <c r="ABA527" s="9"/>
      <c r="ABB527" s="9"/>
      <c r="ABC527" s="9"/>
      <c r="ABD527" s="9"/>
      <c r="ABE527" s="9"/>
      <c r="ABF527" s="9"/>
      <c r="ABG527" s="9"/>
      <c r="ABH527" s="9"/>
      <c r="ABI527" s="9"/>
      <c r="ABJ527" s="9"/>
      <c r="ABK527" s="9"/>
      <c r="ABL527" s="9"/>
      <c r="ABM527" s="9"/>
      <c r="ABN527" s="9"/>
      <c r="ABO527" s="9"/>
      <c r="ABP527" s="9"/>
      <c r="ABQ527" s="9"/>
      <c r="ABR527" s="9"/>
      <c r="ABS527" s="9"/>
      <c r="ABT527" s="9"/>
      <c r="ABU527" s="9"/>
      <c r="ABV527" s="9"/>
      <c r="ABW527" s="9"/>
      <c r="ABX527" s="9"/>
      <c r="ABY527" s="9"/>
      <c r="ABZ527" s="9"/>
      <c r="ACA527" s="9"/>
      <c r="ACB527" s="9"/>
      <c r="ACC527" s="9"/>
      <c r="ACD527" s="9"/>
      <c r="ACE527" s="9"/>
      <c r="ACF527" s="9"/>
      <c r="ACG527" s="9"/>
      <c r="ACH527" s="9"/>
      <c r="ACI527" s="9"/>
      <c r="ACJ527" s="9"/>
      <c r="ACK527" s="9"/>
      <c r="ACL527" s="9"/>
      <c r="ACM527" s="9"/>
      <c r="ACN527" s="9"/>
      <c r="ACO527" s="9"/>
      <c r="ACP527" s="9"/>
      <c r="ACQ527" s="9"/>
      <c r="ACR527" s="9"/>
      <c r="ACS527" s="9"/>
      <c r="ACT527" s="9"/>
      <c r="ACU527" s="9"/>
      <c r="ACV527" s="9"/>
      <c r="ACW527" s="9"/>
      <c r="ACX527" s="9"/>
      <c r="ACY527" s="9"/>
      <c r="ACZ527" s="9"/>
      <c r="ADA527" s="9"/>
      <c r="ADB527" s="9"/>
      <c r="ADC527" s="9"/>
      <c r="ADD527" s="9"/>
      <c r="ADE527" s="9"/>
      <c r="ADF527" s="9"/>
      <c r="ADG527" s="9"/>
      <c r="ADH527" s="9"/>
      <c r="ADI527" s="9"/>
      <c r="ADJ527" s="9"/>
      <c r="ADK527" s="9"/>
      <c r="ADL527" s="9"/>
      <c r="ADM527" s="9"/>
      <c r="ADN527" s="9"/>
      <c r="ADO527" s="9"/>
      <c r="ADP527" s="9"/>
      <c r="ADQ527" s="9"/>
      <c r="ADR527" s="9"/>
      <c r="ADS527" s="9"/>
      <c r="ADT527" s="9"/>
      <c r="ADU527" s="9"/>
      <c r="ADV527" s="9"/>
      <c r="ADW527" s="9"/>
      <c r="ADX527" s="9"/>
      <c r="ADY527" s="9"/>
      <c r="ADZ527" s="9"/>
      <c r="AEA527" s="9"/>
      <c r="AEB527" s="9"/>
      <c r="AEC527" s="9"/>
      <c r="AED527" s="9"/>
      <c r="AEE527" s="9"/>
      <c r="AEF527" s="9"/>
      <c r="AEG527" s="9"/>
      <c r="AEH527" s="9"/>
      <c r="AEI527" s="9"/>
      <c r="AEJ527" s="9"/>
      <c r="AEK527" s="9"/>
      <c r="AEL527" s="9"/>
      <c r="AEM527" s="9"/>
      <c r="AEN527" s="9"/>
      <c r="AEO527" s="9"/>
      <c r="AEP527" s="9"/>
      <c r="AEQ527" s="9"/>
      <c r="AER527" s="9"/>
      <c r="AES527" s="9"/>
      <c r="AET527" s="9"/>
      <c r="AEU527" s="9"/>
      <c r="AEV527" s="9"/>
      <c r="AEW527" s="9"/>
      <c r="AEX527" s="9"/>
      <c r="AEY527" s="9"/>
      <c r="AEZ527" s="9"/>
      <c r="AFA527" s="9"/>
      <c r="AFB527" s="9"/>
      <c r="AFC527" s="9"/>
      <c r="AFD527" s="9"/>
      <c r="AFE527" s="9"/>
      <c r="AFF527" s="9"/>
      <c r="AFG527" s="9"/>
      <c r="AFH527" s="9"/>
      <c r="AFI527" s="9"/>
      <c r="AFJ527" s="9"/>
      <c r="AFK527" s="9"/>
      <c r="AFL527" s="9"/>
      <c r="AFM527" s="9"/>
      <c r="AFN527" s="9"/>
      <c r="AFO527" s="9"/>
      <c r="AFP527" s="9"/>
      <c r="AFQ527" s="9"/>
      <c r="AFR527" s="9"/>
      <c r="AFS527" s="9"/>
      <c r="AFT527" s="9"/>
      <c r="AFU527" s="9"/>
      <c r="AFV527" s="9"/>
      <c r="AFW527" s="9"/>
      <c r="AFX527" s="9"/>
      <c r="AFY527" s="9"/>
      <c r="AFZ527" s="9"/>
      <c r="AGA527" s="9"/>
      <c r="AGB527" s="9"/>
      <c r="AGC527" s="9"/>
      <c r="AGD527" s="9"/>
      <c r="AGE527" s="9"/>
      <c r="AGF527" s="9"/>
      <c r="AGG527" s="9"/>
      <c r="AGH527" s="9"/>
      <c r="AGI527" s="9"/>
      <c r="AGJ527" s="9"/>
      <c r="AGK527" s="9"/>
      <c r="AGL527" s="9"/>
      <c r="AGM527" s="9"/>
      <c r="AGN527" s="9"/>
      <c r="AGO527" s="9"/>
      <c r="AGP527" s="9"/>
      <c r="AGQ527" s="9"/>
      <c r="AGR527" s="9"/>
      <c r="AGS527" s="9"/>
      <c r="AGT527" s="9"/>
      <c r="AGU527" s="9"/>
      <c r="AGV527" s="9"/>
      <c r="AGW527" s="9"/>
      <c r="AGX527" s="9"/>
      <c r="AGY527" s="9"/>
      <c r="AGZ527" s="9"/>
      <c r="AHA527" s="9"/>
      <c r="AHB527" s="9"/>
      <c r="AHC527" s="9"/>
      <c r="AHD527" s="9"/>
      <c r="AHE527" s="9"/>
      <c r="AHF527" s="9"/>
      <c r="AHG527" s="9"/>
      <c r="AHH527" s="9"/>
      <c r="AHI527" s="9"/>
      <c r="AHJ527" s="9"/>
      <c r="AHK527" s="9"/>
      <c r="AHL527" s="9"/>
      <c r="AHM527" s="9"/>
      <c r="AHN527" s="9"/>
      <c r="AHO527" s="9"/>
      <c r="AHP527" s="9"/>
      <c r="AHQ527" s="9"/>
      <c r="AHR527" s="9"/>
      <c r="AHS527" s="9"/>
      <c r="AHT527" s="9"/>
      <c r="AHU527" s="9"/>
      <c r="AHV527" s="9"/>
      <c r="AHW527" s="9"/>
      <c r="AHX527" s="9"/>
      <c r="AHY527" s="9"/>
      <c r="AHZ527" s="9"/>
      <c r="AIA527" s="9"/>
      <c r="AIB527" s="9"/>
      <c r="AIC527" s="9"/>
      <c r="AID527" s="9"/>
      <c r="AIE527" s="9"/>
      <c r="AIF527" s="9"/>
      <c r="AIG527" s="9"/>
      <c r="AIH527" s="9"/>
      <c r="AII527" s="9"/>
      <c r="AIJ527" s="9"/>
      <c r="AIK527" s="9"/>
      <c r="AIL527" s="9"/>
      <c r="AIM527" s="9"/>
      <c r="AIN527" s="9"/>
      <c r="AIO527" s="9"/>
      <c r="AIP527" s="9"/>
      <c r="AIQ527" s="9"/>
      <c r="AIR527" s="9"/>
      <c r="AIS527" s="9"/>
      <c r="AIT527" s="9"/>
      <c r="AIU527" s="9"/>
      <c r="AIV527" s="9"/>
      <c r="AIW527" s="9"/>
      <c r="AIX527" s="9"/>
      <c r="AIY527" s="9"/>
      <c r="AIZ527" s="9"/>
      <c r="AJA527" s="9"/>
      <c r="AJB527" s="9"/>
      <c r="AJC527" s="9"/>
      <c r="AJD527" s="9"/>
      <c r="AJE527" s="9"/>
      <c r="AJF527" s="9"/>
      <c r="AJG527" s="9"/>
      <c r="AJH527" s="9"/>
      <c r="AJI527" s="9"/>
      <c r="AJJ527" s="9"/>
      <c r="AJK527" s="9"/>
      <c r="AJL527" s="9"/>
      <c r="AJM527" s="9"/>
      <c r="AJN527" s="9"/>
      <c r="AJO527" s="9"/>
      <c r="AJP527" s="9"/>
      <c r="AJQ527" s="9"/>
      <c r="AJR527" s="9"/>
      <c r="AJS527" s="9"/>
      <c r="AJT527" s="9"/>
      <c r="AJU527" s="9"/>
      <c r="AJV527" s="9"/>
      <c r="AJW527" s="9"/>
      <c r="AJX527" s="9"/>
      <c r="AJY527" s="9"/>
      <c r="AJZ527" s="9"/>
      <c r="AKA527" s="9"/>
      <c r="AKB527" s="9"/>
      <c r="AKC527" s="9"/>
      <c r="AKD527" s="9"/>
      <c r="AKE527" s="9"/>
      <c r="AKF527" s="9"/>
      <c r="AKG527" s="9"/>
      <c r="AKH527" s="9"/>
      <c r="AKI527" s="9"/>
      <c r="AKJ527" s="9"/>
      <c r="AKK527" s="9"/>
      <c r="AKL527" s="9"/>
      <c r="AKM527" s="9"/>
      <c r="AKN527" s="9"/>
      <c r="AKO527" s="9"/>
      <c r="AKP527" s="9"/>
      <c r="AKQ527" s="9"/>
      <c r="AKR527" s="9"/>
      <c r="AKS527" s="9"/>
      <c r="AKT527" s="9"/>
      <c r="AKU527" s="9"/>
      <c r="AKV527" s="9"/>
      <c r="AKW527" s="9"/>
      <c r="AKX527" s="9"/>
      <c r="AKY527" s="9"/>
      <c r="AKZ527" s="9"/>
      <c r="ALA527" s="9"/>
      <c r="ALB527" s="9"/>
      <c r="ALC527" s="9"/>
      <c r="ALD527" s="9"/>
      <c r="ALE527" s="9"/>
      <c r="ALF527" s="9"/>
      <c r="ALG527" s="9"/>
      <c r="ALH527" s="9"/>
      <c r="ALI527" s="9"/>
      <c r="ALJ527" s="9"/>
      <c r="ALK527" s="9"/>
      <c r="ALL527" s="9"/>
      <c r="ALM527" s="9"/>
      <c r="ALN527" s="9"/>
      <c r="ALO527" s="9"/>
      <c r="ALP527" s="9"/>
      <c r="ALQ527" s="9"/>
      <c r="ALR527" s="9"/>
      <c r="ALS527" s="9"/>
      <c r="ALT527" s="9"/>
      <c r="ALU527" s="9"/>
      <c r="ALV527" s="9"/>
      <c r="ALW527" s="9"/>
      <c r="ALX527" s="9"/>
      <c r="ALY527" s="9"/>
      <c r="ALZ527" s="9"/>
      <c r="AMA527" s="9"/>
      <c r="AMB527" s="9"/>
      <c r="AMC527" s="9"/>
      <c r="AMD527" s="9"/>
      <c r="AME527" s="9"/>
      <c r="AMF527" s="9"/>
      <c r="AMG527" s="9"/>
      <c r="AMH527" s="9"/>
      <c r="AMI527" s="9"/>
      <c r="AMJ527" s="9"/>
      <c r="AMK527" s="9"/>
    </row>
    <row r="528" spans="1:1025" x14ac:dyDescent="0.25">
      <c r="A528" s="9"/>
      <c r="B528" s="9"/>
      <c r="C528" s="32"/>
      <c r="E528" s="3"/>
      <c r="F528" s="3"/>
      <c r="G528" s="3"/>
      <c r="H528" s="3"/>
      <c r="I528" s="3"/>
      <c r="K528" s="103"/>
      <c r="M528" s="103"/>
      <c r="O528" s="104"/>
      <c r="P528" s="104"/>
      <c r="Q528" s="4"/>
      <c r="R528" s="3"/>
      <c r="S528" s="6"/>
      <c r="T528" s="210"/>
      <c r="U528" s="6"/>
      <c r="V528" s="210"/>
      <c r="W528" s="210"/>
      <c r="Y528" s="6"/>
      <c r="Z528" s="60"/>
      <c r="AA528" s="147"/>
      <c r="AB528" s="217"/>
      <c r="AC528" s="59"/>
      <c r="AD528" s="48"/>
      <c r="AR528" s="48"/>
      <c r="AS528" s="48"/>
      <c r="AT528" s="48"/>
      <c r="AU528" s="48"/>
      <c r="AV528" s="48"/>
      <c r="AY528" s="16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  <c r="ZW528" s="9"/>
      <c r="ZX528" s="9"/>
      <c r="ZY528" s="9"/>
      <c r="ZZ528" s="9"/>
      <c r="AAA528" s="9"/>
      <c r="AAB528" s="9"/>
      <c r="AAC528" s="9"/>
      <c r="AAD528" s="9"/>
      <c r="AAE528" s="9"/>
      <c r="AAF528" s="9"/>
      <c r="AAG528" s="9"/>
      <c r="AAH528" s="9"/>
      <c r="AAI528" s="9"/>
      <c r="AAJ528" s="9"/>
      <c r="AAK528" s="9"/>
      <c r="AAL528" s="9"/>
      <c r="AAM528" s="9"/>
      <c r="AAN528" s="9"/>
      <c r="AAO528" s="9"/>
      <c r="AAP528" s="9"/>
      <c r="AAQ528" s="9"/>
      <c r="AAR528" s="9"/>
      <c r="AAS528" s="9"/>
      <c r="AAT528" s="9"/>
      <c r="AAU528" s="9"/>
      <c r="AAV528" s="9"/>
      <c r="AAW528" s="9"/>
      <c r="AAX528" s="9"/>
      <c r="AAY528" s="9"/>
      <c r="AAZ528" s="9"/>
      <c r="ABA528" s="9"/>
      <c r="ABB528" s="9"/>
      <c r="ABC528" s="9"/>
      <c r="ABD528" s="9"/>
      <c r="ABE528" s="9"/>
      <c r="ABF528" s="9"/>
      <c r="ABG528" s="9"/>
      <c r="ABH528" s="9"/>
      <c r="ABI528" s="9"/>
      <c r="ABJ528" s="9"/>
      <c r="ABK528" s="9"/>
      <c r="ABL528" s="9"/>
      <c r="ABM528" s="9"/>
      <c r="ABN528" s="9"/>
      <c r="ABO528" s="9"/>
      <c r="ABP528" s="9"/>
      <c r="ABQ528" s="9"/>
      <c r="ABR528" s="9"/>
      <c r="ABS528" s="9"/>
      <c r="ABT528" s="9"/>
      <c r="ABU528" s="9"/>
      <c r="ABV528" s="9"/>
      <c r="ABW528" s="9"/>
      <c r="ABX528" s="9"/>
      <c r="ABY528" s="9"/>
      <c r="ABZ528" s="9"/>
      <c r="ACA528" s="9"/>
      <c r="ACB528" s="9"/>
      <c r="ACC528" s="9"/>
      <c r="ACD528" s="9"/>
      <c r="ACE528" s="9"/>
      <c r="ACF528" s="9"/>
      <c r="ACG528" s="9"/>
      <c r="ACH528" s="9"/>
      <c r="ACI528" s="9"/>
      <c r="ACJ528" s="9"/>
      <c r="ACK528" s="9"/>
      <c r="ACL528" s="9"/>
      <c r="ACM528" s="9"/>
      <c r="ACN528" s="9"/>
      <c r="ACO528" s="9"/>
      <c r="ACP528" s="9"/>
      <c r="ACQ528" s="9"/>
      <c r="ACR528" s="9"/>
      <c r="ACS528" s="9"/>
      <c r="ACT528" s="9"/>
      <c r="ACU528" s="9"/>
      <c r="ACV528" s="9"/>
      <c r="ACW528" s="9"/>
      <c r="ACX528" s="9"/>
      <c r="ACY528" s="9"/>
      <c r="ACZ528" s="9"/>
      <c r="ADA528" s="9"/>
      <c r="ADB528" s="9"/>
      <c r="ADC528" s="9"/>
      <c r="ADD528" s="9"/>
      <c r="ADE528" s="9"/>
      <c r="ADF528" s="9"/>
      <c r="ADG528" s="9"/>
      <c r="ADH528" s="9"/>
      <c r="ADI528" s="9"/>
      <c r="ADJ528" s="9"/>
      <c r="ADK528" s="9"/>
      <c r="ADL528" s="9"/>
      <c r="ADM528" s="9"/>
      <c r="ADN528" s="9"/>
      <c r="ADO528" s="9"/>
      <c r="ADP528" s="9"/>
      <c r="ADQ528" s="9"/>
      <c r="ADR528" s="9"/>
      <c r="ADS528" s="9"/>
      <c r="ADT528" s="9"/>
      <c r="ADU528" s="9"/>
      <c r="ADV528" s="9"/>
      <c r="ADW528" s="9"/>
      <c r="ADX528" s="9"/>
      <c r="ADY528" s="9"/>
      <c r="ADZ528" s="9"/>
      <c r="AEA528" s="9"/>
      <c r="AEB528" s="9"/>
      <c r="AEC528" s="9"/>
      <c r="AED528" s="9"/>
      <c r="AEE528" s="9"/>
      <c r="AEF528" s="9"/>
      <c r="AEG528" s="9"/>
      <c r="AEH528" s="9"/>
      <c r="AEI528" s="9"/>
      <c r="AEJ528" s="9"/>
      <c r="AEK528" s="9"/>
      <c r="AEL528" s="9"/>
      <c r="AEM528" s="9"/>
      <c r="AEN528" s="9"/>
      <c r="AEO528" s="9"/>
      <c r="AEP528" s="9"/>
      <c r="AEQ528" s="9"/>
      <c r="AER528" s="9"/>
      <c r="AES528" s="9"/>
      <c r="AET528" s="9"/>
      <c r="AEU528" s="9"/>
      <c r="AEV528" s="9"/>
      <c r="AEW528" s="9"/>
      <c r="AEX528" s="9"/>
      <c r="AEY528" s="9"/>
      <c r="AEZ528" s="9"/>
      <c r="AFA528" s="9"/>
      <c r="AFB528" s="9"/>
      <c r="AFC528" s="9"/>
      <c r="AFD528" s="9"/>
      <c r="AFE528" s="9"/>
      <c r="AFF528" s="9"/>
      <c r="AFG528" s="9"/>
      <c r="AFH528" s="9"/>
      <c r="AFI528" s="9"/>
      <c r="AFJ528" s="9"/>
      <c r="AFK528" s="9"/>
      <c r="AFL528" s="9"/>
      <c r="AFM528" s="9"/>
      <c r="AFN528" s="9"/>
      <c r="AFO528" s="9"/>
      <c r="AFP528" s="9"/>
      <c r="AFQ528" s="9"/>
      <c r="AFR528" s="9"/>
      <c r="AFS528" s="9"/>
      <c r="AFT528" s="9"/>
      <c r="AFU528" s="9"/>
      <c r="AFV528" s="9"/>
      <c r="AFW528" s="9"/>
      <c r="AFX528" s="9"/>
      <c r="AFY528" s="9"/>
      <c r="AFZ528" s="9"/>
      <c r="AGA528" s="9"/>
      <c r="AGB528" s="9"/>
      <c r="AGC528" s="9"/>
      <c r="AGD528" s="9"/>
      <c r="AGE528" s="9"/>
      <c r="AGF528" s="9"/>
      <c r="AGG528" s="9"/>
      <c r="AGH528" s="9"/>
      <c r="AGI528" s="9"/>
      <c r="AGJ528" s="9"/>
      <c r="AGK528" s="9"/>
      <c r="AGL528" s="9"/>
      <c r="AGM528" s="9"/>
      <c r="AGN528" s="9"/>
      <c r="AGO528" s="9"/>
      <c r="AGP528" s="9"/>
      <c r="AGQ528" s="9"/>
      <c r="AGR528" s="9"/>
      <c r="AGS528" s="9"/>
      <c r="AGT528" s="9"/>
      <c r="AGU528" s="9"/>
      <c r="AGV528" s="9"/>
      <c r="AGW528" s="9"/>
      <c r="AGX528" s="9"/>
      <c r="AGY528" s="9"/>
      <c r="AGZ528" s="9"/>
      <c r="AHA528" s="9"/>
      <c r="AHB528" s="9"/>
      <c r="AHC528" s="9"/>
      <c r="AHD528" s="9"/>
      <c r="AHE528" s="9"/>
      <c r="AHF528" s="9"/>
      <c r="AHG528" s="9"/>
      <c r="AHH528" s="9"/>
      <c r="AHI528" s="9"/>
      <c r="AHJ528" s="9"/>
      <c r="AHK528" s="9"/>
      <c r="AHL528" s="9"/>
      <c r="AHM528" s="9"/>
      <c r="AHN528" s="9"/>
      <c r="AHO528" s="9"/>
      <c r="AHP528" s="9"/>
      <c r="AHQ528" s="9"/>
      <c r="AHR528" s="9"/>
      <c r="AHS528" s="9"/>
      <c r="AHT528" s="9"/>
      <c r="AHU528" s="9"/>
      <c r="AHV528" s="9"/>
      <c r="AHW528" s="9"/>
      <c r="AHX528" s="9"/>
      <c r="AHY528" s="9"/>
      <c r="AHZ528" s="9"/>
      <c r="AIA528" s="9"/>
      <c r="AIB528" s="9"/>
      <c r="AIC528" s="9"/>
      <c r="AID528" s="9"/>
      <c r="AIE528" s="9"/>
      <c r="AIF528" s="9"/>
      <c r="AIG528" s="9"/>
      <c r="AIH528" s="9"/>
      <c r="AII528" s="9"/>
      <c r="AIJ528" s="9"/>
      <c r="AIK528" s="9"/>
      <c r="AIL528" s="9"/>
      <c r="AIM528" s="9"/>
      <c r="AIN528" s="9"/>
      <c r="AIO528" s="9"/>
      <c r="AIP528" s="9"/>
      <c r="AIQ528" s="9"/>
      <c r="AIR528" s="9"/>
      <c r="AIS528" s="9"/>
      <c r="AIT528" s="9"/>
      <c r="AIU528" s="9"/>
      <c r="AIV528" s="9"/>
      <c r="AIW528" s="9"/>
      <c r="AIX528" s="9"/>
      <c r="AIY528" s="9"/>
      <c r="AIZ528" s="9"/>
      <c r="AJA528" s="9"/>
      <c r="AJB528" s="9"/>
      <c r="AJC528" s="9"/>
      <c r="AJD528" s="9"/>
      <c r="AJE528" s="9"/>
      <c r="AJF528" s="9"/>
      <c r="AJG528" s="9"/>
      <c r="AJH528" s="9"/>
      <c r="AJI528" s="9"/>
      <c r="AJJ528" s="9"/>
      <c r="AJK528" s="9"/>
      <c r="AJL528" s="9"/>
      <c r="AJM528" s="9"/>
      <c r="AJN528" s="9"/>
      <c r="AJO528" s="9"/>
      <c r="AJP528" s="9"/>
      <c r="AJQ528" s="9"/>
      <c r="AJR528" s="9"/>
      <c r="AJS528" s="9"/>
      <c r="AJT528" s="9"/>
      <c r="AJU528" s="9"/>
      <c r="AJV528" s="9"/>
      <c r="AJW528" s="9"/>
      <c r="AJX528" s="9"/>
      <c r="AJY528" s="9"/>
      <c r="AJZ528" s="9"/>
      <c r="AKA528" s="9"/>
      <c r="AKB528" s="9"/>
      <c r="AKC528" s="9"/>
      <c r="AKD528" s="9"/>
      <c r="AKE528" s="9"/>
      <c r="AKF528" s="9"/>
      <c r="AKG528" s="9"/>
      <c r="AKH528" s="9"/>
      <c r="AKI528" s="9"/>
      <c r="AKJ528" s="9"/>
      <c r="AKK528" s="9"/>
      <c r="AKL528" s="9"/>
      <c r="AKM528" s="9"/>
      <c r="AKN528" s="9"/>
      <c r="AKO528" s="9"/>
      <c r="AKP528" s="9"/>
      <c r="AKQ528" s="9"/>
      <c r="AKR528" s="9"/>
      <c r="AKS528" s="9"/>
      <c r="AKT528" s="9"/>
      <c r="AKU528" s="9"/>
      <c r="AKV528" s="9"/>
      <c r="AKW528" s="9"/>
      <c r="AKX528" s="9"/>
      <c r="AKY528" s="9"/>
      <c r="AKZ528" s="9"/>
      <c r="ALA528" s="9"/>
      <c r="ALB528" s="9"/>
      <c r="ALC528" s="9"/>
      <c r="ALD528" s="9"/>
      <c r="ALE528" s="9"/>
      <c r="ALF528" s="9"/>
      <c r="ALG528" s="9"/>
      <c r="ALH528" s="9"/>
      <c r="ALI528" s="9"/>
      <c r="ALJ528" s="9"/>
      <c r="ALK528" s="9"/>
      <c r="ALL528" s="9"/>
      <c r="ALM528" s="9"/>
      <c r="ALN528" s="9"/>
      <c r="ALO528" s="9"/>
      <c r="ALP528" s="9"/>
      <c r="ALQ528" s="9"/>
      <c r="ALR528" s="9"/>
      <c r="ALS528" s="9"/>
      <c r="ALT528" s="9"/>
      <c r="ALU528" s="9"/>
      <c r="ALV528" s="9"/>
      <c r="ALW528" s="9"/>
      <c r="ALX528" s="9"/>
      <c r="ALY528" s="9"/>
      <c r="ALZ528" s="9"/>
      <c r="AMA528" s="9"/>
      <c r="AMB528" s="9"/>
      <c r="AMC528" s="9"/>
      <c r="AMD528" s="9"/>
      <c r="AME528" s="9"/>
      <c r="AMF528" s="9"/>
      <c r="AMG528" s="9"/>
      <c r="AMH528" s="9"/>
      <c r="AMI528" s="9"/>
      <c r="AMJ528" s="9"/>
      <c r="AMK528" s="9"/>
    </row>
    <row r="529" spans="1:1025" x14ac:dyDescent="0.25">
      <c r="A529" s="9"/>
      <c r="B529" s="9"/>
      <c r="C529" s="32"/>
      <c r="E529" s="3"/>
      <c r="F529" s="3"/>
      <c r="G529" s="3"/>
      <c r="H529" s="3"/>
      <c r="I529" s="3"/>
      <c r="K529" s="103"/>
      <c r="M529" s="103"/>
      <c r="O529" s="104"/>
      <c r="P529" s="104"/>
      <c r="Q529" s="4"/>
      <c r="R529" s="3"/>
      <c r="S529" s="6"/>
      <c r="T529" s="210"/>
      <c r="U529" s="6"/>
      <c r="V529" s="210"/>
      <c r="W529" s="210"/>
      <c r="Y529" s="6"/>
      <c r="Z529" s="60"/>
      <c r="AA529" s="147"/>
      <c r="AB529" s="217"/>
      <c r="AC529" s="59"/>
      <c r="AD529" s="48"/>
      <c r="AR529" s="48"/>
      <c r="AS529" s="48"/>
      <c r="AT529" s="48"/>
      <c r="AU529" s="48"/>
      <c r="AV529" s="48"/>
      <c r="AY529" s="16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  <c r="UK529" s="9"/>
      <c r="UL529" s="9"/>
      <c r="UM529" s="9"/>
      <c r="UN529" s="9"/>
      <c r="UO529" s="9"/>
      <c r="UP529" s="9"/>
      <c r="UQ529" s="9"/>
      <c r="UR529" s="9"/>
      <c r="US529" s="9"/>
      <c r="UT529" s="9"/>
      <c r="UU529" s="9"/>
      <c r="UV529" s="9"/>
      <c r="UW529" s="9"/>
      <c r="UX529" s="9"/>
      <c r="UY529" s="9"/>
      <c r="UZ529" s="9"/>
      <c r="VA529" s="9"/>
      <c r="VB529" s="9"/>
      <c r="VC529" s="9"/>
      <c r="VD529" s="9"/>
      <c r="VE529" s="9"/>
      <c r="VF529" s="9"/>
      <c r="VG529" s="9"/>
      <c r="VH529" s="9"/>
      <c r="VI529" s="9"/>
      <c r="VJ529" s="9"/>
      <c r="VK529" s="9"/>
      <c r="VL529" s="9"/>
      <c r="VM529" s="9"/>
      <c r="VN529" s="9"/>
      <c r="VO529" s="9"/>
      <c r="VP529" s="9"/>
      <c r="VQ529" s="9"/>
      <c r="VR529" s="9"/>
      <c r="VS529" s="9"/>
      <c r="VT529" s="9"/>
      <c r="VU529" s="9"/>
      <c r="VV529" s="9"/>
      <c r="VW529" s="9"/>
      <c r="VX529" s="9"/>
      <c r="VY529" s="9"/>
      <c r="VZ529" s="9"/>
      <c r="WA529" s="9"/>
      <c r="WB529" s="9"/>
      <c r="WC529" s="9"/>
      <c r="WD529" s="9"/>
      <c r="WE529" s="9"/>
      <c r="WF529" s="9"/>
      <c r="WG529" s="9"/>
      <c r="WH529" s="9"/>
      <c r="WI529" s="9"/>
      <c r="WJ529" s="9"/>
      <c r="WK529" s="9"/>
      <c r="WL529" s="9"/>
      <c r="WM529" s="9"/>
      <c r="WN529" s="9"/>
      <c r="WO529" s="9"/>
      <c r="WP529" s="9"/>
      <c r="WQ529" s="9"/>
      <c r="WR529" s="9"/>
      <c r="WS529" s="9"/>
      <c r="WT529" s="9"/>
      <c r="WU529" s="9"/>
      <c r="WV529" s="9"/>
      <c r="WW529" s="9"/>
      <c r="WX529" s="9"/>
      <c r="WY529" s="9"/>
      <c r="WZ529" s="9"/>
      <c r="XA529" s="9"/>
      <c r="XB529" s="9"/>
      <c r="XC529" s="9"/>
      <c r="XD529" s="9"/>
      <c r="XE529" s="9"/>
      <c r="XF529" s="9"/>
      <c r="XG529" s="9"/>
      <c r="XH529" s="9"/>
      <c r="XI529" s="9"/>
      <c r="XJ529" s="9"/>
      <c r="XK529" s="9"/>
      <c r="XL529" s="9"/>
      <c r="XM529" s="9"/>
      <c r="XN529" s="9"/>
      <c r="XO529" s="9"/>
      <c r="XP529" s="9"/>
      <c r="XQ529" s="9"/>
      <c r="XR529" s="9"/>
      <c r="XS529" s="9"/>
      <c r="XT529" s="9"/>
      <c r="XU529" s="9"/>
      <c r="XV529" s="9"/>
      <c r="XW529" s="9"/>
      <c r="XX529" s="9"/>
      <c r="XY529" s="9"/>
      <c r="XZ529" s="9"/>
      <c r="YA529" s="9"/>
      <c r="YB529" s="9"/>
      <c r="YC529" s="9"/>
      <c r="YD529" s="9"/>
      <c r="YE529" s="9"/>
      <c r="YF529" s="9"/>
      <c r="YG529" s="9"/>
      <c r="YH529" s="9"/>
      <c r="YI529" s="9"/>
      <c r="YJ529" s="9"/>
      <c r="YK529" s="9"/>
      <c r="YL529" s="9"/>
      <c r="YM529" s="9"/>
      <c r="YN529" s="9"/>
      <c r="YO529" s="9"/>
      <c r="YP529" s="9"/>
      <c r="YQ529" s="9"/>
      <c r="YR529" s="9"/>
      <c r="YS529" s="9"/>
      <c r="YT529" s="9"/>
      <c r="YU529" s="9"/>
      <c r="YV529" s="9"/>
      <c r="YW529" s="9"/>
      <c r="YX529" s="9"/>
      <c r="YY529" s="9"/>
      <c r="YZ529" s="9"/>
      <c r="ZA529" s="9"/>
      <c r="ZB529" s="9"/>
      <c r="ZC529" s="9"/>
      <c r="ZD529" s="9"/>
      <c r="ZE529" s="9"/>
      <c r="ZF529" s="9"/>
      <c r="ZG529" s="9"/>
      <c r="ZH529" s="9"/>
      <c r="ZI529" s="9"/>
      <c r="ZJ529" s="9"/>
      <c r="ZK529" s="9"/>
      <c r="ZL529" s="9"/>
      <c r="ZM529" s="9"/>
      <c r="ZN529" s="9"/>
      <c r="ZO529" s="9"/>
      <c r="ZP529" s="9"/>
      <c r="ZQ529" s="9"/>
      <c r="ZR529" s="9"/>
      <c r="ZS529" s="9"/>
      <c r="ZT529" s="9"/>
      <c r="ZU529" s="9"/>
      <c r="ZV529" s="9"/>
      <c r="ZW529" s="9"/>
      <c r="ZX529" s="9"/>
      <c r="ZY529" s="9"/>
      <c r="ZZ529" s="9"/>
      <c r="AAA529" s="9"/>
      <c r="AAB529" s="9"/>
      <c r="AAC529" s="9"/>
      <c r="AAD529" s="9"/>
      <c r="AAE529" s="9"/>
      <c r="AAF529" s="9"/>
      <c r="AAG529" s="9"/>
      <c r="AAH529" s="9"/>
      <c r="AAI529" s="9"/>
      <c r="AAJ529" s="9"/>
      <c r="AAK529" s="9"/>
      <c r="AAL529" s="9"/>
      <c r="AAM529" s="9"/>
      <c r="AAN529" s="9"/>
      <c r="AAO529" s="9"/>
      <c r="AAP529" s="9"/>
      <c r="AAQ529" s="9"/>
      <c r="AAR529" s="9"/>
      <c r="AAS529" s="9"/>
      <c r="AAT529" s="9"/>
      <c r="AAU529" s="9"/>
      <c r="AAV529" s="9"/>
      <c r="AAW529" s="9"/>
      <c r="AAX529" s="9"/>
      <c r="AAY529" s="9"/>
      <c r="AAZ529" s="9"/>
      <c r="ABA529" s="9"/>
      <c r="ABB529" s="9"/>
      <c r="ABC529" s="9"/>
      <c r="ABD529" s="9"/>
      <c r="ABE529" s="9"/>
      <c r="ABF529" s="9"/>
      <c r="ABG529" s="9"/>
      <c r="ABH529" s="9"/>
      <c r="ABI529" s="9"/>
      <c r="ABJ529" s="9"/>
      <c r="ABK529" s="9"/>
      <c r="ABL529" s="9"/>
      <c r="ABM529" s="9"/>
      <c r="ABN529" s="9"/>
      <c r="ABO529" s="9"/>
      <c r="ABP529" s="9"/>
      <c r="ABQ529" s="9"/>
      <c r="ABR529" s="9"/>
      <c r="ABS529" s="9"/>
      <c r="ABT529" s="9"/>
      <c r="ABU529" s="9"/>
      <c r="ABV529" s="9"/>
      <c r="ABW529" s="9"/>
      <c r="ABX529" s="9"/>
      <c r="ABY529" s="9"/>
      <c r="ABZ529" s="9"/>
      <c r="ACA529" s="9"/>
      <c r="ACB529" s="9"/>
      <c r="ACC529" s="9"/>
      <c r="ACD529" s="9"/>
      <c r="ACE529" s="9"/>
      <c r="ACF529" s="9"/>
      <c r="ACG529" s="9"/>
      <c r="ACH529" s="9"/>
      <c r="ACI529" s="9"/>
      <c r="ACJ529" s="9"/>
      <c r="ACK529" s="9"/>
      <c r="ACL529" s="9"/>
      <c r="ACM529" s="9"/>
      <c r="ACN529" s="9"/>
      <c r="ACO529" s="9"/>
      <c r="ACP529" s="9"/>
      <c r="ACQ529" s="9"/>
      <c r="ACR529" s="9"/>
      <c r="ACS529" s="9"/>
      <c r="ACT529" s="9"/>
      <c r="ACU529" s="9"/>
      <c r="ACV529" s="9"/>
      <c r="ACW529" s="9"/>
      <c r="ACX529" s="9"/>
      <c r="ACY529" s="9"/>
      <c r="ACZ529" s="9"/>
      <c r="ADA529" s="9"/>
      <c r="ADB529" s="9"/>
      <c r="ADC529" s="9"/>
      <c r="ADD529" s="9"/>
      <c r="ADE529" s="9"/>
      <c r="ADF529" s="9"/>
      <c r="ADG529" s="9"/>
      <c r="ADH529" s="9"/>
      <c r="ADI529" s="9"/>
      <c r="ADJ529" s="9"/>
      <c r="ADK529" s="9"/>
      <c r="ADL529" s="9"/>
      <c r="ADM529" s="9"/>
      <c r="ADN529" s="9"/>
      <c r="ADO529" s="9"/>
      <c r="ADP529" s="9"/>
      <c r="ADQ529" s="9"/>
      <c r="ADR529" s="9"/>
      <c r="ADS529" s="9"/>
      <c r="ADT529" s="9"/>
      <c r="ADU529" s="9"/>
      <c r="ADV529" s="9"/>
      <c r="ADW529" s="9"/>
      <c r="ADX529" s="9"/>
      <c r="ADY529" s="9"/>
      <c r="ADZ529" s="9"/>
      <c r="AEA529" s="9"/>
      <c r="AEB529" s="9"/>
      <c r="AEC529" s="9"/>
      <c r="AED529" s="9"/>
      <c r="AEE529" s="9"/>
      <c r="AEF529" s="9"/>
      <c r="AEG529" s="9"/>
      <c r="AEH529" s="9"/>
      <c r="AEI529" s="9"/>
      <c r="AEJ529" s="9"/>
      <c r="AEK529" s="9"/>
      <c r="AEL529" s="9"/>
      <c r="AEM529" s="9"/>
      <c r="AEN529" s="9"/>
      <c r="AEO529" s="9"/>
      <c r="AEP529" s="9"/>
      <c r="AEQ529" s="9"/>
      <c r="AER529" s="9"/>
      <c r="AES529" s="9"/>
      <c r="AET529" s="9"/>
      <c r="AEU529" s="9"/>
      <c r="AEV529" s="9"/>
      <c r="AEW529" s="9"/>
      <c r="AEX529" s="9"/>
      <c r="AEY529" s="9"/>
      <c r="AEZ529" s="9"/>
      <c r="AFA529" s="9"/>
      <c r="AFB529" s="9"/>
      <c r="AFC529" s="9"/>
      <c r="AFD529" s="9"/>
      <c r="AFE529" s="9"/>
      <c r="AFF529" s="9"/>
      <c r="AFG529" s="9"/>
      <c r="AFH529" s="9"/>
      <c r="AFI529" s="9"/>
      <c r="AFJ529" s="9"/>
      <c r="AFK529" s="9"/>
      <c r="AFL529" s="9"/>
      <c r="AFM529" s="9"/>
      <c r="AFN529" s="9"/>
      <c r="AFO529" s="9"/>
      <c r="AFP529" s="9"/>
      <c r="AFQ529" s="9"/>
      <c r="AFR529" s="9"/>
      <c r="AFS529" s="9"/>
      <c r="AFT529" s="9"/>
      <c r="AFU529" s="9"/>
      <c r="AFV529" s="9"/>
      <c r="AFW529" s="9"/>
      <c r="AFX529" s="9"/>
      <c r="AFY529" s="9"/>
      <c r="AFZ529" s="9"/>
      <c r="AGA529" s="9"/>
      <c r="AGB529" s="9"/>
      <c r="AGC529" s="9"/>
      <c r="AGD529" s="9"/>
      <c r="AGE529" s="9"/>
      <c r="AGF529" s="9"/>
      <c r="AGG529" s="9"/>
      <c r="AGH529" s="9"/>
      <c r="AGI529" s="9"/>
      <c r="AGJ529" s="9"/>
      <c r="AGK529" s="9"/>
      <c r="AGL529" s="9"/>
      <c r="AGM529" s="9"/>
      <c r="AGN529" s="9"/>
      <c r="AGO529" s="9"/>
      <c r="AGP529" s="9"/>
      <c r="AGQ529" s="9"/>
      <c r="AGR529" s="9"/>
      <c r="AGS529" s="9"/>
      <c r="AGT529" s="9"/>
      <c r="AGU529" s="9"/>
      <c r="AGV529" s="9"/>
      <c r="AGW529" s="9"/>
      <c r="AGX529" s="9"/>
      <c r="AGY529" s="9"/>
      <c r="AGZ529" s="9"/>
      <c r="AHA529" s="9"/>
      <c r="AHB529" s="9"/>
      <c r="AHC529" s="9"/>
      <c r="AHD529" s="9"/>
      <c r="AHE529" s="9"/>
      <c r="AHF529" s="9"/>
      <c r="AHG529" s="9"/>
      <c r="AHH529" s="9"/>
      <c r="AHI529" s="9"/>
      <c r="AHJ529" s="9"/>
      <c r="AHK529" s="9"/>
      <c r="AHL529" s="9"/>
      <c r="AHM529" s="9"/>
      <c r="AHN529" s="9"/>
      <c r="AHO529" s="9"/>
      <c r="AHP529" s="9"/>
      <c r="AHQ529" s="9"/>
      <c r="AHR529" s="9"/>
      <c r="AHS529" s="9"/>
      <c r="AHT529" s="9"/>
      <c r="AHU529" s="9"/>
      <c r="AHV529" s="9"/>
      <c r="AHW529" s="9"/>
      <c r="AHX529" s="9"/>
      <c r="AHY529" s="9"/>
      <c r="AHZ529" s="9"/>
      <c r="AIA529" s="9"/>
      <c r="AIB529" s="9"/>
      <c r="AIC529" s="9"/>
      <c r="AID529" s="9"/>
      <c r="AIE529" s="9"/>
      <c r="AIF529" s="9"/>
      <c r="AIG529" s="9"/>
      <c r="AIH529" s="9"/>
      <c r="AII529" s="9"/>
      <c r="AIJ529" s="9"/>
      <c r="AIK529" s="9"/>
      <c r="AIL529" s="9"/>
      <c r="AIM529" s="9"/>
      <c r="AIN529" s="9"/>
      <c r="AIO529" s="9"/>
      <c r="AIP529" s="9"/>
      <c r="AIQ529" s="9"/>
      <c r="AIR529" s="9"/>
      <c r="AIS529" s="9"/>
      <c r="AIT529" s="9"/>
      <c r="AIU529" s="9"/>
      <c r="AIV529" s="9"/>
      <c r="AIW529" s="9"/>
      <c r="AIX529" s="9"/>
      <c r="AIY529" s="9"/>
      <c r="AIZ529" s="9"/>
      <c r="AJA529" s="9"/>
      <c r="AJB529" s="9"/>
      <c r="AJC529" s="9"/>
      <c r="AJD529" s="9"/>
      <c r="AJE529" s="9"/>
      <c r="AJF529" s="9"/>
      <c r="AJG529" s="9"/>
      <c r="AJH529" s="9"/>
      <c r="AJI529" s="9"/>
      <c r="AJJ529" s="9"/>
      <c r="AJK529" s="9"/>
      <c r="AJL529" s="9"/>
      <c r="AJM529" s="9"/>
      <c r="AJN529" s="9"/>
      <c r="AJO529" s="9"/>
      <c r="AJP529" s="9"/>
      <c r="AJQ529" s="9"/>
      <c r="AJR529" s="9"/>
      <c r="AJS529" s="9"/>
      <c r="AJT529" s="9"/>
      <c r="AJU529" s="9"/>
      <c r="AJV529" s="9"/>
      <c r="AJW529" s="9"/>
      <c r="AJX529" s="9"/>
      <c r="AJY529" s="9"/>
      <c r="AJZ529" s="9"/>
      <c r="AKA529" s="9"/>
      <c r="AKB529" s="9"/>
      <c r="AKC529" s="9"/>
      <c r="AKD529" s="9"/>
      <c r="AKE529" s="9"/>
      <c r="AKF529" s="9"/>
      <c r="AKG529" s="9"/>
      <c r="AKH529" s="9"/>
      <c r="AKI529" s="9"/>
      <c r="AKJ529" s="9"/>
      <c r="AKK529" s="9"/>
      <c r="AKL529" s="9"/>
      <c r="AKM529" s="9"/>
      <c r="AKN529" s="9"/>
      <c r="AKO529" s="9"/>
      <c r="AKP529" s="9"/>
      <c r="AKQ529" s="9"/>
      <c r="AKR529" s="9"/>
      <c r="AKS529" s="9"/>
      <c r="AKT529" s="9"/>
      <c r="AKU529" s="9"/>
      <c r="AKV529" s="9"/>
      <c r="AKW529" s="9"/>
      <c r="AKX529" s="9"/>
      <c r="AKY529" s="9"/>
      <c r="AKZ529" s="9"/>
      <c r="ALA529" s="9"/>
      <c r="ALB529" s="9"/>
      <c r="ALC529" s="9"/>
      <c r="ALD529" s="9"/>
      <c r="ALE529" s="9"/>
      <c r="ALF529" s="9"/>
      <c r="ALG529" s="9"/>
      <c r="ALH529" s="9"/>
      <c r="ALI529" s="9"/>
      <c r="ALJ529" s="9"/>
      <c r="ALK529" s="9"/>
      <c r="ALL529" s="9"/>
      <c r="ALM529" s="9"/>
      <c r="ALN529" s="9"/>
      <c r="ALO529" s="9"/>
      <c r="ALP529" s="9"/>
      <c r="ALQ529" s="9"/>
      <c r="ALR529" s="9"/>
      <c r="ALS529" s="9"/>
      <c r="ALT529" s="9"/>
      <c r="ALU529" s="9"/>
      <c r="ALV529" s="9"/>
      <c r="ALW529" s="9"/>
      <c r="ALX529" s="9"/>
      <c r="ALY529" s="9"/>
      <c r="ALZ529" s="9"/>
      <c r="AMA529" s="9"/>
      <c r="AMB529" s="9"/>
      <c r="AMC529" s="9"/>
      <c r="AMD529" s="9"/>
      <c r="AME529" s="9"/>
      <c r="AMF529" s="9"/>
      <c r="AMG529" s="9"/>
      <c r="AMH529" s="9"/>
      <c r="AMI529" s="9"/>
      <c r="AMJ529" s="9"/>
      <c r="AMK529" s="9"/>
    </row>
    <row r="530" spans="1:1025" x14ac:dyDescent="0.25">
      <c r="A530" s="9"/>
      <c r="B530" s="9"/>
      <c r="C530" s="32"/>
      <c r="E530" s="3"/>
      <c r="F530" s="3"/>
      <c r="G530" s="3"/>
      <c r="H530" s="3"/>
      <c r="I530" s="3"/>
      <c r="K530" s="103"/>
      <c r="M530" s="103"/>
      <c r="O530" s="104"/>
      <c r="P530" s="104"/>
      <c r="Q530" s="4"/>
      <c r="R530" s="3"/>
      <c r="S530" s="6"/>
      <c r="T530" s="210"/>
      <c r="U530" s="6"/>
      <c r="V530" s="210"/>
      <c r="W530" s="210"/>
      <c r="Y530" s="6"/>
      <c r="Z530" s="60"/>
      <c r="AA530" s="147"/>
      <c r="AB530" s="217"/>
      <c r="AC530" s="59"/>
      <c r="AD530" s="48"/>
      <c r="AR530" s="48"/>
      <c r="AS530" s="48"/>
      <c r="AT530" s="48"/>
      <c r="AU530" s="48"/>
      <c r="AV530" s="48"/>
      <c r="AY530" s="16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  <c r="ZW530" s="9"/>
      <c r="ZX530" s="9"/>
      <c r="ZY530" s="9"/>
      <c r="ZZ530" s="9"/>
      <c r="AAA530" s="9"/>
      <c r="AAB530" s="9"/>
      <c r="AAC530" s="9"/>
      <c r="AAD530" s="9"/>
      <c r="AAE530" s="9"/>
      <c r="AAF530" s="9"/>
      <c r="AAG530" s="9"/>
      <c r="AAH530" s="9"/>
      <c r="AAI530" s="9"/>
      <c r="AAJ530" s="9"/>
      <c r="AAK530" s="9"/>
      <c r="AAL530" s="9"/>
      <c r="AAM530" s="9"/>
      <c r="AAN530" s="9"/>
      <c r="AAO530" s="9"/>
      <c r="AAP530" s="9"/>
      <c r="AAQ530" s="9"/>
      <c r="AAR530" s="9"/>
      <c r="AAS530" s="9"/>
      <c r="AAT530" s="9"/>
      <c r="AAU530" s="9"/>
      <c r="AAV530" s="9"/>
      <c r="AAW530" s="9"/>
      <c r="AAX530" s="9"/>
      <c r="AAY530" s="9"/>
      <c r="AAZ530" s="9"/>
      <c r="ABA530" s="9"/>
      <c r="ABB530" s="9"/>
      <c r="ABC530" s="9"/>
      <c r="ABD530" s="9"/>
      <c r="ABE530" s="9"/>
      <c r="ABF530" s="9"/>
      <c r="ABG530" s="9"/>
      <c r="ABH530" s="9"/>
      <c r="ABI530" s="9"/>
      <c r="ABJ530" s="9"/>
      <c r="ABK530" s="9"/>
      <c r="ABL530" s="9"/>
      <c r="ABM530" s="9"/>
      <c r="ABN530" s="9"/>
      <c r="ABO530" s="9"/>
      <c r="ABP530" s="9"/>
      <c r="ABQ530" s="9"/>
      <c r="ABR530" s="9"/>
      <c r="ABS530" s="9"/>
      <c r="ABT530" s="9"/>
      <c r="ABU530" s="9"/>
      <c r="ABV530" s="9"/>
      <c r="ABW530" s="9"/>
      <c r="ABX530" s="9"/>
      <c r="ABY530" s="9"/>
      <c r="ABZ530" s="9"/>
      <c r="ACA530" s="9"/>
      <c r="ACB530" s="9"/>
      <c r="ACC530" s="9"/>
      <c r="ACD530" s="9"/>
      <c r="ACE530" s="9"/>
      <c r="ACF530" s="9"/>
      <c r="ACG530" s="9"/>
      <c r="ACH530" s="9"/>
      <c r="ACI530" s="9"/>
      <c r="ACJ530" s="9"/>
      <c r="ACK530" s="9"/>
      <c r="ACL530" s="9"/>
      <c r="ACM530" s="9"/>
      <c r="ACN530" s="9"/>
      <c r="ACO530" s="9"/>
      <c r="ACP530" s="9"/>
      <c r="ACQ530" s="9"/>
      <c r="ACR530" s="9"/>
      <c r="ACS530" s="9"/>
      <c r="ACT530" s="9"/>
      <c r="ACU530" s="9"/>
      <c r="ACV530" s="9"/>
      <c r="ACW530" s="9"/>
      <c r="ACX530" s="9"/>
      <c r="ACY530" s="9"/>
      <c r="ACZ530" s="9"/>
      <c r="ADA530" s="9"/>
      <c r="ADB530" s="9"/>
      <c r="ADC530" s="9"/>
      <c r="ADD530" s="9"/>
      <c r="ADE530" s="9"/>
      <c r="ADF530" s="9"/>
      <c r="ADG530" s="9"/>
      <c r="ADH530" s="9"/>
      <c r="ADI530" s="9"/>
      <c r="ADJ530" s="9"/>
      <c r="ADK530" s="9"/>
      <c r="ADL530" s="9"/>
      <c r="ADM530" s="9"/>
      <c r="ADN530" s="9"/>
      <c r="ADO530" s="9"/>
      <c r="ADP530" s="9"/>
      <c r="ADQ530" s="9"/>
      <c r="ADR530" s="9"/>
      <c r="ADS530" s="9"/>
      <c r="ADT530" s="9"/>
      <c r="ADU530" s="9"/>
      <c r="ADV530" s="9"/>
      <c r="ADW530" s="9"/>
      <c r="ADX530" s="9"/>
      <c r="ADY530" s="9"/>
      <c r="ADZ530" s="9"/>
      <c r="AEA530" s="9"/>
      <c r="AEB530" s="9"/>
      <c r="AEC530" s="9"/>
      <c r="AED530" s="9"/>
      <c r="AEE530" s="9"/>
      <c r="AEF530" s="9"/>
      <c r="AEG530" s="9"/>
      <c r="AEH530" s="9"/>
      <c r="AEI530" s="9"/>
      <c r="AEJ530" s="9"/>
      <c r="AEK530" s="9"/>
      <c r="AEL530" s="9"/>
      <c r="AEM530" s="9"/>
      <c r="AEN530" s="9"/>
      <c r="AEO530" s="9"/>
      <c r="AEP530" s="9"/>
      <c r="AEQ530" s="9"/>
      <c r="AER530" s="9"/>
      <c r="AES530" s="9"/>
      <c r="AET530" s="9"/>
      <c r="AEU530" s="9"/>
      <c r="AEV530" s="9"/>
      <c r="AEW530" s="9"/>
      <c r="AEX530" s="9"/>
      <c r="AEY530" s="9"/>
      <c r="AEZ530" s="9"/>
      <c r="AFA530" s="9"/>
      <c r="AFB530" s="9"/>
      <c r="AFC530" s="9"/>
      <c r="AFD530" s="9"/>
      <c r="AFE530" s="9"/>
      <c r="AFF530" s="9"/>
      <c r="AFG530" s="9"/>
      <c r="AFH530" s="9"/>
      <c r="AFI530" s="9"/>
      <c r="AFJ530" s="9"/>
      <c r="AFK530" s="9"/>
      <c r="AFL530" s="9"/>
      <c r="AFM530" s="9"/>
      <c r="AFN530" s="9"/>
      <c r="AFO530" s="9"/>
      <c r="AFP530" s="9"/>
      <c r="AFQ530" s="9"/>
      <c r="AFR530" s="9"/>
      <c r="AFS530" s="9"/>
      <c r="AFT530" s="9"/>
      <c r="AFU530" s="9"/>
      <c r="AFV530" s="9"/>
      <c r="AFW530" s="9"/>
      <c r="AFX530" s="9"/>
      <c r="AFY530" s="9"/>
      <c r="AFZ530" s="9"/>
      <c r="AGA530" s="9"/>
      <c r="AGB530" s="9"/>
      <c r="AGC530" s="9"/>
      <c r="AGD530" s="9"/>
      <c r="AGE530" s="9"/>
      <c r="AGF530" s="9"/>
      <c r="AGG530" s="9"/>
      <c r="AGH530" s="9"/>
      <c r="AGI530" s="9"/>
      <c r="AGJ530" s="9"/>
      <c r="AGK530" s="9"/>
      <c r="AGL530" s="9"/>
      <c r="AGM530" s="9"/>
      <c r="AGN530" s="9"/>
      <c r="AGO530" s="9"/>
      <c r="AGP530" s="9"/>
      <c r="AGQ530" s="9"/>
      <c r="AGR530" s="9"/>
      <c r="AGS530" s="9"/>
      <c r="AGT530" s="9"/>
      <c r="AGU530" s="9"/>
      <c r="AGV530" s="9"/>
      <c r="AGW530" s="9"/>
      <c r="AGX530" s="9"/>
      <c r="AGY530" s="9"/>
      <c r="AGZ530" s="9"/>
      <c r="AHA530" s="9"/>
      <c r="AHB530" s="9"/>
      <c r="AHC530" s="9"/>
      <c r="AHD530" s="9"/>
      <c r="AHE530" s="9"/>
      <c r="AHF530" s="9"/>
      <c r="AHG530" s="9"/>
      <c r="AHH530" s="9"/>
      <c r="AHI530" s="9"/>
      <c r="AHJ530" s="9"/>
      <c r="AHK530" s="9"/>
      <c r="AHL530" s="9"/>
      <c r="AHM530" s="9"/>
      <c r="AHN530" s="9"/>
      <c r="AHO530" s="9"/>
      <c r="AHP530" s="9"/>
      <c r="AHQ530" s="9"/>
      <c r="AHR530" s="9"/>
      <c r="AHS530" s="9"/>
      <c r="AHT530" s="9"/>
      <c r="AHU530" s="9"/>
      <c r="AHV530" s="9"/>
      <c r="AHW530" s="9"/>
      <c r="AHX530" s="9"/>
      <c r="AHY530" s="9"/>
      <c r="AHZ530" s="9"/>
      <c r="AIA530" s="9"/>
      <c r="AIB530" s="9"/>
      <c r="AIC530" s="9"/>
      <c r="AID530" s="9"/>
      <c r="AIE530" s="9"/>
      <c r="AIF530" s="9"/>
      <c r="AIG530" s="9"/>
      <c r="AIH530" s="9"/>
      <c r="AII530" s="9"/>
      <c r="AIJ530" s="9"/>
      <c r="AIK530" s="9"/>
      <c r="AIL530" s="9"/>
      <c r="AIM530" s="9"/>
      <c r="AIN530" s="9"/>
      <c r="AIO530" s="9"/>
      <c r="AIP530" s="9"/>
      <c r="AIQ530" s="9"/>
      <c r="AIR530" s="9"/>
      <c r="AIS530" s="9"/>
      <c r="AIT530" s="9"/>
      <c r="AIU530" s="9"/>
      <c r="AIV530" s="9"/>
      <c r="AIW530" s="9"/>
      <c r="AIX530" s="9"/>
      <c r="AIY530" s="9"/>
      <c r="AIZ530" s="9"/>
      <c r="AJA530" s="9"/>
      <c r="AJB530" s="9"/>
      <c r="AJC530" s="9"/>
      <c r="AJD530" s="9"/>
      <c r="AJE530" s="9"/>
      <c r="AJF530" s="9"/>
      <c r="AJG530" s="9"/>
      <c r="AJH530" s="9"/>
      <c r="AJI530" s="9"/>
      <c r="AJJ530" s="9"/>
      <c r="AJK530" s="9"/>
      <c r="AJL530" s="9"/>
      <c r="AJM530" s="9"/>
      <c r="AJN530" s="9"/>
      <c r="AJO530" s="9"/>
      <c r="AJP530" s="9"/>
      <c r="AJQ530" s="9"/>
      <c r="AJR530" s="9"/>
      <c r="AJS530" s="9"/>
      <c r="AJT530" s="9"/>
      <c r="AJU530" s="9"/>
      <c r="AJV530" s="9"/>
      <c r="AJW530" s="9"/>
      <c r="AJX530" s="9"/>
      <c r="AJY530" s="9"/>
      <c r="AJZ530" s="9"/>
      <c r="AKA530" s="9"/>
      <c r="AKB530" s="9"/>
      <c r="AKC530" s="9"/>
      <c r="AKD530" s="9"/>
      <c r="AKE530" s="9"/>
      <c r="AKF530" s="9"/>
      <c r="AKG530" s="9"/>
      <c r="AKH530" s="9"/>
      <c r="AKI530" s="9"/>
      <c r="AKJ530" s="9"/>
      <c r="AKK530" s="9"/>
      <c r="AKL530" s="9"/>
      <c r="AKM530" s="9"/>
      <c r="AKN530" s="9"/>
      <c r="AKO530" s="9"/>
      <c r="AKP530" s="9"/>
      <c r="AKQ530" s="9"/>
      <c r="AKR530" s="9"/>
      <c r="AKS530" s="9"/>
      <c r="AKT530" s="9"/>
      <c r="AKU530" s="9"/>
      <c r="AKV530" s="9"/>
      <c r="AKW530" s="9"/>
      <c r="AKX530" s="9"/>
      <c r="AKY530" s="9"/>
      <c r="AKZ530" s="9"/>
      <c r="ALA530" s="9"/>
      <c r="ALB530" s="9"/>
      <c r="ALC530" s="9"/>
      <c r="ALD530" s="9"/>
      <c r="ALE530" s="9"/>
      <c r="ALF530" s="9"/>
      <c r="ALG530" s="9"/>
      <c r="ALH530" s="9"/>
      <c r="ALI530" s="9"/>
      <c r="ALJ530" s="9"/>
      <c r="ALK530" s="9"/>
      <c r="ALL530" s="9"/>
      <c r="ALM530" s="9"/>
      <c r="ALN530" s="9"/>
      <c r="ALO530" s="9"/>
      <c r="ALP530" s="9"/>
      <c r="ALQ530" s="9"/>
      <c r="ALR530" s="9"/>
      <c r="ALS530" s="9"/>
      <c r="ALT530" s="9"/>
      <c r="ALU530" s="9"/>
      <c r="ALV530" s="9"/>
      <c r="ALW530" s="9"/>
      <c r="ALX530" s="9"/>
      <c r="ALY530" s="9"/>
      <c r="ALZ530" s="9"/>
      <c r="AMA530" s="9"/>
      <c r="AMB530" s="9"/>
      <c r="AMC530" s="9"/>
      <c r="AMD530" s="9"/>
      <c r="AME530" s="9"/>
      <c r="AMF530" s="9"/>
      <c r="AMG530" s="9"/>
      <c r="AMH530" s="9"/>
      <c r="AMI530" s="9"/>
      <c r="AMJ530" s="9"/>
      <c r="AMK530" s="9"/>
    </row>
    <row r="531" spans="1:1025" x14ac:dyDescent="0.25">
      <c r="A531" s="9"/>
      <c r="B531" s="9"/>
      <c r="C531" s="32"/>
      <c r="E531" s="3"/>
      <c r="F531" s="3"/>
      <c r="G531" s="3"/>
      <c r="H531" s="3"/>
      <c r="I531" s="3"/>
      <c r="K531" s="103"/>
      <c r="M531" s="103"/>
      <c r="O531" s="104"/>
      <c r="P531" s="104"/>
      <c r="Q531" s="4"/>
      <c r="R531" s="3"/>
      <c r="S531" s="6"/>
      <c r="T531" s="210"/>
      <c r="U531" s="6"/>
      <c r="V531" s="210"/>
      <c r="W531" s="210"/>
      <c r="Y531" s="6"/>
      <c r="Z531" s="60"/>
      <c r="AA531" s="147"/>
      <c r="AB531" s="217"/>
      <c r="AC531" s="59"/>
      <c r="AD531" s="48"/>
      <c r="AR531" s="48"/>
      <c r="AS531" s="48"/>
      <c r="AT531" s="48"/>
      <c r="AU531" s="48"/>
      <c r="AV531" s="48"/>
      <c r="AY531" s="16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9"/>
      <c r="JE531" s="9"/>
      <c r="JF531" s="9"/>
      <c r="JG531" s="9"/>
      <c r="JH531" s="9"/>
      <c r="JI531" s="9"/>
      <c r="JJ531" s="9"/>
      <c r="JK531" s="9"/>
      <c r="JL531" s="9"/>
      <c r="JM531" s="9"/>
      <c r="JN531" s="9"/>
      <c r="JO531" s="9"/>
      <c r="JP531" s="9"/>
      <c r="JQ531" s="9"/>
      <c r="JR531" s="9"/>
      <c r="JS531" s="9"/>
      <c r="JT531" s="9"/>
      <c r="JU531" s="9"/>
      <c r="JV531" s="9"/>
      <c r="JW531" s="9"/>
      <c r="JX531" s="9"/>
      <c r="JY531" s="9"/>
      <c r="JZ531" s="9"/>
      <c r="KA531" s="9"/>
      <c r="KB531" s="9"/>
      <c r="KC531" s="9"/>
      <c r="KD531" s="9"/>
      <c r="KE531" s="9"/>
      <c r="KF531" s="9"/>
      <c r="KG531" s="9"/>
      <c r="KH531" s="9"/>
      <c r="KI531" s="9"/>
      <c r="KJ531" s="9"/>
      <c r="KK531" s="9"/>
      <c r="KL531" s="9"/>
      <c r="KM531" s="9"/>
      <c r="KN531" s="9"/>
      <c r="KO531" s="9"/>
      <c r="KP531" s="9"/>
      <c r="KQ531" s="9"/>
      <c r="KR531" s="9"/>
      <c r="KS531" s="9"/>
      <c r="KT531" s="9"/>
      <c r="KU531" s="9"/>
      <c r="KV531" s="9"/>
      <c r="KW531" s="9"/>
      <c r="KX531" s="9"/>
      <c r="KY531" s="9"/>
      <c r="KZ531" s="9"/>
      <c r="LA531" s="9"/>
      <c r="LB531" s="9"/>
      <c r="LC531" s="9"/>
      <c r="LD531" s="9"/>
      <c r="LE531" s="9"/>
      <c r="LF531" s="9"/>
      <c r="LG531" s="9"/>
      <c r="LH531" s="9"/>
      <c r="LI531" s="9"/>
      <c r="LJ531" s="9"/>
      <c r="LK531" s="9"/>
      <c r="LL531" s="9"/>
      <c r="LM531" s="9"/>
      <c r="LN531" s="9"/>
      <c r="LO531" s="9"/>
      <c r="LP531" s="9"/>
      <c r="LQ531" s="9"/>
      <c r="LR531" s="9"/>
      <c r="LS531" s="9"/>
      <c r="LT531" s="9"/>
      <c r="LU531" s="9"/>
      <c r="LV531" s="9"/>
      <c r="LW531" s="9"/>
      <c r="LX531" s="9"/>
      <c r="LY531" s="9"/>
      <c r="LZ531" s="9"/>
      <c r="MA531" s="9"/>
      <c r="MB531" s="9"/>
      <c r="MC531" s="9"/>
      <c r="MD531" s="9"/>
      <c r="ME531" s="9"/>
      <c r="MF531" s="9"/>
      <c r="MG531" s="9"/>
      <c r="MH531" s="9"/>
      <c r="MI531" s="9"/>
      <c r="MJ531" s="9"/>
      <c r="MK531" s="9"/>
      <c r="ML531" s="9"/>
      <c r="MM531" s="9"/>
      <c r="MN531" s="9"/>
      <c r="MO531" s="9"/>
      <c r="MP531" s="9"/>
      <c r="MQ531" s="9"/>
      <c r="MR531" s="9"/>
      <c r="MS531" s="9"/>
      <c r="MT531" s="9"/>
      <c r="MU531" s="9"/>
      <c r="MV531" s="9"/>
      <c r="MW531" s="9"/>
      <c r="MX531" s="9"/>
      <c r="MY531" s="9"/>
      <c r="MZ531" s="9"/>
      <c r="NA531" s="9"/>
      <c r="NB531" s="9"/>
      <c r="NC531" s="9"/>
      <c r="ND531" s="9"/>
      <c r="NE531" s="9"/>
      <c r="NF531" s="9"/>
      <c r="NG531" s="9"/>
      <c r="NH531" s="9"/>
      <c r="NI531" s="9"/>
      <c r="NJ531" s="9"/>
      <c r="NK531" s="9"/>
      <c r="NL531" s="9"/>
      <c r="NM531" s="9"/>
      <c r="NN531" s="9"/>
      <c r="NO531" s="9"/>
      <c r="NP531" s="9"/>
      <c r="NQ531" s="9"/>
      <c r="NR531" s="9"/>
      <c r="NS531" s="9"/>
      <c r="NT531" s="9"/>
      <c r="NU531" s="9"/>
      <c r="NV531" s="9"/>
      <c r="NW531" s="9"/>
      <c r="NX531" s="9"/>
      <c r="NY531" s="9"/>
      <c r="NZ531" s="9"/>
      <c r="OA531" s="9"/>
      <c r="OB531" s="9"/>
      <c r="OC531" s="9"/>
      <c r="OD531" s="9"/>
      <c r="OE531" s="9"/>
      <c r="OF531" s="9"/>
      <c r="OG531" s="9"/>
      <c r="OH531" s="9"/>
      <c r="OI531" s="9"/>
      <c r="OJ531" s="9"/>
      <c r="OK531" s="9"/>
      <c r="OL531" s="9"/>
      <c r="OM531" s="9"/>
      <c r="ON531" s="9"/>
      <c r="OO531" s="9"/>
      <c r="OP531" s="9"/>
      <c r="OQ531" s="9"/>
      <c r="OR531" s="9"/>
      <c r="OS531" s="9"/>
      <c r="OT531" s="9"/>
      <c r="OU531" s="9"/>
      <c r="OV531" s="9"/>
      <c r="OW531" s="9"/>
      <c r="OX531" s="9"/>
      <c r="OY531" s="9"/>
      <c r="OZ531" s="9"/>
      <c r="PA531" s="9"/>
      <c r="PB531" s="9"/>
      <c r="PC531" s="9"/>
      <c r="PD531" s="9"/>
      <c r="PE531" s="9"/>
      <c r="PF531" s="9"/>
      <c r="PG531" s="9"/>
      <c r="PH531" s="9"/>
      <c r="PI531" s="9"/>
      <c r="PJ531" s="9"/>
      <c r="PK531" s="9"/>
      <c r="PL531" s="9"/>
      <c r="PM531" s="9"/>
      <c r="PN531" s="9"/>
      <c r="PO531" s="9"/>
      <c r="PP531" s="9"/>
      <c r="PQ531" s="9"/>
      <c r="PR531" s="9"/>
      <c r="PS531" s="9"/>
      <c r="PT531" s="9"/>
      <c r="PU531" s="9"/>
      <c r="PV531" s="9"/>
      <c r="PW531" s="9"/>
      <c r="PX531" s="9"/>
      <c r="PY531" s="9"/>
      <c r="PZ531" s="9"/>
      <c r="QA531" s="9"/>
      <c r="QB531" s="9"/>
      <c r="QC531" s="9"/>
      <c r="QD531" s="9"/>
      <c r="QE531" s="9"/>
      <c r="QF531" s="9"/>
      <c r="QG531" s="9"/>
      <c r="QH531" s="9"/>
      <c r="QI531" s="9"/>
      <c r="QJ531" s="9"/>
      <c r="QK531" s="9"/>
      <c r="QL531" s="9"/>
      <c r="QM531" s="9"/>
      <c r="QN531" s="9"/>
      <c r="QO531" s="9"/>
      <c r="QP531" s="9"/>
      <c r="QQ531" s="9"/>
      <c r="QR531" s="9"/>
      <c r="QS531" s="9"/>
      <c r="QT531" s="9"/>
      <c r="QU531" s="9"/>
      <c r="QV531" s="9"/>
      <c r="QW531" s="9"/>
      <c r="QX531" s="9"/>
      <c r="QY531" s="9"/>
      <c r="QZ531" s="9"/>
      <c r="RA531" s="9"/>
      <c r="RB531" s="9"/>
      <c r="RC531" s="9"/>
      <c r="RD531" s="9"/>
      <c r="RE531" s="9"/>
      <c r="RF531" s="9"/>
      <c r="RG531" s="9"/>
      <c r="RH531" s="9"/>
      <c r="RI531" s="9"/>
      <c r="RJ531" s="9"/>
      <c r="RK531" s="9"/>
      <c r="RL531" s="9"/>
      <c r="RM531" s="9"/>
      <c r="RN531" s="9"/>
      <c r="RO531" s="9"/>
      <c r="RP531" s="9"/>
      <c r="RQ531" s="9"/>
      <c r="RR531" s="9"/>
      <c r="RS531" s="9"/>
      <c r="RT531" s="9"/>
      <c r="RU531" s="9"/>
      <c r="RV531" s="9"/>
      <c r="RW531" s="9"/>
      <c r="RX531" s="9"/>
      <c r="RY531" s="9"/>
      <c r="RZ531" s="9"/>
      <c r="SA531" s="9"/>
      <c r="SB531" s="9"/>
      <c r="SC531" s="9"/>
      <c r="SD531" s="9"/>
      <c r="SE531" s="9"/>
      <c r="SF531" s="9"/>
      <c r="SG531" s="9"/>
      <c r="SH531" s="9"/>
      <c r="SI531" s="9"/>
      <c r="SJ531" s="9"/>
      <c r="SK531" s="9"/>
      <c r="SL531" s="9"/>
      <c r="SM531" s="9"/>
      <c r="SN531" s="9"/>
      <c r="SO531" s="9"/>
      <c r="SP531" s="9"/>
      <c r="SQ531" s="9"/>
      <c r="SR531" s="9"/>
      <c r="SS531" s="9"/>
      <c r="ST531" s="9"/>
      <c r="SU531" s="9"/>
      <c r="SV531" s="9"/>
      <c r="SW531" s="9"/>
      <c r="SX531" s="9"/>
      <c r="SY531" s="9"/>
      <c r="SZ531" s="9"/>
      <c r="TA531" s="9"/>
      <c r="TB531" s="9"/>
      <c r="TC531" s="9"/>
      <c r="TD531" s="9"/>
      <c r="TE531" s="9"/>
      <c r="TF531" s="9"/>
      <c r="TG531" s="9"/>
      <c r="TH531" s="9"/>
      <c r="TI531" s="9"/>
      <c r="TJ531" s="9"/>
      <c r="TK531" s="9"/>
      <c r="TL531" s="9"/>
      <c r="TM531" s="9"/>
      <c r="TN531" s="9"/>
      <c r="TO531" s="9"/>
      <c r="TP531" s="9"/>
      <c r="TQ531" s="9"/>
      <c r="TR531" s="9"/>
      <c r="TS531" s="9"/>
      <c r="TT531" s="9"/>
      <c r="TU531" s="9"/>
      <c r="TV531" s="9"/>
      <c r="TW531" s="9"/>
      <c r="TX531" s="9"/>
      <c r="TY531" s="9"/>
      <c r="TZ531" s="9"/>
      <c r="UA531" s="9"/>
      <c r="UB531" s="9"/>
      <c r="UC531" s="9"/>
      <c r="UD531" s="9"/>
      <c r="UE531" s="9"/>
      <c r="UF531" s="9"/>
      <c r="UG531" s="9"/>
      <c r="UH531" s="9"/>
      <c r="UI531" s="9"/>
      <c r="UJ531" s="9"/>
      <c r="UK531" s="9"/>
      <c r="UL531" s="9"/>
      <c r="UM531" s="9"/>
      <c r="UN531" s="9"/>
      <c r="UO531" s="9"/>
      <c r="UP531" s="9"/>
      <c r="UQ531" s="9"/>
      <c r="UR531" s="9"/>
      <c r="US531" s="9"/>
      <c r="UT531" s="9"/>
      <c r="UU531" s="9"/>
      <c r="UV531" s="9"/>
      <c r="UW531" s="9"/>
      <c r="UX531" s="9"/>
      <c r="UY531" s="9"/>
      <c r="UZ531" s="9"/>
      <c r="VA531" s="9"/>
      <c r="VB531" s="9"/>
      <c r="VC531" s="9"/>
      <c r="VD531" s="9"/>
      <c r="VE531" s="9"/>
      <c r="VF531" s="9"/>
      <c r="VG531" s="9"/>
      <c r="VH531" s="9"/>
      <c r="VI531" s="9"/>
      <c r="VJ531" s="9"/>
      <c r="VK531" s="9"/>
      <c r="VL531" s="9"/>
      <c r="VM531" s="9"/>
      <c r="VN531" s="9"/>
      <c r="VO531" s="9"/>
      <c r="VP531" s="9"/>
      <c r="VQ531" s="9"/>
      <c r="VR531" s="9"/>
      <c r="VS531" s="9"/>
      <c r="VT531" s="9"/>
      <c r="VU531" s="9"/>
      <c r="VV531" s="9"/>
      <c r="VW531" s="9"/>
      <c r="VX531" s="9"/>
      <c r="VY531" s="9"/>
      <c r="VZ531" s="9"/>
      <c r="WA531" s="9"/>
      <c r="WB531" s="9"/>
      <c r="WC531" s="9"/>
      <c r="WD531" s="9"/>
      <c r="WE531" s="9"/>
      <c r="WF531" s="9"/>
      <c r="WG531" s="9"/>
      <c r="WH531" s="9"/>
      <c r="WI531" s="9"/>
      <c r="WJ531" s="9"/>
      <c r="WK531" s="9"/>
      <c r="WL531" s="9"/>
      <c r="WM531" s="9"/>
      <c r="WN531" s="9"/>
      <c r="WO531" s="9"/>
      <c r="WP531" s="9"/>
      <c r="WQ531" s="9"/>
      <c r="WR531" s="9"/>
      <c r="WS531" s="9"/>
      <c r="WT531" s="9"/>
      <c r="WU531" s="9"/>
      <c r="WV531" s="9"/>
      <c r="WW531" s="9"/>
      <c r="WX531" s="9"/>
      <c r="WY531" s="9"/>
      <c r="WZ531" s="9"/>
      <c r="XA531" s="9"/>
      <c r="XB531" s="9"/>
      <c r="XC531" s="9"/>
      <c r="XD531" s="9"/>
      <c r="XE531" s="9"/>
      <c r="XF531" s="9"/>
      <c r="XG531" s="9"/>
      <c r="XH531" s="9"/>
      <c r="XI531" s="9"/>
      <c r="XJ531" s="9"/>
      <c r="XK531" s="9"/>
      <c r="XL531" s="9"/>
      <c r="XM531" s="9"/>
      <c r="XN531" s="9"/>
      <c r="XO531" s="9"/>
      <c r="XP531" s="9"/>
      <c r="XQ531" s="9"/>
      <c r="XR531" s="9"/>
      <c r="XS531" s="9"/>
      <c r="XT531" s="9"/>
      <c r="XU531" s="9"/>
      <c r="XV531" s="9"/>
      <c r="XW531" s="9"/>
      <c r="XX531" s="9"/>
      <c r="XY531" s="9"/>
      <c r="XZ531" s="9"/>
      <c r="YA531" s="9"/>
      <c r="YB531" s="9"/>
      <c r="YC531" s="9"/>
      <c r="YD531" s="9"/>
      <c r="YE531" s="9"/>
      <c r="YF531" s="9"/>
      <c r="YG531" s="9"/>
      <c r="YH531" s="9"/>
      <c r="YI531" s="9"/>
      <c r="YJ531" s="9"/>
      <c r="YK531" s="9"/>
      <c r="YL531" s="9"/>
      <c r="YM531" s="9"/>
      <c r="YN531" s="9"/>
      <c r="YO531" s="9"/>
      <c r="YP531" s="9"/>
      <c r="YQ531" s="9"/>
      <c r="YR531" s="9"/>
      <c r="YS531" s="9"/>
      <c r="YT531" s="9"/>
      <c r="YU531" s="9"/>
      <c r="YV531" s="9"/>
      <c r="YW531" s="9"/>
      <c r="YX531" s="9"/>
      <c r="YY531" s="9"/>
      <c r="YZ531" s="9"/>
      <c r="ZA531" s="9"/>
      <c r="ZB531" s="9"/>
      <c r="ZC531" s="9"/>
      <c r="ZD531" s="9"/>
      <c r="ZE531" s="9"/>
      <c r="ZF531" s="9"/>
      <c r="ZG531" s="9"/>
      <c r="ZH531" s="9"/>
      <c r="ZI531" s="9"/>
      <c r="ZJ531" s="9"/>
      <c r="ZK531" s="9"/>
      <c r="ZL531" s="9"/>
      <c r="ZM531" s="9"/>
      <c r="ZN531" s="9"/>
      <c r="ZO531" s="9"/>
      <c r="ZP531" s="9"/>
      <c r="ZQ531" s="9"/>
      <c r="ZR531" s="9"/>
      <c r="ZS531" s="9"/>
      <c r="ZT531" s="9"/>
      <c r="ZU531" s="9"/>
      <c r="ZV531" s="9"/>
      <c r="ZW531" s="9"/>
      <c r="ZX531" s="9"/>
      <c r="ZY531" s="9"/>
      <c r="ZZ531" s="9"/>
      <c r="AAA531" s="9"/>
      <c r="AAB531" s="9"/>
      <c r="AAC531" s="9"/>
      <c r="AAD531" s="9"/>
      <c r="AAE531" s="9"/>
      <c r="AAF531" s="9"/>
      <c r="AAG531" s="9"/>
      <c r="AAH531" s="9"/>
      <c r="AAI531" s="9"/>
      <c r="AAJ531" s="9"/>
      <c r="AAK531" s="9"/>
      <c r="AAL531" s="9"/>
      <c r="AAM531" s="9"/>
      <c r="AAN531" s="9"/>
      <c r="AAO531" s="9"/>
      <c r="AAP531" s="9"/>
      <c r="AAQ531" s="9"/>
      <c r="AAR531" s="9"/>
      <c r="AAS531" s="9"/>
      <c r="AAT531" s="9"/>
      <c r="AAU531" s="9"/>
      <c r="AAV531" s="9"/>
      <c r="AAW531" s="9"/>
      <c r="AAX531" s="9"/>
      <c r="AAY531" s="9"/>
      <c r="AAZ531" s="9"/>
      <c r="ABA531" s="9"/>
      <c r="ABB531" s="9"/>
      <c r="ABC531" s="9"/>
      <c r="ABD531" s="9"/>
      <c r="ABE531" s="9"/>
      <c r="ABF531" s="9"/>
      <c r="ABG531" s="9"/>
      <c r="ABH531" s="9"/>
      <c r="ABI531" s="9"/>
      <c r="ABJ531" s="9"/>
      <c r="ABK531" s="9"/>
      <c r="ABL531" s="9"/>
      <c r="ABM531" s="9"/>
      <c r="ABN531" s="9"/>
      <c r="ABO531" s="9"/>
      <c r="ABP531" s="9"/>
      <c r="ABQ531" s="9"/>
      <c r="ABR531" s="9"/>
      <c r="ABS531" s="9"/>
      <c r="ABT531" s="9"/>
      <c r="ABU531" s="9"/>
      <c r="ABV531" s="9"/>
      <c r="ABW531" s="9"/>
      <c r="ABX531" s="9"/>
      <c r="ABY531" s="9"/>
      <c r="ABZ531" s="9"/>
      <c r="ACA531" s="9"/>
      <c r="ACB531" s="9"/>
      <c r="ACC531" s="9"/>
      <c r="ACD531" s="9"/>
      <c r="ACE531" s="9"/>
      <c r="ACF531" s="9"/>
      <c r="ACG531" s="9"/>
      <c r="ACH531" s="9"/>
      <c r="ACI531" s="9"/>
      <c r="ACJ531" s="9"/>
      <c r="ACK531" s="9"/>
      <c r="ACL531" s="9"/>
      <c r="ACM531" s="9"/>
      <c r="ACN531" s="9"/>
      <c r="ACO531" s="9"/>
      <c r="ACP531" s="9"/>
      <c r="ACQ531" s="9"/>
      <c r="ACR531" s="9"/>
      <c r="ACS531" s="9"/>
      <c r="ACT531" s="9"/>
      <c r="ACU531" s="9"/>
      <c r="ACV531" s="9"/>
      <c r="ACW531" s="9"/>
      <c r="ACX531" s="9"/>
      <c r="ACY531" s="9"/>
      <c r="ACZ531" s="9"/>
      <c r="ADA531" s="9"/>
      <c r="ADB531" s="9"/>
      <c r="ADC531" s="9"/>
      <c r="ADD531" s="9"/>
      <c r="ADE531" s="9"/>
      <c r="ADF531" s="9"/>
      <c r="ADG531" s="9"/>
      <c r="ADH531" s="9"/>
      <c r="ADI531" s="9"/>
      <c r="ADJ531" s="9"/>
      <c r="ADK531" s="9"/>
      <c r="ADL531" s="9"/>
      <c r="ADM531" s="9"/>
      <c r="ADN531" s="9"/>
      <c r="ADO531" s="9"/>
      <c r="ADP531" s="9"/>
      <c r="ADQ531" s="9"/>
      <c r="ADR531" s="9"/>
      <c r="ADS531" s="9"/>
      <c r="ADT531" s="9"/>
      <c r="ADU531" s="9"/>
      <c r="ADV531" s="9"/>
      <c r="ADW531" s="9"/>
      <c r="ADX531" s="9"/>
      <c r="ADY531" s="9"/>
      <c r="ADZ531" s="9"/>
      <c r="AEA531" s="9"/>
      <c r="AEB531" s="9"/>
      <c r="AEC531" s="9"/>
      <c r="AED531" s="9"/>
      <c r="AEE531" s="9"/>
      <c r="AEF531" s="9"/>
      <c r="AEG531" s="9"/>
      <c r="AEH531" s="9"/>
      <c r="AEI531" s="9"/>
      <c r="AEJ531" s="9"/>
      <c r="AEK531" s="9"/>
      <c r="AEL531" s="9"/>
      <c r="AEM531" s="9"/>
      <c r="AEN531" s="9"/>
      <c r="AEO531" s="9"/>
      <c r="AEP531" s="9"/>
      <c r="AEQ531" s="9"/>
      <c r="AER531" s="9"/>
      <c r="AES531" s="9"/>
      <c r="AET531" s="9"/>
      <c r="AEU531" s="9"/>
      <c r="AEV531" s="9"/>
      <c r="AEW531" s="9"/>
      <c r="AEX531" s="9"/>
      <c r="AEY531" s="9"/>
      <c r="AEZ531" s="9"/>
      <c r="AFA531" s="9"/>
      <c r="AFB531" s="9"/>
      <c r="AFC531" s="9"/>
      <c r="AFD531" s="9"/>
      <c r="AFE531" s="9"/>
      <c r="AFF531" s="9"/>
      <c r="AFG531" s="9"/>
      <c r="AFH531" s="9"/>
      <c r="AFI531" s="9"/>
      <c r="AFJ531" s="9"/>
      <c r="AFK531" s="9"/>
      <c r="AFL531" s="9"/>
      <c r="AFM531" s="9"/>
      <c r="AFN531" s="9"/>
      <c r="AFO531" s="9"/>
      <c r="AFP531" s="9"/>
      <c r="AFQ531" s="9"/>
      <c r="AFR531" s="9"/>
      <c r="AFS531" s="9"/>
      <c r="AFT531" s="9"/>
      <c r="AFU531" s="9"/>
      <c r="AFV531" s="9"/>
      <c r="AFW531" s="9"/>
      <c r="AFX531" s="9"/>
      <c r="AFY531" s="9"/>
      <c r="AFZ531" s="9"/>
      <c r="AGA531" s="9"/>
      <c r="AGB531" s="9"/>
      <c r="AGC531" s="9"/>
      <c r="AGD531" s="9"/>
      <c r="AGE531" s="9"/>
      <c r="AGF531" s="9"/>
      <c r="AGG531" s="9"/>
      <c r="AGH531" s="9"/>
      <c r="AGI531" s="9"/>
      <c r="AGJ531" s="9"/>
      <c r="AGK531" s="9"/>
      <c r="AGL531" s="9"/>
      <c r="AGM531" s="9"/>
      <c r="AGN531" s="9"/>
      <c r="AGO531" s="9"/>
      <c r="AGP531" s="9"/>
      <c r="AGQ531" s="9"/>
      <c r="AGR531" s="9"/>
      <c r="AGS531" s="9"/>
      <c r="AGT531" s="9"/>
      <c r="AGU531" s="9"/>
      <c r="AGV531" s="9"/>
      <c r="AGW531" s="9"/>
      <c r="AGX531" s="9"/>
      <c r="AGY531" s="9"/>
      <c r="AGZ531" s="9"/>
      <c r="AHA531" s="9"/>
      <c r="AHB531" s="9"/>
      <c r="AHC531" s="9"/>
      <c r="AHD531" s="9"/>
      <c r="AHE531" s="9"/>
      <c r="AHF531" s="9"/>
      <c r="AHG531" s="9"/>
      <c r="AHH531" s="9"/>
      <c r="AHI531" s="9"/>
      <c r="AHJ531" s="9"/>
      <c r="AHK531" s="9"/>
      <c r="AHL531" s="9"/>
      <c r="AHM531" s="9"/>
      <c r="AHN531" s="9"/>
      <c r="AHO531" s="9"/>
      <c r="AHP531" s="9"/>
      <c r="AHQ531" s="9"/>
      <c r="AHR531" s="9"/>
      <c r="AHS531" s="9"/>
      <c r="AHT531" s="9"/>
      <c r="AHU531" s="9"/>
      <c r="AHV531" s="9"/>
      <c r="AHW531" s="9"/>
      <c r="AHX531" s="9"/>
      <c r="AHY531" s="9"/>
      <c r="AHZ531" s="9"/>
      <c r="AIA531" s="9"/>
      <c r="AIB531" s="9"/>
      <c r="AIC531" s="9"/>
      <c r="AID531" s="9"/>
      <c r="AIE531" s="9"/>
      <c r="AIF531" s="9"/>
      <c r="AIG531" s="9"/>
      <c r="AIH531" s="9"/>
      <c r="AII531" s="9"/>
      <c r="AIJ531" s="9"/>
      <c r="AIK531" s="9"/>
      <c r="AIL531" s="9"/>
      <c r="AIM531" s="9"/>
      <c r="AIN531" s="9"/>
      <c r="AIO531" s="9"/>
      <c r="AIP531" s="9"/>
      <c r="AIQ531" s="9"/>
      <c r="AIR531" s="9"/>
      <c r="AIS531" s="9"/>
      <c r="AIT531" s="9"/>
      <c r="AIU531" s="9"/>
      <c r="AIV531" s="9"/>
      <c r="AIW531" s="9"/>
      <c r="AIX531" s="9"/>
      <c r="AIY531" s="9"/>
      <c r="AIZ531" s="9"/>
      <c r="AJA531" s="9"/>
      <c r="AJB531" s="9"/>
      <c r="AJC531" s="9"/>
      <c r="AJD531" s="9"/>
      <c r="AJE531" s="9"/>
      <c r="AJF531" s="9"/>
      <c r="AJG531" s="9"/>
      <c r="AJH531" s="9"/>
      <c r="AJI531" s="9"/>
      <c r="AJJ531" s="9"/>
      <c r="AJK531" s="9"/>
      <c r="AJL531" s="9"/>
      <c r="AJM531" s="9"/>
      <c r="AJN531" s="9"/>
      <c r="AJO531" s="9"/>
      <c r="AJP531" s="9"/>
      <c r="AJQ531" s="9"/>
      <c r="AJR531" s="9"/>
      <c r="AJS531" s="9"/>
      <c r="AJT531" s="9"/>
      <c r="AJU531" s="9"/>
      <c r="AJV531" s="9"/>
      <c r="AJW531" s="9"/>
      <c r="AJX531" s="9"/>
      <c r="AJY531" s="9"/>
      <c r="AJZ531" s="9"/>
      <c r="AKA531" s="9"/>
      <c r="AKB531" s="9"/>
      <c r="AKC531" s="9"/>
      <c r="AKD531" s="9"/>
      <c r="AKE531" s="9"/>
      <c r="AKF531" s="9"/>
      <c r="AKG531" s="9"/>
      <c r="AKH531" s="9"/>
      <c r="AKI531" s="9"/>
      <c r="AKJ531" s="9"/>
      <c r="AKK531" s="9"/>
      <c r="AKL531" s="9"/>
      <c r="AKM531" s="9"/>
      <c r="AKN531" s="9"/>
      <c r="AKO531" s="9"/>
      <c r="AKP531" s="9"/>
      <c r="AKQ531" s="9"/>
      <c r="AKR531" s="9"/>
      <c r="AKS531" s="9"/>
      <c r="AKT531" s="9"/>
      <c r="AKU531" s="9"/>
      <c r="AKV531" s="9"/>
      <c r="AKW531" s="9"/>
      <c r="AKX531" s="9"/>
      <c r="AKY531" s="9"/>
      <c r="AKZ531" s="9"/>
      <c r="ALA531" s="9"/>
      <c r="ALB531" s="9"/>
      <c r="ALC531" s="9"/>
      <c r="ALD531" s="9"/>
      <c r="ALE531" s="9"/>
      <c r="ALF531" s="9"/>
      <c r="ALG531" s="9"/>
      <c r="ALH531" s="9"/>
      <c r="ALI531" s="9"/>
      <c r="ALJ531" s="9"/>
      <c r="ALK531" s="9"/>
      <c r="ALL531" s="9"/>
      <c r="ALM531" s="9"/>
      <c r="ALN531" s="9"/>
      <c r="ALO531" s="9"/>
      <c r="ALP531" s="9"/>
      <c r="ALQ531" s="9"/>
      <c r="ALR531" s="9"/>
      <c r="ALS531" s="9"/>
      <c r="ALT531" s="9"/>
      <c r="ALU531" s="9"/>
      <c r="ALV531" s="9"/>
      <c r="ALW531" s="9"/>
      <c r="ALX531" s="9"/>
      <c r="ALY531" s="9"/>
      <c r="ALZ531" s="9"/>
      <c r="AMA531" s="9"/>
      <c r="AMB531" s="9"/>
      <c r="AMC531" s="9"/>
      <c r="AMD531" s="9"/>
      <c r="AME531" s="9"/>
      <c r="AMF531" s="9"/>
      <c r="AMG531" s="9"/>
      <c r="AMH531" s="9"/>
      <c r="AMI531" s="9"/>
      <c r="AMJ531" s="9"/>
      <c r="AMK531" s="9"/>
    </row>
    <row r="532" spans="1:1025" x14ac:dyDescent="0.25">
      <c r="A532" s="9"/>
      <c r="B532" s="9"/>
      <c r="C532" s="32"/>
      <c r="E532" s="3"/>
      <c r="F532" s="3"/>
      <c r="G532" s="3"/>
      <c r="H532" s="3"/>
      <c r="I532" s="3"/>
      <c r="K532" s="103"/>
      <c r="M532" s="103"/>
      <c r="O532" s="104"/>
      <c r="P532" s="104"/>
      <c r="Q532" s="4"/>
      <c r="R532" s="3"/>
      <c r="S532" s="6"/>
      <c r="T532" s="210"/>
      <c r="U532" s="6"/>
      <c r="V532" s="210"/>
      <c r="W532" s="210"/>
      <c r="Y532" s="6"/>
      <c r="Z532" s="60"/>
      <c r="AA532" s="147"/>
      <c r="AB532" s="217"/>
      <c r="AC532" s="59"/>
      <c r="AD532" s="48"/>
      <c r="AR532" s="48"/>
      <c r="AS532" s="48"/>
      <c r="AT532" s="48"/>
      <c r="AU532" s="48"/>
      <c r="AV532" s="48"/>
      <c r="AY532" s="16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9"/>
      <c r="JE532" s="9"/>
      <c r="JF532" s="9"/>
      <c r="JG532" s="9"/>
      <c r="JH532" s="9"/>
      <c r="JI532" s="9"/>
      <c r="JJ532" s="9"/>
      <c r="JK532" s="9"/>
      <c r="JL532" s="9"/>
      <c r="JM532" s="9"/>
      <c r="JN532" s="9"/>
      <c r="JO532" s="9"/>
      <c r="JP532" s="9"/>
      <c r="JQ532" s="9"/>
      <c r="JR532" s="9"/>
      <c r="JS532" s="9"/>
      <c r="JT532" s="9"/>
      <c r="JU532" s="9"/>
      <c r="JV532" s="9"/>
      <c r="JW532" s="9"/>
      <c r="JX532" s="9"/>
      <c r="JY532" s="9"/>
      <c r="JZ532" s="9"/>
      <c r="KA532" s="9"/>
      <c r="KB532" s="9"/>
      <c r="KC532" s="9"/>
      <c r="KD532" s="9"/>
      <c r="KE532" s="9"/>
      <c r="KF532" s="9"/>
      <c r="KG532" s="9"/>
      <c r="KH532" s="9"/>
      <c r="KI532" s="9"/>
      <c r="KJ532" s="9"/>
      <c r="KK532" s="9"/>
      <c r="KL532" s="9"/>
      <c r="KM532" s="9"/>
      <c r="KN532" s="9"/>
      <c r="KO532" s="9"/>
      <c r="KP532" s="9"/>
      <c r="KQ532" s="9"/>
      <c r="KR532" s="9"/>
      <c r="KS532" s="9"/>
      <c r="KT532" s="9"/>
      <c r="KU532" s="9"/>
      <c r="KV532" s="9"/>
      <c r="KW532" s="9"/>
      <c r="KX532" s="9"/>
      <c r="KY532" s="9"/>
      <c r="KZ532" s="9"/>
      <c r="LA532" s="9"/>
      <c r="LB532" s="9"/>
      <c r="LC532" s="9"/>
      <c r="LD532" s="9"/>
      <c r="LE532" s="9"/>
      <c r="LF532" s="9"/>
      <c r="LG532" s="9"/>
      <c r="LH532" s="9"/>
      <c r="LI532" s="9"/>
      <c r="LJ532" s="9"/>
      <c r="LK532" s="9"/>
      <c r="LL532" s="9"/>
      <c r="LM532" s="9"/>
      <c r="LN532" s="9"/>
      <c r="LO532" s="9"/>
      <c r="LP532" s="9"/>
      <c r="LQ532" s="9"/>
      <c r="LR532" s="9"/>
      <c r="LS532" s="9"/>
      <c r="LT532" s="9"/>
      <c r="LU532" s="9"/>
      <c r="LV532" s="9"/>
      <c r="LW532" s="9"/>
      <c r="LX532" s="9"/>
      <c r="LY532" s="9"/>
      <c r="LZ532" s="9"/>
      <c r="MA532" s="9"/>
      <c r="MB532" s="9"/>
      <c r="MC532" s="9"/>
      <c r="MD532" s="9"/>
      <c r="ME532" s="9"/>
      <c r="MF532" s="9"/>
      <c r="MG532" s="9"/>
      <c r="MH532" s="9"/>
      <c r="MI532" s="9"/>
      <c r="MJ532" s="9"/>
      <c r="MK532" s="9"/>
      <c r="ML532" s="9"/>
      <c r="MM532" s="9"/>
      <c r="MN532" s="9"/>
      <c r="MO532" s="9"/>
      <c r="MP532" s="9"/>
      <c r="MQ532" s="9"/>
      <c r="MR532" s="9"/>
      <c r="MS532" s="9"/>
      <c r="MT532" s="9"/>
      <c r="MU532" s="9"/>
      <c r="MV532" s="9"/>
      <c r="MW532" s="9"/>
      <c r="MX532" s="9"/>
      <c r="MY532" s="9"/>
      <c r="MZ532" s="9"/>
      <c r="NA532" s="9"/>
      <c r="NB532" s="9"/>
      <c r="NC532" s="9"/>
      <c r="ND532" s="9"/>
      <c r="NE532" s="9"/>
      <c r="NF532" s="9"/>
      <c r="NG532" s="9"/>
      <c r="NH532" s="9"/>
      <c r="NI532" s="9"/>
      <c r="NJ532" s="9"/>
      <c r="NK532" s="9"/>
      <c r="NL532" s="9"/>
      <c r="NM532" s="9"/>
      <c r="NN532" s="9"/>
      <c r="NO532" s="9"/>
      <c r="NP532" s="9"/>
      <c r="NQ532" s="9"/>
      <c r="NR532" s="9"/>
      <c r="NS532" s="9"/>
      <c r="NT532" s="9"/>
      <c r="NU532" s="9"/>
      <c r="NV532" s="9"/>
      <c r="NW532" s="9"/>
      <c r="NX532" s="9"/>
      <c r="NY532" s="9"/>
      <c r="NZ532" s="9"/>
      <c r="OA532" s="9"/>
      <c r="OB532" s="9"/>
      <c r="OC532" s="9"/>
      <c r="OD532" s="9"/>
      <c r="OE532" s="9"/>
      <c r="OF532" s="9"/>
      <c r="OG532" s="9"/>
      <c r="OH532" s="9"/>
      <c r="OI532" s="9"/>
      <c r="OJ532" s="9"/>
      <c r="OK532" s="9"/>
      <c r="OL532" s="9"/>
      <c r="OM532" s="9"/>
      <c r="ON532" s="9"/>
      <c r="OO532" s="9"/>
      <c r="OP532" s="9"/>
      <c r="OQ532" s="9"/>
      <c r="OR532" s="9"/>
      <c r="OS532" s="9"/>
      <c r="OT532" s="9"/>
      <c r="OU532" s="9"/>
      <c r="OV532" s="9"/>
      <c r="OW532" s="9"/>
      <c r="OX532" s="9"/>
      <c r="OY532" s="9"/>
      <c r="OZ532" s="9"/>
      <c r="PA532" s="9"/>
      <c r="PB532" s="9"/>
      <c r="PC532" s="9"/>
      <c r="PD532" s="9"/>
      <c r="PE532" s="9"/>
      <c r="PF532" s="9"/>
      <c r="PG532" s="9"/>
      <c r="PH532" s="9"/>
      <c r="PI532" s="9"/>
      <c r="PJ532" s="9"/>
      <c r="PK532" s="9"/>
      <c r="PL532" s="9"/>
      <c r="PM532" s="9"/>
      <c r="PN532" s="9"/>
      <c r="PO532" s="9"/>
      <c r="PP532" s="9"/>
      <c r="PQ532" s="9"/>
      <c r="PR532" s="9"/>
      <c r="PS532" s="9"/>
      <c r="PT532" s="9"/>
      <c r="PU532" s="9"/>
      <c r="PV532" s="9"/>
      <c r="PW532" s="9"/>
      <c r="PX532" s="9"/>
      <c r="PY532" s="9"/>
      <c r="PZ532" s="9"/>
      <c r="QA532" s="9"/>
      <c r="QB532" s="9"/>
      <c r="QC532" s="9"/>
      <c r="QD532" s="9"/>
      <c r="QE532" s="9"/>
      <c r="QF532" s="9"/>
      <c r="QG532" s="9"/>
      <c r="QH532" s="9"/>
      <c r="QI532" s="9"/>
      <c r="QJ532" s="9"/>
      <c r="QK532" s="9"/>
      <c r="QL532" s="9"/>
      <c r="QM532" s="9"/>
      <c r="QN532" s="9"/>
      <c r="QO532" s="9"/>
      <c r="QP532" s="9"/>
      <c r="QQ532" s="9"/>
      <c r="QR532" s="9"/>
      <c r="QS532" s="9"/>
      <c r="QT532" s="9"/>
      <c r="QU532" s="9"/>
      <c r="QV532" s="9"/>
      <c r="QW532" s="9"/>
      <c r="QX532" s="9"/>
      <c r="QY532" s="9"/>
      <c r="QZ532" s="9"/>
      <c r="RA532" s="9"/>
      <c r="RB532" s="9"/>
      <c r="RC532" s="9"/>
      <c r="RD532" s="9"/>
      <c r="RE532" s="9"/>
      <c r="RF532" s="9"/>
      <c r="RG532" s="9"/>
      <c r="RH532" s="9"/>
      <c r="RI532" s="9"/>
      <c r="RJ532" s="9"/>
      <c r="RK532" s="9"/>
      <c r="RL532" s="9"/>
      <c r="RM532" s="9"/>
      <c r="RN532" s="9"/>
      <c r="RO532" s="9"/>
      <c r="RP532" s="9"/>
      <c r="RQ532" s="9"/>
      <c r="RR532" s="9"/>
      <c r="RS532" s="9"/>
      <c r="RT532" s="9"/>
      <c r="RU532" s="9"/>
      <c r="RV532" s="9"/>
      <c r="RW532" s="9"/>
      <c r="RX532" s="9"/>
      <c r="RY532" s="9"/>
      <c r="RZ532" s="9"/>
      <c r="SA532" s="9"/>
      <c r="SB532" s="9"/>
      <c r="SC532" s="9"/>
      <c r="SD532" s="9"/>
      <c r="SE532" s="9"/>
      <c r="SF532" s="9"/>
      <c r="SG532" s="9"/>
      <c r="SH532" s="9"/>
      <c r="SI532" s="9"/>
      <c r="SJ532" s="9"/>
      <c r="SK532" s="9"/>
      <c r="SL532" s="9"/>
      <c r="SM532" s="9"/>
      <c r="SN532" s="9"/>
      <c r="SO532" s="9"/>
      <c r="SP532" s="9"/>
      <c r="SQ532" s="9"/>
      <c r="SR532" s="9"/>
      <c r="SS532" s="9"/>
      <c r="ST532" s="9"/>
      <c r="SU532" s="9"/>
      <c r="SV532" s="9"/>
      <c r="SW532" s="9"/>
      <c r="SX532" s="9"/>
      <c r="SY532" s="9"/>
      <c r="SZ532" s="9"/>
      <c r="TA532" s="9"/>
      <c r="TB532" s="9"/>
      <c r="TC532" s="9"/>
      <c r="TD532" s="9"/>
      <c r="TE532" s="9"/>
      <c r="TF532" s="9"/>
      <c r="TG532" s="9"/>
      <c r="TH532" s="9"/>
      <c r="TI532" s="9"/>
      <c r="TJ532" s="9"/>
      <c r="TK532" s="9"/>
      <c r="TL532" s="9"/>
      <c r="TM532" s="9"/>
      <c r="TN532" s="9"/>
      <c r="TO532" s="9"/>
      <c r="TP532" s="9"/>
      <c r="TQ532" s="9"/>
      <c r="TR532" s="9"/>
      <c r="TS532" s="9"/>
      <c r="TT532" s="9"/>
      <c r="TU532" s="9"/>
      <c r="TV532" s="9"/>
      <c r="TW532" s="9"/>
      <c r="TX532" s="9"/>
      <c r="TY532" s="9"/>
      <c r="TZ532" s="9"/>
      <c r="UA532" s="9"/>
      <c r="UB532" s="9"/>
      <c r="UC532" s="9"/>
      <c r="UD532" s="9"/>
      <c r="UE532" s="9"/>
      <c r="UF532" s="9"/>
      <c r="UG532" s="9"/>
      <c r="UH532" s="9"/>
      <c r="UI532" s="9"/>
      <c r="UJ532" s="9"/>
      <c r="UK532" s="9"/>
      <c r="UL532" s="9"/>
      <c r="UM532" s="9"/>
      <c r="UN532" s="9"/>
      <c r="UO532" s="9"/>
      <c r="UP532" s="9"/>
      <c r="UQ532" s="9"/>
      <c r="UR532" s="9"/>
      <c r="US532" s="9"/>
      <c r="UT532" s="9"/>
      <c r="UU532" s="9"/>
      <c r="UV532" s="9"/>
      <c r="UW532" s="9"/>
      <c r="UX532" s="9"/>
      <c r="UY532" s="9"/>
      <c r="UZ532" s="9"/>
      <c r="VA532" s="9"/>
      <c r="VB532" s="9"/>
      <c r="VC532" s="9"/>
      <c r="VD532" s="9"/>
      <c r="VE532" s="9"/>
      <c r="VF532" s="9"/>
      <c r="VG532" s="9"/>
      <c r="VH532" s="9"/>
      <c r="VI532" s="9"/>
      <c r="VJ532" s="9"/>
      <c r="VK532" s="9"/>
      <c r="VL532" s="9"/>
      <c r="VM532" s="9"/>
      <c r="VN532" s="9"/>
      <c r="VO532" s="9"/>
      <c r="VP532" s="9"/>
      <c r="VQ532" s="9"/>
      <c r="VR532" s="9"/>
      <c r="VS532" s="9"/>
      <c r="VT532" s="9"/>
      <c r="VU532" s="9"/>
      <c r="VV532" s="9"/>
      <c r="VW532" s="9"/>
      <c r="VX532" s="9"/>
      <c r="VY532" s="9"/>
      <c r="VZ532" s="9"/>
      <c r="WA532" s="9"/>
      <c r="WB532" s="9"/>
      <c r="WC532" s="9"/>
      <c r="WD532" s="9"/>
      <c r="WE532" s="9"/>
      <c r="WF532" s="9"/>
      <c r="WG532" s="9"/>
      <c r="WH532" s="9"/>
      <c r="WI532" s="9"/>
      <c r="WJ532" s="9"/>
      <c r="WK532" s="9"/>
      <c r="WL532" s="9"/>
      <c r="WM532" s="9"/>
      <c r="WN532" s="9"/>
      <c r="WO532" s="9"/>
      <c r="WP532" s="9"/>
      <c r="WQ532" s="9"/>
      <c r="WR532" s="9"/>
      <c r="WS532" s="9"/>
      <c r="WT532" s="9"/>
      <c r="WU532" s="9"/>
      <c r="WV532" s="9"/>
      <c r="WW532" s="9"/>
      <c r="WX532" s="9"/>
      <c r="WY532" s="9"/>
      <c r="WZ532" s="9"/>
      <c r="XA532" s="9"/>
      <c r="XB532" s="9"/>
      <c r="XC532" s="9"/>
      <c r="XD532" s="9"/>
      <c r="XE532" s="9"/>
      <c r="XF532" s="9"/>
      <c r="XG532" s="9"/>
      <c r="XH532" s="9"/>
      <c r="XI532" s="9"/>
      <c r="XJ532" s="9"/>
      <c r="XK532" s="9"/>
      <c r="XL532" s="9"/>
      <c r="XM532" s="9"/>
      <c r="XN532" s="9"/>
      <c r="XO532" s="9"/>
      <c r="XP532" s="9"/>
      <c r="XQ532" s="9"/>
      <c r="XR532" s="9"/>
      <c r="XS532" s="9"/>
      <c r="XT532" s="9"/>
      <c r="XU532" s="9"/>
      <c r="XV532" s="9"/>
      <c r="XW532" s="9"/>
      <c r="XX532" s="9"/>
      <c r="XY532" s="9"/>
      <c r="XZ532" s="9"/>
      <c r="YA532" s="9"/>
      <c r="YB532" s="9"/>
      <c r="YC532" s="9"/>
      <c r="YD532" s="9"/>
      <c r="YE532" s="9"/>
      <c r="YF532" s="9"/>
      <c r="YG532" s="9"/>
      <c r="YH532" s="9"/>
      <c r="YI532" s="9"/>
      <c r="YJ532" s="9"/>
      <c r="YK532" s="9"/>
      <c r="YL532" s="9"/>
      <c r="YM532" s="9"/>
      <c r="YN532" s="9"/>
      <c r="YO532" s="9"/>
      <c r="YP532" s="9"/>
      <c r="YQ532" s="9"/>
      <c r="YR532" s="9"/>
      <c r="YS532" s="9"/>
      <c r="YT532" s="9"/>
      <c r="YU532" s="9"/>
      <c r="YV532" s="9"/>
      <c r="YW532" s="9"/>
      <c r="YX532" s="9"/>
      <c r="YY532" s="9"/>
      <c r="YZ532" s="9"/>
      <c r="ZA532" s="9"/>
      <c r="ZB532" s="9"/>
      <c r="ZC532" s="9"/>
      <c r="ZD532" s="9"/>
      <c r="ZE532" s="9"/>
      <c r="ZF532" s="9"/>
      <c r="ZG532" s="9"/>
      <c r="ZH532" s="9"/>
      <c r="ZI532" s="9"/>
      <c r="ZJ532" s="9"/>
      <c r="ZK532" s="9"/>
      <c r="ZL532" s="9"/>
      <c r="ZM532" s="9"/>
      <c r="ZN532" s="9"/>
      <c r="ZO532" s="9"/>
      <c r="ZP532" s="9"/>
      <c r="ZQ532" s="9"/>
      <c r="ZR532" s="9"/>
      <c r="ZS532" s="9"/>
      <c r="ZT532" s="9"/>
      <c r="ZU532" s="9"/>
      <c r="ZV532" s="9"/>
      <c r="ZW532" s="9"/>
      <c r="ZX532" s="9"/>
      <c r="ZY532" s="9"/>
      <c r="ZZ532" s="9"/>
      <c r="AAA532" s="9"/>
      <c r="AAB532" s="9"/>
      <c r="AAC532" s="9"/>
      <c r="AAD532" s="9"/>
      <c r="AAE532" s="9"/>
      <c r="AAF532" s="9"/>
      <c r="AAG532" s="9"/>
      <c r="AAH532" s="9"/>
      <c r="AAI532" s="9"/>
      <c r="AAJ532" s="9"/>
      <c r="AAK532" s="9"/>
      <c r="AAL532" s="9"/>
      <c r="AAM532" s="9"/>
      <c r="AAN532" s="9"/>
      <c r="AAO532" s="9"/>
      <c r="AAP532" s="9"/>
      <c r="AAQ532" s="9"/>
      <c r="AAR532" s="9"/>
      <c r="AAS532" s="9"/>
      <c r="AAT532" s="9"/>
      <c r="AAU532" s="9"/>
      <c r="AAV532" s="9"/>
      <c r="AAW532" s="9"/>
      <c r="AAX532" s="9"/>
      <c r="AAY532" s="9"/>
      <c r="AAZ532" s="9"/>
      <c r="ABA532" s="9"/>
      <c r="ABB532" s="9"/>
      <c r="ABC532" s="9"/>
      <c r="ABD532" s="9"/>
      <c r="ABE532" s="9"/>
      <c r="ABF532" s="9"/>
      <c r="ABG532" s="9"/>
      <c r="ABH532" s="9"/>
      <c r="ABI532" s="9"/>
      <c r="ABJ532" s="9"/>
      <c r="ABK532" s="9"/>
      <c r="ABL532" s="9"/>
      <c r="ABM532" s="9"/>
      <c r="ABN532" s="9"/>
      <c r="ABO532" s="9"/>
      <c r="ABP532" s="9"/>
      <c r="ABQ532" s="9"/>
      <c r="ABR532" s="9"/>
      <c r="ABS532" s="9"/>
      <c r="ABT532" s="9"/>
      <c r="ABU532" s="9"/>
      <c r="ABV532" s="9"/>
      <c r="ABW532" s="9"/>
      <c r="ABX532" s="9"/>
      <c r="ABY532" s="9"/>
      <c r="ABZ532" s="9"/>
      <c r="ACA532" s="9"/>
      <c r="ACB532" s="9"/>
      <c r="ACC532" s="9"/>
      <c r="ACD532" s="9"/>
      <c r="ACE532" s="9"/>
      <c r="ACF532" s="9"/>
      <c r="ACG532" s="9"/>
      <c r="ACH532" s="9"/>
      <c r="ACI532" s="9"/>
      <c r="ACJ532" s="9"/>
      <c r="ACK532" s="9"/>
      <c r="ACL532" s="9"/>
      <c r="ACM532" s="9"/>
      <c r="ACN532" s="9"/>
      <c r="ACO532" s="9"/>
      <c r="ACP532" s="9"/>
      <c r="ACQ532" s="9"/>
      <c r="ACR532" s="9"/>
      <c r="ACS532" s="9"/>
      <c r="ACT532" s="9"/>
      <c r="ACU532" s="9"/>
      <c r="ACV532" s="9"/>
      <c r="ACW532" s="9"/>
      <c r="ACX532" s="9"/>
      <c r="ACY532" s="9"/>
      <c r="ACZ532" s="9"/>
      <c r="ADA532" s="9"/>
      <c r="ADB532" s="9"/>
      <c r="ADC532" s="9"/>
      <c r="ADD532" s="9"/>
      <c r="ADE532" s="9"/>
      <c r="ADF532" s="9"/>
      <c r="ADG532" s="9"/>
      <c r="ADH532" s="9"/>
      <c r="ADI532" s="9"/>
      <c r="ADJ532" s="9"/>
      <c r="ADK532" s="9"/>
      <c r="ADL532" s="9"/>
      <c r="ADM532" s="9"/>
      <c r="ADN532" s="9"/>
      <c r="ADO532" s="9"/>
      <c r="ADP532" s="9"/>
      <c r="ADQ532" s="9"/>
      <c r="ADR532" s="9"/>
      <c r="ADS532" s="9"/>
      <c r="ADT532" s="9"/>
      <c r="ADU532" s="9"/>
      <c r="ADV532" s="9"/>
      <c r="ADW532" s="9"/>
      <c r="ADX532" s="9"/>
      <c r="ADY532" s="9"/>
      <c r="ADZ532" s="9"/>
      <c r="AEA532" s="9"/>
      <c r="AEB532" s="9"/>
      <c r="AEC532" s="9"/>
      <c r="AED532" s="9"/>
      <c r="AEE532" s="9"/>
      <c r="AEF532" s="9"/>
      <c r="AEG532" s="9"/>
      <c r="AEH532" s="9"/>
      <c r="AEI532" s="9"/>
      <c r="AEJ532" s="9"/>
      <c r="AEK532" s="9"/>
      <c r="AEL532" s="9"/>
      <c r="AEM532" s="9"/>
      <c r="AEN532" s="9"/>
      <c r="AEO532" s="9"/>
      <c r="AEP532" s="9"/>
      <c r="AEQ532" s="9"/>
      <c r="AER532" s="9"/>
      <c r="AES532" s="9"/>
      <c r="AET532" s="9"/>
      <c r="AEU532" s="9"/>
      <c r="AEV532" s="9"/>
      <c r="AEW532" s="9"/>
      <c r="AEX532" s="9"/>
      <c r="AEY532" s="9"/>
      <c r="AEZ532" s="9"/>
      <c r="AFA532" s="9"/>
      <c r="AFB532" s="9"/>
      <c r="AFC532" s="9"/>
      <c r="AFD532" s="9"/>
      <c r="AFE532" s="9"/>
      <c r="AFF532" s="9"/>
      <c r="AFG532" s="9"/>
      <c r="AFH532" s="9"/>
      <c r="AFI532" s="9"/>
      <c r="AFJ532" s="9"/>
      <c r="AFK532" s="9"/>
      <c r="AFL532" s="9"/>
      <c r="AFM532" s="9"/>
      <c r="AFN532" s="9"/>
      <c r="AFO532" s="9"/>
      <c r="AFP532" s="9"/>
      <c r="AFQ532" s="9"/>
      <c r="AFR532" s="9"/>
      <c r="AFS532" s="9"/>
      <c r="AFT532" s="9"/>
      <c r="AFU532" s="9"/>
      <c r="AFV532" s="9"/>
      <c r="AFW532" s="9"/>
      <c r="AFX532" s="9"/>
      <c r="AFY532" s="9"/>
      <c r="AFZ532" s="9"/>
      <c r="AGA532" s="9"/>
      <c r="AGB532" s="9"/>
      <c r="AGC532" s="9"/>
      <c r="AGD532" s="9"/>
      <c r="AGE532" s="9"/>
      <c r="AGF532" s="9"/>
      <c r="AGG532" s="9"/>
      <c r="AGH532" s="9"/>
      <c r="AGI532" s="9"/>
      <c r="AGJ532" s="9"/>
      <c r="AGK532" s="9"/>
      <c r="AGL532" s="9"/>
      <c r="AGM532" s="9"/>
      <c r="AGN532" s="9"/>
      <c r="AGO532" s="9"/>
      <c r="AGP532" s="9"/>
      <c r="AGQ532" s="9"/>
      <c r="AGR532" s="9"/>
      <c r="AGS532" s="9"/>
      <c r="AGT532" s="9"/>
      <c r="AGU532" s="9"/>
      <c r="AGV532" s="9"/>
      <c r="AGW532" s="9"/>
      <c r="AGX532" s="9"/>
      <c r="AGY532" s="9"/>
      <c r="AGZ532" s="9"/>
      <c r="AHA532" s="9"/>
      <c r="AHB532" s="9"/>
      <c r="AHC532" s="9"/>
      <c r="AHD532" s="9"/>
      <c r="AHE532" s="9"/>
      <c r="AHF532" s="9"/>
      <c r="AHG532" s="9"/>
      <c r="AHH532" s="9"/>
      <c r="AHI532" s="9"/>
      <c r="AHJ532" s="9"/>
      <c r="AHK532" s="9"/>
      <c r="AHL532" s="9"/>
      <c r="AHM532" s="9"/>
      <c r="AHN532" s="9"/>
      <c r="AHO532" s="9"/>
      <c r="AHP532" s="9"/>
      <c r="AHQ532" s="9"/>
      <c r="AHR532" s="9"/>
      <c r="AHS532" s="9"/>
      <c r="AHT532" s="9"/>
      <c r="AHU532" s="9"/>
      <c r="AHV532" s="9"/>
      <c r="AHW532" s="9"/>
      <c r="AHX532" s="9"/>
      <c r="AHY532" s="9"/>
      <c r="AHZ532" s="9"/>
      <c r="AIA532" s="9"/>
      <c r="AIB532" s="9"/>
      <c r="AIC532" s="9"/>
      <c r="AID532" s="9"/>
      <c r="AIE532" s="9"/>
      <c r="AIF532" s="9"/>
      <c r="AIG532" s="9"/>
      <c r="AIH532" s="9"/>
      <c r="AII532" s="9"/>
      <c r="AIJ532" s="9"/>
      <c r="AIK532" s="9"/>
      <c r="AIL532" s="9"/>
      <c r="AIM532" s="9"/>
      <c r="AIN532" s="9"/>
      <c r="AIO532" s="9"/>
      <c r="AIP532" s="9"/>
      <c r="AIQ532" s="9"/>
      <c r="AIR532" s="9"/>
      <c r="AIS532" s="9"/>
      <c r="AIT532" s="9"/>
      <c r="AIU532" s="9"/>
      <c r="AIV532" s="9"/>
      <c r="AIW532" s="9"/>
      <c r="AIX532" s="9"/>
      <c r="AIY532" s="9"/>
      <c r="AIZ532" s="9"/>
      <c r="AJA532" s="9"/>
      <c r="AJB532" s="9"/>
      <c r="AJC532" s="9"/>
      <c r="AJD532" s="9"/>
      <c r="AJE532" s="9"/>
      <c r="AJF532" s="9"/>
      <c r="AJG532" s="9"/>
      <c r="AJH532" s="9"/>
      <c r="AJI532" s="9"/>
      <c r="AJJ532" s="9"/>
      <c r="AJK532" s="9"/>
      <c r="AJL532" s="9"/>
      <c r="AJM532" s="9"/>
      <c r="AJN532" s="9"/>
      <c r="AJO532" s="9"/>
      <c r="AJP532" s="9"/>
      <c r="AJQ532" s="9"/>
      <c r="AJR532" s="9"/>
      <c r="AJS532" s="9"/>
      <c r="AJT532" s="9"/>
      <c r="AJU532" s="9"/>
      <c r="AJV532" s="9"/>
      <c r="AJW532" s="9"/>
      <c r="AJX532" s="9"/>
      <c r="AJY532" s="9"/>
      <c r="AJZ532" s="9"/>
      <c r="AKA532" s="9"/>
      <c r="AKB532" s="9"/>
      <c r="AKC532" s="9"/>
      <c r="AKD532" s="9"/>
      <c r="AKE532" s="9"/>
      <c r="AKF532" s="9"/>
      <c r="AKG532" s="9"/>
      <c r="AKH532" s="9"/>
      <c r="AKI532" s="9"/>
      <c r="AKJ532" s="9"/>
      <c r="AKK532" s="9"/>
      <c r="AKL532" s="9"/>
      <c r="AKM532" s="9"/>
      <c r="AKN532" s="9"/>
      <c r="AKO532" s="9"/>
      <c r="AKP532" s="9"/>
      <c r="AKQ532" s="9"/>
      <c r="AKR532" s="9"/>
      <c r="AKS532" s="9"/>
      <c r="AKT532" s="9"/>
      <c r="AKU532" s="9"/>
      <c r="AKV532" s="9"/>
      <c r="AKW532" s="9"/>
      <c r="AKX532" s="9"/>
      <c r="AKY532" s="9"/>
      <c r="AKZ532" s="9"/>
      <c r="ALA532" s="9"/>
      <c r="ALB532" s="9"/>
      <c r="ALC532" s="9"/>
      <c r="ALD532" s="9"/>
      <c r="ALE532" s="9"/>
      <c r="ALF532" s="9"/>
      <c r="ALG532" s="9"/>
      <c r="ALH532" s="9"/>
      <c r="ALI532" s="9"/>
      <c r="ALJ532" s="9"/>
      <c r="ALK532" s="9"/>
      <c r="ALL532" s="9"/>
      <c r="ALM532" s="9"/>
      <c r="ALN532" s="9"/>
      <c r="ALO532" s="9"/>
      <c r="ALP532" s="9"/>
      <c r="ALQ532" s="9"/>
      <c r="ALR532" s="9"/>
      <c r="ALS532" s="9"/>
      <c r="ALT532" s="9"/>
      <c r="ALU532" s="9"/>
      <c r="ALV532" s="9"/>
      <c r="ALW532" s="9"/>
      <c r="ALX532" s="9"/>
      <c r="ALY532" s="9"/>
      <c r="ALZ532" s="9"/>
      <c r="AMA532" s="9"/>
      <c r="AMB532" s="9"/>
      <c r="AMC532" s="9"/>
      <c r="AMD532" s="9"/>
      <c r="AME532" s="9"/>
      <c r="AMF532" s="9"/>
      <c r="AMG532" s="9"/>
      <c r="AMH532" s="9"/>
      <c r="AMI532" s="9"/>
      <c r="AMJ532" s="9"/>
      <c r="AMK532" s="9"/>
    </row>
    <row r="533" spans="1:1025" x14ac:dyDescent="0.25">
      <c r="A533" s="9"/>
      <c r="B533" s="9"/>
      <c r="C533" s="32"/>
      <c r="E533" s="3"/>
      <c r="F533" s="3"/>
      <c r="G533" s="3"/>
      <c r="H533" s="3"/>
      <c r="I533" s="3"/>
      <c r="K533" s="103"/>
      <c r="M533" s="103"/>
      <c r="O533" s="104"/>
      <c r="P533" s="104"/>
      <c r="Q533" s="4"/>
      <c r="R533" s="3"/>
      <c r="S533" s="6"/>
      <c r="T533" s="210"/>
      <c r="U533" s="6"/>
      <c r="V533" s="210"/>
      <c r="W533" s="210"/>
      <c r="Y533" s="6"/>
      <c r="Z533" s="60"/>
      <c r="AA533" s="147"/>
      <c r="AB533" s="217"/>
      <c r="AC533" s="59"/>
      <c r="AD533" s="48"/>
      <c r="AR533" s="48"/>
      <c r="AS533" s="48"/>
      <c r="AT533" s="48"/>
      <c r="AU533" s="48"/>
      <c r="AV533" s="48"/>
      <c r="AY533" s="16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9"/>
      <c r="JE533" s="9"/>
      <c r="JF533" s="9"/>
      <c r="JG533" s="9"/>
      <c r="JH533" s="9"/>
      <c r="JI533" s="9"/>
      <c r="JJ533" s="9"/>
      <c r="JK533" s="9"/>
      <c r="JL533" s="9"/>
      <c r="JM533" s="9"/>
      <c r="JN533" s="9"/>
      <c r="JO533" s="9"/>
      <c r="JP533" s="9"/>
      <c r="JQ533" s="9"/>
      <c r="JR533" s="9"/>
      <c r="JS533" s="9"/>
      <c r="JT533" s="9"/>
      <c r="JU533" s="9"/>
      <c r="JV533" s="9"/>
      <c r="JW533" s="9"/>
      <c r="JX533" s="9"/>
      <c r="JY533" s="9"/>
      <c r="JZ533" s="9"/>
      <c r="KA533" s="9"/>
      <c r="KB533" s="9"/>
      <c r="KC533" s="9"/>
      <c r="KD533" s="9"/>
      <c r="KE533" s="9"/>
      <c r="KF533" s="9"/>
      <c r="KG533" s="9"/>
      <c r="KH533" s="9"/>
      <c r="KI533" s="9"/>
      <c r="KJ533" s="9"/>
      <c r="KK533" s="9"/>
      <c r="KL533" s="9"/>
      <c r="KM533" s="9"/>
      <c r="KN533" s="9"/>
      <c r="KO533" s="9"/>
      <c r="KP533" s="9"/>
      <c r="KQ533" s="9"/>
      <c r="KR533" s="9"/>
      <c r="KS533" s="9"/>
      <c r="KT533" s="9"/>
      <c r="KU533" s="9"/>
      <c r="KV533" s="9"/>
      <c r="KW533" s="9"/>
      <c r="KX533" s="9"/>
      <c r="KY533" s="9"/>
      <c r="KZ533" s="9"/>
      <c r="LA533" s="9"/>
      <c r="LB533" s="9"/>
      <c r="LC533" s="9"/>
      <c r="LD533" s="9"/>
      <c r="LE533" s="9"/>
      <c r="LF533" s="9"/>
      <c r="LG533" s="9"/>
      <c r="LH533" s="9"/>
      <c r="LI533" s="9"/>
      <c r="LJ533" s="9"/>
      <c r="LK533" s="9"/>
      <c r="LL533" s="9"/>
      <c r="LM533" s="9"/>
      <c r="LN533" s="9"/>
      <c r="LO533" s="9"/>
      <c r="LP533" s="9"/>
      <c r="LQ533" s="9"/>
      <c r="LR533" s="9"/>
      <c r="LS533" s="9"/>
      <c r="LT533" s="9"/>
      <c r="LU533" s="9"/>
      <c r="LV533" s="9"/>
      <c r="LW533" s="9"/>
      <c r="LX533" s="9"/>
      <c r="LY533" s="9"/>
      <c r="LZ533" s="9"/>
      <c r="MA533" s="9"/>
      <c r="MB533" s="9"/>
      <c r="MC533" s="9"/>
      <c r="MD533" s="9"/>
      <c r="ME533" s="9"/>
      <c r="MF533" s="9"/>
      <c r="MG533" s="9"/>
      <c r="MH533" s="9"/>
      <c r="MI533" s="9"/>
      <c r="MJ533" s="9"/>
      <c r="MK533" s="9"/>
      <c r="ML533" s="9"/>
      <c r="MM533" s="9"/>
      <c r="MN533" s="9"/>
      <c r="MO533" s="9"/>
      <c r="MP533" s="9"/>
      <c r="MQ533" s="9"/>
      <c r="MR533" s="9"/>
      <c r="MS533" s="9"/>
      <c r="MT533" s="9"/>
      <c r="MU533" s="9"/>
      <c r="MV533" s="9"/>
      <c r="MW533" s="9"/>
      <c r="MX533" s="9"/>
      <c r="MY533" s="9"/>
      <c r="MZ533" s="9"/>
      <c r="NA533" s="9"/>
      <c r="NB533" s="9"/>
      <c r="NC533" s="9"/>
      <c r="ND533" s="9"/>
      <c r="NE533" s="9"/>
      <c r="NF533" s="9"/>
      <c r="NG533" s="9"/>
      <c r="NH533" s="9"/>
      <c r="NI533" s="9"/>
      <c r="NJ533" s="9"/>
      <c r="NK533" s="9"/>
      <c r="NL533" s="9"/>
      <c r="NM533" s="9"/>
      <c r="NN533" s="9"/>
      <c r="NO533" s="9"/>
      <c r="NP533" s="9"/>
      <c r="NQ533" s="9"/>
      <c r="NR533" s="9"/>
      <c r="NS533" s="9"/>
      <c r="NT533" s="9"/>
      <c r="NU533" s="9"/>
      <c r="NV533" s="9"/>
      <c r="NW533" s="9"/>
      <c r="NX533" s="9"/>
      <c r="NY533" s="9"/>
      <c r="NZ533" s="9"/>
      <c r="OA533" s="9"/>
      <c r="OB533" s="9"/>
      <c r="OC533" s="9"/>
      <c r="OD533" s="9"/>
      <c r="OE533" s="9"/>
      <c r="OF533" s="9"/>
      <c r="OG533" s="9"/>
      <c r="OH533" s="9"/>
      <c r="OI533" s="9"/>
      <c r="OJ533" s="9"/>
      <c r="OK533" s="9"/>
      <c r="OL533" s="9"/>
      <c r="OM533" s="9"/>
      <c r="ON533" s="9"/>
      <c r="OO533" s="9"/>
      <c r="OP533" s="9"/>
      <c r="OQ533" s="9"/>
      <c r="OR533" s="9"/>
      <c r="OS533" s="9"/>
      <c r="OT533" s="9"/>
      <c r="OU533" s="9"/>
      <c r="OV533" s="9"/>
      <c r="OW533" s="9"/>
      <c r="OX533" s="9"/>
      <c r="OY533" s="9"/>
      <c r="OZ533" s="9"/>
      <c r="PA533" s="9"/>
      <c r="PB533" s="9"/>
      <c r="PC533" s="9"/>
      <c r="PD533" s="9"/>
      <c r="PE533" s="9"/>
      <c r="PF533" s="9"/>
      <c r="PG533" s="9"/>
      <c r="PH533" s="9"/>
      <c r="PI533" s="9"/>
      <c r="PJ533" s="9"/>
      <c r="PK533" s="9"/>
      <c r="PL533" s="9"/>
      <c r="PM533" s="9"/>
      <c r="PN533" s="9"/>
      <c r="PO533" s="9"/>
      <c r="PP533" s="9"/>
      <c r="PQ533" s="9"/>
      <c r="PR533" s="9"/>
      <c r="PS533" s="9"/>
      <c r="PT533" s="9"/>
      <c r="PU533" s="9"/>
      <c r="PV533" s="9"/>
      <c r="PW533" s="9"/>
      <c r="PX533" s="9"/>
      <c r="PY533" s="9"/>
      <c r="PZ533" s="9"/>
      <c r="QA533" s="9"/>
      <c r="QB533" s="9"/>
      <c r="QC533" s="9"/>
      <c r="QD533" s="9"/>
      <c r="QE533" s="9"/>
      <c r="QF533" s="9"/>
      <c r="QG533" s="9"/>
      <c r="QH533" s="9"/>
      <c r="QI533" s="9"/>
      <c r="QJ533" s="9"/>
      <c r="QK533" s="9"/>
      <c r="QL533" s="9"/>
      <c r="QM533" s="9"/>
      <c r="QN533" s="9"/>
      <c r="QO533" s="9"/>
      <c r="QP533" s="9"/>
      <c r="QQ533" s="9"/>
      <c r="QR533" s="9"/>
      <c r="QS533" s="9"/>
      <c r="QT533" s="9"/>
      <c r="QU533" s="9"/>
      <c r="QV533" s="9"/>
      <c r="QW533" s="9"/>
      <c r="QX533" s="9"/>
      <c r="QY533" s="9"/>
      <c r="QZ533" s="9"/>
      <c r="RA533" s="9"/>
      <c r="RB533" s="9"/>
      <c r="RC533" s="9"/>
      <c r="RD533" s="9"/>
      <c r="RE533" s="9"/>
      <c r="RF533" s="9"/>
      <c r="RG533" s="9"/>
      <c r="RH533" s="9"/>
      <c r="RI533" s="9"/>
      <c r="RJ533" s="9"/>
      <c r="RK533" s="9"/>
      <c r="RL533" s="9"/>
      <c r="RM533" s="9"/>
      <c r="RN533" s="9"/>
      <c r="RO533" s="9"/>
      <c r="RP533" s="9"/>
      <c r="RQ533" s="9"/>
      <c r="RR533" s="9"/>
      <c r="RS533" s="9"/>
      <c r="RT533" s="9"/>
      <c r="RU533" s="9"/>
      <c r="RV533" s="9"/>
      <c r="RW533" s="9"/>
      <c r="RX533" s="9"/>
      <c r="RY533" s="9"/>
      <c r="RZ533" s="9"/>
      <c r="SA533" s="9"/>
      <c r="SB533" s="9"/>
      <c r="SC533" s="9"/>
      <c r="SD533" s="9"/>
      <c r="SE533" s="9"/>
      <c r="SF533" s="9"/>
      <c r="SG533" s="9"/>
      <c r="SH533" s="9"/>
      <c r="SI533" s="9"/>
      <c r="SJ533" s="9"/>
      <c r="SK533" s="9"/>
      <c r="SL533" s="9"/>
      <c r="SM533" s="9"/>
      <c r="SN533" s="9"/>
      <c r="SO533" s="9"/>
      <c r="SP533" s="9"/>
      <c r="SQ533" s="9"/>
      <c r="SR533" s="9"/>
      <c r="SS533" s="9"/>
      <c r="ST533" s="9"/>
      <c r="SU533" s="9"/>
      <c r="SV533" s="9"/>
      <c r="SW533" s="9"/>
      <c r="SX533" s="9"/>
      <c r="SY533" s="9"/>
      <c r="SZ533" s="9"/>
      <c r="TA533" s="9"/>
      <c r="TB533" s="9"/>
      <c r="TC533" s="9"/>
      <c r="TD533" s="9"/>
      <c r="TE533" s="9"/>
      <c r="TF533" s="9"/>
      <c r="TG533" s="9"/>
      <c r="TH533" s="9"/>
      <c r="TI533" s="9"/>
      <c r="TJ533" s="9"/>
      <c r="TK533" s="9"/>
      <c r="TL533" s="9"/>
      <c r="TM533" s="9"/>
      <c r="TN533" s="9"/>
      <c r="TO533" s="9"/>
      <c r="TP533" s="9"/>
      <c r="TQ533" s="9"/>
      <c r="TR533" s="9"/>
      <c r="TS533" s="9"/>
      <c r="TT533" s="9"/>
      <c r="TU533" s="9"/>
      <c r="TV533" s="9"/>
      <c r="TW533" s="9"/>
      <c r="TX533" s="9"/>
      <c r="TY533" s="9"/>
      <c r="TZ533" s="9"/>
      <c r="UA533" s="9"/>
      <c r="UB533" s="9"/>
      <c r="UC533" s="9"/>
      <c r="UD533" s="9"/>
      <c r="UE533" s="9"/>
      <c r="UF533" s="9"/>
      <c r="UG533" s="9"/>
      <c r="UH533" s="9"/>
      <c r="UI533" s="9"/>
      <c r="UJ533" s="9"/>
      <c r="UK533" s="9"/>
      <c r="UL533" s="9"/>
      <c r="UM533" s="9"/>
      <c r="UN533" s="9"/>
      <c r="UO533" s="9"/>
      <c r="UP533" s="9"/>
      <c r="UQ533" s="9"/>
      <c r="UR533" s="9"/>
      <c r="US533" s="9"/>
      <c r="UT533" s="9"/>
      <c r="UU533" s="9"/>
      <c r="UV533" s="9"/>
      <c r="UW533" s="9"/>
      <c r="UX533" s="9"/>
      <c r="UY533" s="9"/>
      <c r="UZ533" s="9"/>
      <c r="VA533" s="9"/>
      <c r="VB533" s="9"/>
      <c r="VC533" s="9"/>
      <c r="VD533" s="9"/>
      <c r="VE533" s="9"/>
      <c r="VF533" s="9"/>
      <c r="VG533" s="9"/>
      <c r="VH533" s="9"/>
      <c r="VI533" s="9"/>
      <c r="VJ533" s="9"/>
      <c r="VK533" s="9"/>
      <c r="VL533" s="9"/>
      <c r="VM533" s="9"/>
      <c r="VN533" s="9"/>
      <c r="VO533" s="9"/>
      <c r="VP533" s="9"/>
      <c r="VQ533" s="9"/>
      <c r="VR533" s="9"/>
      <c r="VS533" s="9"/>
      <c r="VT533" s="9"/>
      <c r="VU533" s="9"/>
      <c r="VV533" s="9"/>
      <c r="VW533" s="9"/>
      <c r="VX533" s="9"/>
      <c r="VY533" s="9"/>
      <c r="VZ533" s="9"/>
      <c r="WA533" s="9"/>
      <c r="WB533" s="9"/>
      <c r="WC533" s="9"/>
      <c r="WD533" s="9"/>
      <c r="WE533" s="9"/>
      <c r="WF533" s="9"/>
      <c r="WG533" s="9"/>
      <c r="WH533" s="9"/>
      <c r="WI533" s="9"/>
      <c r="WJ533" s="9"/>
      <c r="WK533" s="9"/>
      <c r="WL533" s="9"/>
      <c r="WM533" s="9"/>
      <c r="WN533" s="9"/>
      <c r="WO533" s="9"/>
      <c r="WP533" s="9"/>
      <c r="WQ533" s="9"/>
      <c r="WR533" s="9"/>
      <c r="WS533" s="9"/>
      <c r="WT533" s="9"/>
      <c r="WU533" s="9"/>
      <c r="WV533" s="9"/>
      <c r="WW533" s="9"/>
      <c r="WX533" s="9"/>
      <c r="WY533" s="9"/>
      <c r="WZ533" s="9"/>
      <c r="XA533" s="9"/>
      <c r="XB533" s="9"/>
      <c r="XC533" s="9"/>
      <c r="XD533" s="9"/>
      <c r="XE533" s="9"/>
      <c r="XF533" s="9"/>
      <c r="XG533" s="9"/>
      <c r="XH533" s="9"/>
      <c r="XI533" s="9"/>
      <c r="XJ533" s="9"/>
      <c r="XK533" s="9"/>
      <c r="XL533" s="9"/>
      <c r="XM533" s="9"/>
      <c r="XN533" s="9"/>
      <c r="XO533" s="9"/>
      <c r="XP533" s="9"/>
      <c r="XQ533" s="9"/>
      <c r="XR533" s="9"/>
      <c r="XS533" s="9"/>
      <c r="XT533" s="9"/>
      <c r="XU533" s="9"/>
      <c r="XV533" s="9"/>
      <c r="XW533" s="9"/>
      <c r="XX533" s="9"/>
      <c r="XY533" s="9"/>
      <c r="XZ533" s="9"/>
      <c r="YA533" s="9"/>
      <c r="YB533" s="9"/>
      <c r="YC533" s="9"/>
      <c r="YD533" s="9"/>
      <c r="YE533" s="9"/>
      <c r="YF533" s="9"/>
      <c r="YG533" s="9"/>
      <c r="YH533" s="9"/>
      <c r="YI533" s="9"/>
      <c r="YJ533" s="9"/>
      <c r="YK533" s="9"/>
      <c r="YL533" s="9"/>
      <c r="YM533" s="9"/>
      <c r="YN533" s="9"/>
      <c r="YO533" s="9"/>
      <c r="YP533" s="9"/>
      <c r="YQ533" s="9"/>
      <c r="YR533" s="9"/>
      <c r="YS533" s="9"/>
      <c r="YT533" s="9"/>
      <c r="YU533" s="9"/>
      <c r="YV533" s="9"/>
      <c r="YW533" s="9"/>
      <c r="YX533" s="9"/>
      <c r="YY533" s="9"/>
      <c r="YZ533" s="9"/>
      <c r="ZA533" s="9"/>
      <c r="ZB533" s="9"/>
      <c r="ZC533" s="9"/>
      <c r="ZD533" s="9"/>
      <c r="ZE533" s="9"/>
      <c r="ZF533" s="9"/>
      <c r="ZG533" s="9"/>
      <c r="ZH533" s="9"/>
      <c r="ZI533" s="9"/>
      <c r="ZJ533" s="9"/>
      <c r="ZK533" s="9"/>
      <c r="ZL533" s="9"/>
      <c r="ZM533" s="9"/>
      <c r="ZN533" s="9"/>
      <c r="ZO533" s="9"/>
      <c r="ZP533" s="9"/>
      <c r="ZQ533" s="9"/>
      <c r="ZR533" s="9"/>
      <c r="ZS533" s="9"/>
      <c r="ZT533" s="9"/>
      <c r="ZU533" s="9"/>
      <c r="ZV533" s="9"/>
      <c r="ZW533" s="9"/>
      <c r="ZX533" s="9"/>
      <c r="ZY533" s="9"/>
      <c r="ZZ533" s="9"/>
      <c r="AAA533" s="9"/>
      <c r="AAB533" s="9"/>
      <c r="AAC533" s="9"/>
      <c r="AAD533" s="9"/>
      <c r="AAE533" s="9"/>
      <c r="AAF533" s="9"/>
      <c r="AAG533" s="9"/>
      <c r="AAH533" s="9"/>
      <c r="AAI533" s="9"/>
      <c r="AAJ533" s="9"/>
      <c r="AAK533" s="9"/>
      <c r="AAL533" s="9"/>
      <c r="AAM533" s="9"/>
      <c r="AAN533" s="9"/>
      <c r="AAO533" s="9"/>
      <c r="AAP533" s="9"/>
      <c r="AAQ533" s="9"/>
      <c r="AAR533" s="9"/>
      <c r="AAS533" s="9"/>
      <c r="AAT533" s="9"/>
      <c r="AAU533" s="9"/>
      <c r="AAV533" s="9"/>
      <c r="AAW533" s="9"/>
      <c r="AAX533" s="9"/>
      <c r="AAY533" s="9"/>
      <c r="AAZ533" s="9"/>
      <c r="ABA533" s="9"/>
      <c r="ABB533" s="9"/>
      <c r="ABC533" s="9"/>
      <c r="ABD533" s="9"/>
      <c r="ABE533" s="9"/>
      <c r="ABF533" s="9"/>
      <c r="ABG533" s="9"/>
      <c r="ABH533" s="9"/>
      <c r="ABI533" s="9"/>
      <c r="ABJ533" s="9"/>
      <c r="ABK533" s="9"/>
      <c r="ABL533" s="9"/>
      <c r="ABM533" s="9"/>
      <c r="ABN533" s="9"/>
      <c r="ABO533" s="9"/>
      <c r="ABP533" s="9"/>
      <c r="ABQ533" s="9"/>
      <c r="ABR533" s="9"/>
      <c r="ABS533" s="9"/>
      <c r="ABT533" s="9"/>
      <c r="ABU533" s="9"/>
      <c r="ABV533" s="9"/>
      <c r="ABW533" s="9"/>
      <c r="ABX533" s="9"/>
      <c r="ABY533" s="9"/>
      <c r="ABZ533" s="9"/>
      <c r="ACA533" s="9"/>
      <c r="ACB533" s="9"/>
      <c r="ACC533" s="9"/>
      <c r="ACD533" s="9"/>
      <c r="ACE533" s="9"/>
      <c r="ACF533" s="9"/>
      <c r="ACG533" s="9"/>
      <c r="ACH533" s="9"/>
      <c r="ACI533" s="9"/>
      <c r="ACJ533" s="9"/>
      <c r="ACK533" s="9"/>
      <c r="ACL533" s="9"/>
      <c r="ACM533" s="9"/>
      <c r="ACN533" s="9"/>
      <c r="ACO533" s="9"/>
      <c r="ACP533" s="9"/>
      <c r="ACQ533" s="9"/>
      <c r="ACR533" s="9"/>
      <c r="ACS533" s="9"/>
      <c r="ACT533" s="9"/>
      <c r="ACU533" s="9"/>
      <c r="ACV533" s="9"/>
      <c r="ACW533" s="9"/>
      <c r="ACX533" s="9"/>
      <c r="ACY533" s="9"/>
      <c r="ACZ533" s="9"/>
      <c r="ADA533" s="9"/>
      <c r="ADB533" s="9"/>
      <c r="ADC533" s="9"/>
      <c r="ADD533" s="9"/>
      <c r="ADE533" s="9"/>
      <c r="ADF533" s="9"/>
      <c r="ADG533" s="9"/>
      <c r="ADH533" s="9"/>
      <c r="ADI533" s="9"/>
      <c r="ADJ533" s="9"/>
      <c r="ADK533" s="9"/>
      <c r="ADL533" s="9"/>
      <c r="ADM533" s="9"/>
      <c r="ADN533" s="9"/>
      <c r="ADO533" s="9"/>
      <c r="ADP533" s="9"/>
      <c r="ADQ533" s="9"/>
      <c r="ADR533" s="9"/>
      <c r="ADS533" s="9"/>
      <c r="ADT533" s="9"/>
      <c r="ADU533" s="9"/>
      <c r="ADV533" s="9"/>
      <c r="ADW533" s="9"/>
      <c r="ADX533" s="9"/>
      <c r="ADY533" s="9"/>
      <c r="ADZ533" s="9"/>
      <c r="AEA533" s="9"/>
      <c r="AEB533" s="9"/>
      <c r="AEC533" s="9"/>
      <c r="AED533" s="9"/>
      <c r="AEE533" s="9"/>
      <c r="AEF533" s="9"/>
      <c r="AEG533" s="9"/>
      <c r="AEH533" s="9"/>
      <c r="AEI533" s="9"/>
      <c r="AEJ533" s="9"/>
      <c r="AEK533" s="9"/>
      <c r="AEL533" s="9"/>
      <c r="AEM533" s="9"/>
      <c r="AEN533" s="9"/>
      <c r="AEO533" s="9"/>
      <c r="AEP533" s="9"/>
      <c r="AEQ533" s="9"/>
      <c r="AER533" s="9"/>
      <c r="AES533" s="9"/>
      <c r="AET533" s="9"/>
      <c r="AEU533" s="9"/>
      <c r="AEV533" s="9"/>
      <c r="AEW533" s="9"/>
      <c r="AEX533" s="9"/>
      <c r="AEY533" s="9"/>
      <c r="AEZ533" s="9"/>
      <c r="AFA533" s="9"/>
      <c r="AFB533" s="9"/>
      <c r="AFC533" s="9"/>
      <c r="AFD533" s="9"/>
      <c r="AFE533" s="9"/>
      <c r="AFF533" s="9"/>
      <c r="AFG533" s="9"/>
      <c r="AFH533" s="9"/>
      <c r="AFI533" s="9"/>
      <c r="AFJ533" s="9"/>
      <c r="AFK533" s="9"/>
      <c r="AFL533" s="9"/>
      <c r="AFM533" s="9"/>
      <c r="AFN533" s="9"/>
      <c r="AFO533" s="9"/>
      <c r="AFP533" s="9"/>
      <c r="AFQ533" s="9"/>
      <c r="AFR533" s="9"/>
      <c r="AFS533" s="9"/>
      <c r="AFT533" s="9"/>
      <c r="AFU533" s="9"/>
      <c r="AFV533" s="9"/>
      <c r="AFW533" s="9"/>
      <c r="AFX533" s="9"/>
      <c r="AFY533" s="9"/>
      <c r="AFZ533" s="9"/>
      <c r="AGA533" s="9"/>
      <c r="AGB533" s="9"/>
      <c r="AGC533" s="9"/>
      <c r="AGD533" s="9"/>
      <c r="AGE533" s="9"/>
      <c r="AGF533" s="9"/>
      <c r="AGG533" s="9"/>
      <c r="AGH533" s="9"/>
      <c r="AGI533" s="9"/>
      <c r="AGJ533" s="9"/>
      <c r="AGK533" s="9"/>
      <c r="AGL533" s="9"/>
      <c r="AGM533" s="9"/>
      <c r="AGN533" s="9"/>
      <c r="AGO533" s="9"/>
      <c r="AGP533" s="9"/>
      <c r="AGQ533" s="9"/>
      <c r="AGR533" s="9"/>
      <c r="AGS533" s="9"/>
      <c r="AGT533" s="9"/>
      <c r="AGU533" s="9"/>
      <c r="AGV533" s="9"/>
      <c r="AGW533" s="9"/>
      <c r="AGX533" s="9"/>
      <c r="AGY533" s="9"/>
      <c r="AGZ533" s="9"/>
      <c r="AHA533" s="9"/>
      <c r="AHB533" s="9"/>
      <c r="AHC533" s="9"/>
      <c r="AHD533" s="9"/>
      <c r="AHE533" s="9"/>
      <c r="AHF533" s="9"/>
      <c r="AHG533" s="9"/>
      <c r="AHH533" s="9"/>
      <c r="AHI533" s="9"/>
      <c r="AHJ533" s="9"/>
      <c r="AHK533" s="9"/>
      <c r="AHL533" s="9"/>
      <c r="AHM533" s="9"/>
      <c r="AHN533" s="9"/>
      <c r="AHO533" s="9"/>
      <c r="AHP533" s="9"/>
      <c r="AHQ533" s="9"/>
      <c r="AHR533" s="9"/>
      <c r="AHS533" s="9"/>
      <c r="AHT533" s="9"/>
      <c r="AHU533" s="9"/>
      <c r="AHV533" s="9"/>
      <c r="AHW533" s="9"/>
      <c r="AHX533" s="9"/>
      <c r="AHY533" s="9"/>
      <c r="AHZ533" s="9"/>
      <c r="AIA533" s="9"/>
      <c r="AIB533" s="9"/>
      <c r="AIC533" s="9"/>
      <c r="AID533" s="9"/>
      <c r="AIE533" s="9"/>
      <c r="AIF533" s="9"/>
      <c r="AIG533" s="9"/>
      <c r="AIH533" s="9"/>
      <c r="AII533" s="9"/>
      <c r="AIJ533" s="9"/>
      <c r="AIK533" s="9"/>
      <c r="AIL533" s="9"/>
      <c r="AIM533" s="9"/>
      <c r="AIN533" s="9"/>
      <c r="AIO533" s="9"/>
      <c r="AIP533" s="9"/>
      <c r="AIQ533" s="9"/>
      <c r="AIR533" s="9"/>
      <c r="AIS533" s="9"/>
      <c r="AIT533" s="9"/>
      <c r="AIU533" s="9"/>
      <c r="AIV533" s="9"/>
      <c r="AIW533" s="9"/>
      <c r="AIX533" s="9"/>
      <c r="AIY533" s="9"/>
      <c r="AIZ533" s="9"/>
      <c r="AJA533" s="9"/>
      <c r="AJB533" s="9"/>
      <c r="AJC533" s="9"/>
      <c r="AJD533" s="9"/>
      <c r="AJE533" s="9"/>
      <c r="AJF533" s="9"/>
      <c r="AJG533" s="9"/>
      <c r="AJH533" s="9"/>
      <c r="AJI533" s="9"/>
      <c r="AJJ533" s="9"/>
      <c r="AJK533" s="9"/>
      <c r="AJL533" s="9"/>
      <c r="AJM533" s="9"/>
      <c r="AJN533" s="9"/>
      <c r="AJO533" s="9"/>
      <c r="AJP533" s="9"/>
      <c r="AJQ533" s="9"/>
      <c r="AJR533" s="9"/>
      <c r="AJS533" s="9"/>
      <c r="AJT533" s="9"/>
      <c r="AJU533" s="9"/>
      <c r="AJV533" s="9"/>
      <c r="AJW533" s="9"/>
      <c r="AJX533" s="9"/>
      <c r="AJY533" s="9"/>
      <c r="AJZ533" s="9"/>
      <c r="AKA533" s="9"/>
      <c r="AKB533" s="9"/>
      <c r="AKC533" s="9"/>
      <c r="AKD533" s="9"/>
      <c r="AKE533" s="9"/>
      <c r="AKF533" s="9"/>
      <c r="AKG533" s="9"/>
      <c r="AKH533" s="9"/>
      <c r="AKI533" s="9"/>
      <c r="AKJ533" s="9"/>
      <c r="AKK533" s="9"/>
      <c r="AKL533" s="9"/>
      <c r="AKM533" s="9"/>
      <c r="AKN533" s="9"/>
      <c r="AKO533" s="9"/>
      <c r="AKP533" s="9"/>
      <c r="AKQ533" s="9"/>
      <c r="AKR533" s="9"/>
      <c r="AKS533" s="9"/>
      <c r="AKT533" s="9"/>
      <c r="AKU533" s="9"/>
      <c r="AKV533" s="9"/>
      <c r="AKW533" s="9"/>
      <c r="AKX533" s="9"/>
      <c r="AKY533" s="9"/>
      <c r="AKZ533" s="9"/>
      <c r="ALA533" s="9"/>
      <c r="ALB533" s="9"/>
      <c r="ALC533" s="9"/>
      <c r="ALD533" s="9"/>
      <c r="ALE533" s="9"/>
      <c r="ALF533" s="9"/>
      <c r="ALG533" s="9"/>
      <c r="ALH533" s="9"/>
      <c r="ALI533" s="9"/>
      <c r="ALJ533" s="9"/>
      <c r="ALK533" s="9"/>
      <c r="ALL533" s="9"/>
      <c r="ALM533" s="9"/>
      <c r="ALN533" s="9"/>
      <c r="ALO533" s="9"/>
      <c r="ALP533" s="9"/>
      <c r="ALQ533" s="9"/>
      <c r="ALR533" s="9"/>
      <c r="ALS533" s="9"/>
      <c r="ALT533" s="9"/>
      <c r="ALU533" s="9"/>
      <c r="ALV533" s="9"/>
      <c r="ALW533" s="9"/>
      <c r="ALX533" s="9"/>
      <c r="ALY533" s="9"/>
      <c r="ALZ533" s="9"/>
      <c r="AMA533" s="9"/>
      <c r="AMB533" s="9"/>
      <c r="AMC533" s="9"/>
      <c r="AMD533" s="9"/>
      <c r="AME533" s="9"/>
      <c r="AMF533" s="9"/>
      <c r="AMG533" s="9"/>
      <c r="AMH533" s="9"/>
      <c r="AMI533" s="9"/>
      <c r="AMJ533" s="9"/>
      <c r="AMK533" s="9"/>
    </row>
    <row r="534" spans="1:1025" x14ac:dyDescent="0.25">
      <c r="A534" s="9"/>
      <c r="B534" s="9"/>
      <c r="C534" s="32"/>
      <c r="E534" s="3"/>
      <c r="F534" s="3"/>
      <c r="G534" s="3"/>
      <c r="H534" s="3"/>
      <c r="I534" s="3"/>
      <c r="K534" s="103"/>
      <c r="M534" s="103"/>
      <c r="O534" s="104"/>
      <c r="P534" s="104"/>
      <c r="Q534" s="4"/>
      <c r="R534" s="3"/>
      <c r="S534" s="6"/>
      <c r="T534" s="210"/>
      <c r="U534" s="6"/>
      <c r="V534" s="210"/>
      <c r="W534" s="210"/>
      <c r="Y534" s="6"/>
      <c r="Z534" s="60"/>
      <c r="AA534" s="147"/>
      <c r="AB534" s="217"/>
      <c r="AC534" s="59"/>
      <c r="AD534" s="48"/>
      <c r="AR534" s="48"/>
      <c r="AS534" s="48"/>
      <c r="AT534" s="48"/>
      <c r="AU534" s="48"/>
      <c r="AV534" s="48"/>
      <c r="AY534" s="16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  <c r="UK534" s="9"/>
      <c r="UL534" s="9"/>
      <c r="UM534" s="9"/>
      <c r="UN534" s="9"/>
      <c r="UO534" s="9"/>
      <c r="UP534" s="9"/>
      <c r="UQ534" s="9"/>
      <c r="UR534" s="9"/>
      <c r="US534" s="9"/>
      <c r="UT534" s="9"/>
      <c r="UU534" s="9"/>
      <c r="UV534" s="9"/>
      <c r="UW534" s="9"/>
      <c r="UX534" s="9"/>
      <c r="UY534" s="9"/>
      <c r="UZ534" s="9"/>
      <c r="VA534" s="9"/>
      <c r="VB534" s="9"/>
      <c r="VC534" s="9"/>
      <c r="VD534" s="9"/>
      <c r="VE534" s="9"/>
      <c r="VF534" s="9"/>
      <c r="VG534" s="9"/>
      <c r="VH534" s="9"/>
      <c r="VI534" s="9"/>
      <c r="VJ534" s="9"/>
      <c r="VK534" s="9"/>
      <c r="VL534" s="9"/>
      <c r="VM534" s="9"/>
      <c r="VN534" s="9"/>
      <c r="VO534" s="9"/>
      <c r="VP534" s="9"/>
      <c r="VQ534" s="9"/>
      <c r="VR534" s="9"/>
      <c r="VS534" s="9"/>
      <c r="VT534" s="9"/>
      <c r="VU534" s="9"/>
      <c r="VV534" s="9"/>
      <c r="VW534" s="9"/>
      <c r="VX534" s="9"/>
      <c r="VY534" s="9"/>
      <c r="VZ534" s="9"/>
      <c r="WA534" s="9"/>
      <c r="WB534" s="9"/>
      <c r="WC534" s="9"/>
      <c r="WD534" s="9"/>
      <c r="WE534" s="9"/>
      <c r="WF534" s="9"/>
      <c r="WG534" s="9"/>
      <c r="WH534" s="9"/>
      <c r="WI534" s="9"/>
      <c r="WJ534" s="9"/>
      <c r="WK534" s="9"/>
      <c r="WL534" s="9"/>
      <c r="WM534" s="9"/>
      <c r="WN534" s="9"/>
      <c r="WO534" s="9"/>
      <c r="WP534" s="9"/>
      <c r="WQ534" s="9"/>
      <c r="WR534" s="9"/>
      <c r="WS534" s="9"/>
      <c r="WT534" s="9"/>
      <c r="WU534" s="9"/>
      <c r="WV534" s="9"/>
      <c r="WW534" s="9"/>
      <c r="WX534" s="9"/>
      <c r="WY534" s="9"/>
      <c r="WZ534" s="9"/>
      <c r="XA534" s="9"/>
      <c r="XB534" s="9"/>
      <c r="XC534" s="9"/>
      <c r="XD534" s="9"/>
      <c r="XE534" s="9"/>
      <c r="XF534" s="9"/>
      <c r="XG534" s="9"/>
      <c r="XH534" s="9"/>
      <c r="XI534" s="9"/>
      <c r="XJ534" s="9"/>
      <c r="XK534" s="9"/>
      <c r="XL534" s="9"/>
      <c r="XM534" s="9"/>
      <c r="XN534" s="9"/>
      <c r="XO534" s="9"/>
      <c r="XP534" s="9"/>
      <c r="XQ534" s="9"/>
      <c r="XR534" s="9"/>
      <c r="XS534" s="9"/>
      <c r="XT534" s="9"/>
      <c r="XU534" s="9"/>
      <c r="XV534" s="9"/>
      <c r="XW534" s="9"/>
      <c r="XX534" s="9"/>
      <c r="XY534" s="9"/>
      <c r="XZ534" s="9"/>
      <c r="YA534" s="9"/>
      <c r="YB534" s="9"/>
      <c r="YC534" s="9"/>
      <c r="YD534" s="9"/>
      <c r="YE534" s="9"/>
      <c r="YF534" s="9"/>
      <c r="YG534" s="9"/>
      <c r="YH534" s="9"/>
      <c r="YI534" s="9"/>
      <c r="YJ534" s="9"/>
      <c r="YK534" s="9"/>
      <c r="YL534" s="9"/>
      <c r="YM534" s="9"/>
      <c r="YN534" s="9"/>
      <c r="YO534" s="9"/>
      <c r="YP534" s="9"/>
      <c r="YQ534" s="9"/>
      <c r="YR534" s="9"/>
      <c r="YS534" s="9"/>
      <c r="YT534" s="9"/>
      <c r="YU534" s="9"/>
      <c r="YV534" s="9"/>
      <c r="YW534" s="9"/>
      <c r="YX534" s="9"/>
      <c r="YY534" s="9"/>
      <c r="YZ534" s="9"/>
      <c r="ZA534" s="9"/>
      <c r="ZB534" s="9"/>
      <c r="ZC534" s="9"/>
      <c r="ZD534" s="9"/>
      <c r="ZE534" s="9"/>
      <c r="ZF534" s="9"/>
      <c r="ZG534" s="9"/>
      <c r="ZH534" s="9"/>
      <c r="ZI534" s="9"/>
      <c r="ZJ534" s="9"/>
      <c r="ZK534" s="9"/>
      <c r="ZL534" s="9"/>
      <c r="ZM534" s="9"/>
      <c r="ZN534" s="9"/>
      <c r="ZO534" s="9"/>
      <c r="ZP534" s="9"/>
      <c r="ZQ534" s="9"/>
      <c r="ZR534" s="9"/>
      <c r="ZS534" s="9"/>
      <c r="ZT534" s="9"/>
      <c r="ZU534" s="9"/>
      <c r="ZV534" s="9"/>
      <c r="ZW534" s="9"/>
      <c r="ZX534" s="9"/>
      <c r="ZY534" s="9"/>
      <c r="ZZ534" s="9"/>
      <c r="AAA534" s="9"/>
      <c r="AAB534" s="9"/>
      <c r="AAC534" s="9"/>
      <c r="AAD534" s="9"/>
      <c r="AAE534" s="9"/>
      <c r="AAF534" s="9"/>
      <c r="AAG534" s="9"/>
      <c r="AAH534" s="9"/>
      <c r="AAI534" s="9"/>
      <c r="AAJ534" s="9"/>
      <c r="AAK534" s="9"/>
      <c r="AAL534" s="9"/>
      <c r="AAM534" s="9"/>
      <c r="AAN534" s="9"/>
      <c r="AAO534" s="9"/>
      <c r="AAP534" s="9"/>
      <c r="AAQ534" s="9"/>
      <c r="AAR534" s="9"/>
      <c r="AAS534" s="9"/>
      <c r="AAT534" s="9"/>
      <c r="AAU534" s="9"/>
      <c r="AAV534" s="9"/>
      <c r="AAW534" s="9"/>
      <c r="AAX534" s="9"/>
      <c r="AAY534" s="9"/>
      <c r="AAZ534" s="9"/>
      <c r="ABA534" s="9"/>
      <c r="ABB534" s="9"/>
      <c r="ABC534" s="9"/>
      <c r="ABD534" s="9"/>
      <c r="ABE534" s="9"/>
      <c r="ABF534" s="9"/>
      <c r="ABG534" s="9"/>
      <c r="ABH534" s="9"/>
      <c r="ABI534" s="9"/>
      <c r="ABJ534" s="9"/>
      <c r="ABK534" s="9"/>
      <c r="ABL534" s="9"/>
      <c r="ABM534" s="9"/>
      <c r="ABN534" s="9"/>
      <c r="ABO534" s="9"/>
      <c r="ABP534" s="9"/>
      <c r="ABQ534" s="9"/>
      <c r="ABR534" s="9"/>
      <c r="ABS534" s="9"/>
      <c r="ABT534" s="9"/>
      <c r="ABU534" s="9"/>
      <c r="ABV534" s="9"/>
      <c r="ABW534" s="9"/>
      <c r="ABX534" s="9"/>
      <c r="ABY534" s="9"/>
      <c r="ABZ534" s="9"/>
      <c r="ACA534" s="9"/>
      <c r="ACB534" s="9"/>
      <c r="ACC534" s="9"/>
      <c r="ACD534" s="9"/>
      <c r="ACE534" s="9"/>
      <c r="ACF534" s="9"/>
      <c r="ACG534" s="9"/>
      <c r="ACH534" s="9"/>
      <c r="ACI534" s="9"/>
      <c r="ACJ534" s="9"/>
      <c r="ACK534" s="9"/>
      <c r="ACL534" s="9"/>
      <c r="ACM534" s="9"/>
      <c r="ACN534" s="9"/>
      <c r="ACO534" s="9"/>
      <c r="ACP534" s="9"/>
      <c r="ACQ534" s="9"/>
      <c r="ACR534" s="9"/>
      <c r="ACS534" s="9"/>
      <c r="ACT534" s="9"/>
      <c r="ACU534" s="9"/>
      <c r="ACV534" s="9"/>
      <c r="ACW534" s="9"/>
      <c r="ACX534" s="9"/>
      <c r="ACY534" s="9"/>
      <c r="ACZ534" s="9"/>
      <c r="ADA534" s="9"/>
      <c r="ADB534" s="9"/>
      <c r="ADC534" s="9"/>
      <c r="ADD534" s="9"/>
      <c r="ADE534" s="9"/>
      <c r="ADF534" s="9"/>
      <c r="ADG534" s="9"/>
      <c r="ADH534" s="9"/>
      <c r="ADI534" s="9"/>
      <c r="ADJ534" s="9"/>
      <c r="ADK534" s="9"/>
      <c r="ADL534" s="9"/>
      <c r="ADM534" s="9"/>
      <c r="ADN534" s="9"/>
      <c r="ADO534" s="9"/>
      <c r="ADP534" s="9"/>
      <c r="ADQ534" s="9"/>
      <c r="ADR534" s="9"/>
      <c r="ADS534" s="9"/>
      <c r="ADT534" s="9"/>
      <c r="ADU534" s="9"/>
      <c r="ADV534" s="9"/>
      <c r="ADW534" s="9"/>
      <c r="ADX534" s="9"/>
      <c r="ADY534" s="9"/>
      <c r="ADZ534" s="9"/>
      <c r="AEA534" s="9"/>
      <c r="AEB534" s="9"/>
      <c r="AEC534" s="9"/>
      <c r="AED534" s="9"/>
      <c r="AEE534" s="9"/>
      <c r="AEF534" s="9"/>
      <c r="AEG534" s="9"/>
      <c r="AEH534" s="9"/>
      <c r="AEI534" s="9"/>
      <c r="AEJ534" s="9"/>
      <c r="AEK534" s="9"/>
      <c r="AEL534" s="9"/>
      <c r="AEM534" s="9"/>
      <c r="AEN534" s="9"/>
      <c r="AEO534" s="9"/>
      <c r="AEP534" s="9"/>
      <c r="AEQ534" s="9"/>
      <c r="AER534" s="9"/>
      <c r="AES534" s="9"/>
      <c r="AET534" s="9"/>
      <c r="AEU534" s="9"/>
      <c r="AEV534" s="9"/>
      <c r="AEW534" s="9"/>
      <c r="AEX534" s="9"/>
      <c r="AEY534" s="9"/>
      <c r="AEZ534" s="9"/>
      <c r="AFA534" s="9"/>
      <c r="AFB534" s="9"/>
      <c r="AFC534" s="9"/>
      <c r="AFD534" s="9"/>
      <c r="AFE534" s="9"/>
      <c r="AFF534" s="9"/>
      <c r="AFG534" s="9"/>
      <c r="AFH534" s="9"/>
      <c r="AFI534" s="9"/>
      <c r="AFJ534" s="9"/>
      <c r="AFK534" s="9"/>
      <c r="AFL534" s="9"/>
      <c r="AFM534" s="9"/>
      <c r="AFN534" s="9"/>
      <c r="AFO534" s="9"/>
      <c r="AFP534" s="9"/>
      <c r="AFQ534" s="9"/>
      <c r="AFR534" s="9"/>
      <c r="AFS534" s="9"/>
      <c r="AFT534" s="9"/>
      <c r="AFU534" s="9"/>
      <c r="AFV534" s="9"/>
      <c r="AFW534" s="9"/>
      <c r="AFX534" s="9"/>
      <c r="AFY534" s="9"/>
      <c r="AFZ534" s="9"/>
      <c r="AGA534" s="9"/>
      <c r="AGB534" s="9"/>
      <c r="AGC534" s="9"/>
      <c r="AGD534" s="9"/>
      <c r="AGE534" s="9"/>
      <c r="AGF534" s="9"/>
      <c r="AGG534" s="9"/>
      <c r="AGH534" s="9"/>
      <c r="AGI534" s="9"/>
      <c r="AGJ534" s="9"/>
      <c r="AGK534" s="9"/>
      <c r="AGL534" s="9"/>
      <c r="AGM534" s="9"/>
      <c r="AGN534" s="9"/>
      <c r="AGO534" s="9"/>
      <c r="AGP534" s="9"/>
      <c r="AGQ534" s="9"/>
      <c r="AGR534" s="9"/>
      <c r="AGS534" s="9"/>
      <c r="AGT534" s="9"/>
      <c r="AGU534" s="9"/>
      <c r="AGV534" s="9"/>
      <c r="AGW534" s="9"/>
      <c r="AGX534" s="9"/>
      <c r="AGY534" s="9"/>
      <c r="AGZ534" s="9"/>
      <c r="AHA534" s="9"/>
      <c r="AHB534" s="9"/>
      <c r="AHC534" s="9"/>
      <c r="AHD534" s="9"/>
      <c r="AHE534" s="9"/>
      <c r="AHF534" s="9"/>
      <c r="AHG534" s="9"/>
      <c r="AHH534" s="9"/>
      <c r="AHI534" s="9"/>
      <c r="AHJ534" s="9"/>
      <c r="AHK534" s="9"/>
      <c r="AHL534" s="9"/>
      <c r="AHM534" s="9"/>
      <c r="AHN534" s="9"/>
      <c r="AHO534" s="9"/>
      <c r="AHP534" s="9"/>
      <c r="AHQ534" s="9"/>
      <c r="AHR534" s="9"/>
      <c r="AHS534" s="9"/>
      <c r="AHT534" s="9"/>
      <c r="AHU534" s="9"/>
      <c r="AHV534" s="9"/>
      <c r="AHW534" s="9"/>
      <c r="AHX534" s="9"/>
      <c r="AHY534" s="9"/>
      <c r="AHZ534" s="9"/>
      <c r="AIA534" s="9"/>
      <c r="AIB534" s="9"/>
      <c r="AIC534" s="9"/>
      <c r="AID534" s="9"/>
      <c r="AIE534" s="9"/>
      <c r="AIF534" s="9"/>
      <c r="AIG534" s="9"/>
      <c r="AIH534" s="9"/>
      <c r="AII534" s="9"/>
      <c r="AIJ534" s="9"/>
      <c r="AIK534" s="9"/>
      <c r="AIL534" s="9"/>
      <c r="AIM534" s="9"/>
      <c r="AIN534" s="9"/>
      <c r="AIO534" s="9"/>
      <c r="AIP534" s="9"/>
      <c r="AIQ534" s="9"/>
      <c r="AIR534" s="9"/>
      <c r="AIS534" s="9"/>
      <c r="AIT534" s="9"/>
      <c r="AIU534" s="9"/>
      <c r="AIV534" s="9"/>
      <c r="AIW534" s="9"/>
      <c r="AIX534" s="9"/>
      <c r="AIY534" s="9"/>
      <c r="AIZ534" s="9"/>
      <c r="AJA534" s="9"/>
      <c r="AJB534" s="9"/>
      <c r="AJC534" s="9"/>
      <c r="AJD534" s="9"/>
      <c r="AJE534" s="9"/>
      <c r="AJF534" s="9"/>
      <c r="AJG534" s="9"/>
      <c r="AJH534" s="9"/>
      <c r="AJI534" s="9"/>
      <c r="AJJ534" s="9"/>
      <c r="AJK534" s="9"/>
      <c r="AJL534" s="9"/>
      <c r="AJM534" s="9"/>
      <c r="AJN534" s="9"/>
      <c r="AJO534" s="9"/>
      <c r="AJP534" s="9"/>
      <c r="AJQ534" s="9"/>
      <c r="AJR534" s="9"/>
      <c r="AJS534" s="9"/>
      <c r="AJT534" s="9"/>
      <c r="AJU534" s="9"/>
      <c r="AJV534" s="9"/>
      <c r="AJW534" s="9"/>
      <c r="AJX534" s="9"/>
      <c r="AJY534" s="9"/>
      <c r="AJZ534" s="9"/>
      <c r="AKA534" s="9"/>
      <c r="AKB534" s="9"/>
      <c r="AKC534" s="9"/>
      <c r="AKD534" s="9"/>
      <c r="AKE534" s="9"/>
      <c r="AKF534" s="9"/>
      <c r="AKG534" s="9"/>
      <c r="AKH534" s="9"/>
      <c r="AKI534" s="9"/>
      <c r="AKJ534" s="9"/>
      <c r="AKK534" s="9"/>
      <c r="AKL534" s="9"/>
      <c r="AKM534" s="9"/>
      <c r="AKN534" s="9"/>
      <c r="AKO534" s="9"/>
      <c r="AKP534" s="9"/>
      <c r="AKQ534" s="9"/>
      <c r="AKR534" s="9"/>
      <c r="AKS534" s="9"/>
      <c r="AKT534" s="9"/>
      <c r="AKU534" s="9"/>
      <c r="AKV534" s="9"/>
      <c r="AKW534" s="9"/>
      <c r="AKX534" s="9"/>
      <c r="AKY534" s="9"/>
      <c r="AKZ534" s="9"/>
      <c r="ALA534" s="9"/>
      <c r="ALB534" s="9"/>
      <c r="ALC534" s="9"/>
      <c r="ALD534" s="9"/>
      <c r="ALE534" s="9"/>
      <c r="ALF534" s="9"/>
      <c r="ALG534" s="9"/>
      <c r="ALH534" s="9"/>
      <c r="ALI534" s="9"/>
      <c r="ALJ534" s="9"/>
      <c r="ALK534" s="9"/>
      <c r="ALL534" s="9"/>
      <c r="ALM534" s="9"/>
      <c r="ALN534" s="9"/>
      <c r="ALO534" s="9"/>
      <c r="ALP534" s="9"/>
      <c r="ALQ534" s="9"/>
      <c r="ALR534" s="9"/>
      <c r="ALS534" s="9"/>
      <c r="ALT534" s="9"/>
      <c r="ALU534" s="9"/>
      <c r="ALV534" s="9"/>
      <c r="ALW534" s="9"/>
      <c r="ALX534" s="9"/>
      <c r="ALY534" s="9"/>
      <c r="ALZ534" s="9"/>
      <c r="AMA534" s="9"/>
      <c r="AMB534" s="9"/>
      <c r="AMC534" s="9"/>
      <c r="AMD534" s="9"/>
      <c r="AME534" s="9"/>
      <c r="AMF534" s="9"/>
      <c r="AMG534" s="9"/>
      <c r="AMH534" s="9"/>
      <c r="AMI534" s="9"/>
      <c r="AMJ534" s="9"/>
      <c r="AMK534" s="9"/>
    </row>
    <row r="535" spans="1:1025" x14ac:dyDescent="0.25">
      <c r="A535" s="9"/>
      <c r="B535" s="9"/>
      <c r="C535" s="32"/>
      <c r="E535" s="3"/>
      <c r="F535" s="3"/>
      <c r="G535" s="3"/>
      <c r="H535" s="3"/>
      <c r="I535" s="3"/>
      <c r="K535" s="103"/>
      <c r="M535" s="103"/>
      <c r="O535" s="104"/>
      <c r="P535" s="104"/>
      <c r="Q535" s="4"/>
      <c r="R535" s="3"/>
      <c r="S535" s="6"/>
      <c r="T535" s="210"/>
      <c r="U535" s="6"/>
      <c r="V535" s="210"/>
      <c r="W535" s="210"/>
      <c r="Y535" s="6"/>
      <c r="Z535" s="60"/>
      <c r="AA535" s="147"/>
      <c r="AB535" s="217"/>
      <c r="AC535" s="59"/>
      <c r="AD535" s="48"/>
      <c r="AR535" s="48"/>
      <c r="AS535" s="48"/>
      <c r="AT535" s="48"/>
      <c r="AU535" s="48"/>
      <c r="AV535" s="48"/>
      <c r="AY535" s="16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  <c r="IC535" s="9"/>
      <c r="ID535" s="9"/>
      <c r="IE535" s="9"/>
      <c r="IF535" s="9"/>
      <c r="IG535" s="9"/>
      <c r="IH535" s="9"/>
      <c r="II535" s="9"/>
      <c r="IJ535" s="9"/>
      <c r="IK535" s="9"/>
      <c r="IL535" s="9"/>
      <c r="IM535" s="9"/>
      <c r="IN535" s="9"/>
      <c r="IO535" s="9"/>
      <c r="IP535" s="9"/>
      <c r="IQ535" s="9"/>
      <c r="IR535" s="9"/>
      <c r="IS535" s="9"/>
      <c r="IT535" s="9"/>
      <c r="IU535" s="9"/>
      <c r="IV535" s="9"/>
      <c r="IW535" s="9"/>
      <c r="IX535" s="9"/>
      <c r="IY535" s="9"/>
      <c r="IZ535" s="9"/>
      <c r="JA535" s="9"/>
      <c r="JB535" s="9"/>
      <c r="JC535" s="9"/>
      <c r="JD535" s="9"/>
      <c r="JE535" s="9"/>
      <c r="JF535" s="9"/>
      <c r="JG535" s="9"/>
      <c r="JH535" s="9"/>
      <c r="JI535" s="9"/>
      <c r="JJ535" s="9"/>
      <c r="JK535" s="9"/>
      <c r="JL535" s="9"/>
      <c r="JM535" s="9"/>
      <c r="JN535" s="9"/>
      <c r="JO535" s="9"/>
      <c r="JP535" s="9"/>
      <c r="JQ535" s="9"/>
      <c r="JR535" s="9"/>
      <c r="JS535" s="9"/>
      <c r="JT535" s="9"/>
      <c r="JU535" s="9"/>
      <c r="JV535" s="9"/>
      <c r="JW535" s="9"/>
      <c r="JX535" s="9"/>
      <c r="JY535" s="9"/>
      <c r="JZ535" s="9"/>
      <c r="KA535" s="9"/>
      <c r="KB535" s="9"/>
      <c r="KC535" s="9"/>
      <c r="KD535" s="9"/>
      <c r="KE535" s="9"/>
      <c r="KF535" s="9"/>
      <c r="KG535" s="9"/>
      <c r="KH535" s="9"/>
      <c r="KI535" s="9"/>
      <c r="KJ535" s="9"/>
      <c r="KK535" s="9"/>
      <c r="KL535" s="9"/>
      <c r="KM535" s="9"/>
      <c r="KN535" s="9"/>
      <c r="KO535" s="9"/>
      <c r="KP535" s="9"/>
      <c r="KQ535" s="9"/>
      <c r="KR535" s="9"/>
      <c r="KS535" s="9"/>
      <c r="KT535" s="9"/>
      <c r="KU535" s="9"/>
      <c r="KV535" s="9"/>
      <c r="KW535" s="9"/>
      <c r="KX535" s="9"/>
      <c r="KY535" s="9"/>
      <c r="KZ535" s="9"/>
      <c r="LA535" s="9"/>
      <c r="LB535" s="9"/>
      <c r="LC535" s="9"/>
      <c r="LD535" s="9"/>
      <c r="LE535" s="9"/>
      <c r="LF535" s="9"/>
      <c r="LG535" s="9"/>
      <c r="LH535" s="9"/>
      <c r="LI535" s="9"/>
      <c r="LJ535" s="9"/>
      <c r="LK535" s="9"/>
      <c r="LL535" s="9"/>
      <c r="LM535" s="9"/>
      <c r="LN535" s="9"/>
      <c r="LO535" s="9"/>
      <c r="LP535" s="9"/>
      <c r="LQ535" s="9"/>
      <c r="LR535" s="9"/>
      <c r="LS535" s="9"/>
      <c r="LT535" s="9"/>
      <c r="LU535" s="9"/>
      <c r="LV535" s="9"/>
      <c r="LW535" s="9"/>
      <c r="LX535" s="9"/>
      <c r="LY535" s="9"/>
      <c r="LZ535" s="9"/>
      <c r="MA535" s="9"/>
      <c r="MB535" s="9"/>
      <c r="MC535" s="9"/>
      <c r="MD535" s="9"/>
      <c r="ME535" s="9"/>
      <c r="MF535" s="9"/>
      <c r="MG535" s="9"/>
      <c r="MH535" s="9"/>
      <c r="MI535" s="9"/>
      <c r="MJ535" s="9"/>
      <c r="MK535" s="9"/>
      <c r="ML535" s="9"/>
      <c r="MM535" s="9"/>
      <c r="MN535" s="9"/>
      <c r="MO535" s="9"/>
      <c r="MP535" s="9"/>
      <c r="MQ535" s="9"/>
      <c r="MR535" s="9"/>
      <c r="MS535" s="9"/>
      <c r="MT535" s="9"/>
      <c r="MU535" s="9"/>
      <c r="MV535" s="9"/>
      <c r="MW535" s="9"/>
      <c r="MX535" s="9"/>
      <c r="MY535" s="9"/>
      <c r="MZ535" s="9"/>
      <c r="NA535" s="9"/>
      <c r="NB535" s="9"/>
      <c r="NC535" s="9"/>
      <c r="ND535" s="9"/>
      <c r="NE535" s="9"/>
      <c r="NF535" s="9"/>
      <c r="NG535" s="9"/>
      <c r="NH535" s="9"/>
      <c r="NI535" s="9"/>
      <c r="NJ535" s="9"/>
      <c r="NK535" s="9"/>
      <c r="NL535" s="9"/>
      <c r="NM535" s="9"/>
      <c r="NN535" s="9"/>
      <c r="NO535" s="9"/>
      <c r="NP535" s="9"/>
      <c r="NQ535" s="9"/>
      <c r="NR535" s="9"/>
      <c r="NS535" s="9"/>
      <c r="NT535" s="9"/>
      <c r="NU535" s="9"/>
      <c r="NV535" s="9"/>
      <c r="NW535" s="9"/>
      <c r="NX535" s="9"/>
      <c r="NY535" s="9"/>
      <c r="NZ535" s="9"/>
      <c r="OA535" s="9"/>
      <c r="OB535" s="9"/>
      <c r="OC535" s="9"/>
      <c r="OD535" s="9"/>
      <c r="OE535" s="9"/>
      <c r="OF535" s="9"/>
      <c r="OG535" s="9"/>
      <c r="OH535" s="9"/>
      <c r="OI535" s="9"/>
      <c r="OJ535" s="9"/>
      <c r="OK535" s="9"/>
      <c r="OL535" s="9"/>
      <c r="OM535" s="9"/>
      <c r="ON535" s="9"/>
      <c r="OO535" s="9"/>
      <c r="OP535" s="9"/>
      <c r="OQ535" s="9"/>
      <c r="OR535" s="9"/>
      <c r="OS535" s="9"/>
      <c r="OT535" s="9"/>
      <c r="OU535" s="9"/>
      <c r="OV535" s="9"/>
      <c r="OW535" s="9"/>
      <c r="OX535" s="9"/>
      <c r="OY535" s="9"/>
      <c r="OZ535" s="9"/>
      <c r="PA535" s="9"/>
      <c r="PB535" s="9"/>
      <c r="PC535" s="9"/>
      <c r="PD535" s="9"/>
      <c r="PE535" s="9"/>
      <c r="PF535" s="9"/>
      <c r="PG535" s="9"/>
      <c r="PH535" s="9"/>
      <c r="PI535" s="9"/>
      <c r="PJ535" s="9"/>
      <c r="PK535" s="9"/>
      <c r="PL535" s="9"/>
      <c r="PM535" s="9"/>
      <c r="PN535" s="9"/>
      <c r="PO535" s="9"/>
      <c r="PP535" s="9"/>
      <c r="PQ535" s="9"/>
      <c r="PR535" s="9"/>
      <c r="PS535" s="9"/>
      <c r="PT535" s="9"/>
      <c r="PU535" s="9"/>
      <c r="PV535" s="9"/>
      <c r="PW535" s="9"/>
      <c r="PX535" s="9"/>
      <c r="PY535" s="9"/>
      <c r="PZ535" s="9"/>
      <c r="QA535" s="9"/>
      <c r="QB535" s="9"/>
      <c r="QC535" s="9"/>
      <c r="QD535" s="9"/>
      <c r="QE535" s="9"/>
      <c r="QF535" s="9"/>
      <c r="QG535" s="9"/>
      <c r="QH535" s="9"/>
      <c r="QI535" s="9"/>
      <c r="QJ535" s="9"/>
      <c r="QK535" s="9"/>
      <c r="QL535" s="9"/>
      <c r="QM535" s="9"/>
      <c r="QN535" s="9"/>
      <c r="QO535" s="9"/>
      <c r="QP535" s="9"/>
      <c r="QQ535" s="9"/>
      <c r="QR535" s="9"/>
      <c r="QS535" s="9"/>
      <c r="QT535" s="9"/>
      <c r="QU535" s="9"/>
      <c r="QV535" s="9"/>
      <c r="QW535" s="9"/>
      <c r="QX535" s="9"/>
      <c r="QY535" s="9"/>
      <c r="QZ535" s="9"/>
      <c r="RA535" s="9"/>
      <c r="RB535" s="9"/>
      <c r="RC535" s="9"/>
      <c r="RD535" s="9"/>
      <c r="RE535" s="9"/>
      <c r="RF535" s="9"/>
      <c r="RG535" s="9"/>
      <c r="RH535" s="9"/>
      <c r="RI535" s="9"/>
      <c r="RJ535" s="9"/>
      <c r="RK535" s="9"/>
      <c r="RL535" s="9"/>
      <c r="RM535" s="9"/>
      <c r="RN535" s="9"/>
      <c r="RO535" s="9"/>
      <c r="RP535" s="9"/>
      <c r="RQ535" s="9"/>
      <c r="RR535" s="9"/>
      <c r="RS535" s="9"/>
      <c r="RT535" s="9"/>
      <c r="RU535" s="9"/>
      <c r="RV535" s="9"/>
      <c r="RW535" s="9"/>
      <c r="RX535" s="9"/>
      <c r="RY535" s="9"/>
      <c r="RZ535" s="9"/>
      <c r="SA535" s="9"/>
      <c r="SB535" s="9"/>
      <c r="SC535" s="9"/>
      <c r="SD535" s="9"/>
      <c r="SE535" s="9"/>
      <c r="SF535" s="9"/>
      <c r="SG535" s="9"/>
      <c r="SH535" s="9"/>
      <c r="SI535" s="9"/>
      <c r="SJ535" s="9"/>
      <c r="SK535" s="9"/>
      <c r="SL535" s="9"/>
      <c r="SM535" s="9"/>
      <c r="SN535" s="9"/>
      <c r="SO535" s="9"/>
      <c r="SP535" s="9"/>
      <c r="SQ535" s="9"/>
      <c r="SR535" s="9"/>
      <c r="SS535" s="9"/>
      <c r="ST535" s="9"/>
      <c r="SU535" s="9"/>
      <c r="SV535" s="9"/>
      <c r="SW535" s="9"/>
      <c r="SX535" s="9"/>
      <c r="SY535" s="9"/>
      <c r="SZ535" s="9"/>
      <c r="TA535" s="9"/>
      <c r="TB535" s="9"/>
      <c r="TC535" s="9"/>
      <c r="TD535" s="9"/>
      <c r="TE535" s="9"/>
      <c r="TF535" s="9"/>
      <c r="TG535" s="9"/>
      <c r="TH535" s="9"/>
      <c r="TI535" s="9"/>
      <c r="TJ535" s="9"/>
      <c r="TK535" s="9"/>
      <c r="TL535" s="9"/>
      <c r="TM535" s="9"/>
      <c r="TN535" s="9"/>
      <c r="TO535" s="9"/>
      <c r="TP535" s="9"/>
      <c r="TQ535" s="9"/>
      <c r="TR535" s="9"/>
      <c r="TS535" s="9"/>
      <c r="TT535" s="9"/>
      <c r="TU535" s="9"/>
      <c r="TV535" s="9"/>
      <c r="TW535" s="9"/>
      <c r="TX535" s="9"/>
      <c r="TY535" s="9"/>
      <c r="TZ535" s="9"/>
      <c r="UA535" s="9"/>
      <c r="UB535" s="9"/>
      <c r="UC535" s="9"/>
      <c r="UD535" s="9"/>
      <c r="UE535" s="9"/>
      <c r="UF535" s="9"/>
      <c r="UG535" s="9"/>
      <c r="UH535" s="9"/>
      <c r="UI535" s="9"/>
      <c r="UJ535" s="9"/>
      <c r="UK535" s="9"/>
      <c r="UL535" s="9"/>
      <c r="UM535" s="9"/>
      <c r="UN535" s="9"/>
      <c r="UO535" s="9"/>
      <c r="UP535" s="9"/>
      <c r="UQ535" s="9"/>
      <c r="UR535" s="9"/>
      <c r="US535" s="9"/>
      <c r="UT535" s="9"/>
      <c r="UU535" s="9"/>
      <c r="UV535" s="9"/>
      <c r="UW535" s="9"/>
      <c r="UX535" s="9"/>
      <c r="UY535" s="9"/>
      <c r="UZ535" s="9"/>
      <c r="VA535" s="9"/>
      <c r="VB535" s="9"/>
      <c r="VC535" s="9"/>
      <c r="VD535" s="9"/>
      <c r="VE535" s="9"/>
      <c r="VF535" s="9"/>
      <c r="VG535" s="9"/>
      <c r="VH535" s="9"/>
      <c r="VI535" s="9"/>
      <c r="VJ535" s="9"/>
      <c r="VK535" s="9"/>
      <c r="VL535" s="9"/>
      <c r="VM535" s="9"/>
      <c r="VN535" s="9"/>
      <c r="VO535" s="9"/>
      <c r="VP535" s="9"/>
      <c r="VQ535" s="9"/>
      <c r="VR535" s="9"/>
      <c r="VS535" s="9"/>
      <c r="VT535" s="9"/>
      <c r="VU535" s="9"/>
      <c r="VV535" s="9"/>
      <c r="VW535" s="9"/>
      <c r="VX535" s="9"/>
      <c r="VY535" s="9"/>
      <c r="VZ535" s="9"/>
      <c r="WA535" s="9"/>
      <c r="WB535" s="9"/>
      <c r="WC535" s="9"/>
      <c r="WD535" s="9"/>
      <c r="WE535" s="9"/>
      <c r="WF535" s="9"/>
      <c r="WG535" s="9"/>
      <c r="WH535" s="9"/>
      <c r="WI535" s="9"/>
      <c r="WJ535" s="9"/>
      <c r="WK535" s="9"/>
      <c r="WL535" s="9"/>
      <c r="WM535" s="9"/>
      <c r="WN535" s="9"/>
      <c r="WO535" s="9"/>
      <c r="WP535" s="9"/>
      <c r="WQ535" s="9"/>
      <c r="WR535" s="9"/>
      <c r="WS535" s="9"/>
      <c r="WT535" s="9"/>
      <c r="WU535" s="9"/>
      <c r="WV535" s="9"/>
      <c r="WW535" s="9"/>
      <c r="WX535" s="9"/>
      <c r="WY535" s="9"/>
      <c r="WZ535" s="9"/>
      <c r="XA535" s="9"/>
      <c r="XB535" s="9"/>
      <c r="XC535" s="9"/>
      <c r="XD535" s="9"/>
      <c r="XE535" s="9"/>
      <c r="XF535" s="9"/>
      <c r="XG535" s="9"/>
      <c r="XH535" s="9"/>
      <c r="XI535" s="9"/>
      <c r="XJ535" s="9"/>
      <c r="XK535" s="9"/>
      <c r="XL535" s="9"/>
      <c r="XM535" s="9"/>
      <c r="XN535" s="9"/>
      <c r="XO535" s="9"/>
      <c r="XP535" s="9"/>
      <c r="XQ535" s="9"/>
      <c r="XR535" s="9"/>
      <c r="XS535" s="9"/>
      <c r="XT535" s="9"/>
      <c r="XU535" s="9"/>
      <c r="XV535" s="9"/>
      <c r="XW535" s="9"/>
      <c r="XX535" s="9"/>
      <c r="XY535" s="9"/>
      <c r="XZ535" s="9"/>
      <c r="YA535" s="9"/>
      <c r="YB535" s="9"/>
      <c r="YC535" s="9"/>
      <c r="YD535" s="9"/>
      <c r="YE535" s="9"/>
      <c r="YF535" s="9"/>
      <c r="YG535" s="9"/>
      <c r="YH535" s="9"/>
      <c r="YI535" s="9"/>
      <c r="YJ535" s="9"/>
      <c r="YK535" s="9"/>
      <c r="YL535" s="9"/>
      <c r="YM535" s="9"/>
      <c r="YN535" s="9"/>
      <c r="YO535" s="9"/>
      <c r="YP535" s="9"/>
      <c r="YQ535" s="9"/>
      <c r="YR535" s="9"/>
      <c r="YS535" s="9"/>
      <c r="YT535" s="9"/>
      <c r="YU535" s="9"/>
      <c r="YV535" s="9"/>
      <c r="YW535" s="9"/>
      <c r="YX535" s="9"/>
      <c r="YY535" s="9"/>
      <c r="YZ535" s="9"/>
      <c r="ZA535" s="9"/>
      <c r="ZB535" s="9"/>
      <c r="ZC535" s="9"/>
      <c r="ZD535" s="9"/>
      <c r="ZE535" s="9"/>
      <c r="ZF535" s="9"/>
      <c r="ZG535" s="9"/>
      <c r="ZH535" s="9"/>
      <c r="ZI535" s="9"/>
      <c r="ZJ535" s="9"/>
      <c r="ZK535" s="9"/>
      <c r="ZL535" s="9"/>
      <c r="ZM535" s="9"/>
      <c r="ZN535" s="9"/>
      <c r="ZO535" s="9"/>
      <c r="ZP535" s="9"/>
      <c r="ZQ535" s="9"/>
      <c r="ZR535" s="9"/>
      <c r="ZS535" s="9"/>
      <c r="ZT535" s="9"/>
      <c r="ZU535" s="9"/>
      <c r="ZV535" s="9"/>
      <c r="ZW535" s="9"/>
      <c r="ZX535" s="9"/>
      <c r="ZY535" s="9"/>
      <c r="ZZ535" s="9"/>
      <c r="AAA535" s="9"/>
      <c r="AAB535" s="9"/>
      <c r="AAC535" s="9"/>
      <c r="AAD535" s="9"/>
      <c r="AAE535" s="9"/>
      <c r="AAF535" s="9"/>
      <c r="AAG535" s="9"/>
      <c r="AAH535" s="9"/>
      <c r="AAI535" s="9"/>
      <c r="AAJ535" s="9"/>
      <c r="AAK535" s="9"/>
      <c r="AAL535" s="9"/>
      <c r="AAM535" s="9"/>
      <c r="AAN535" s="9"/>
      <c r="AAO535" s="9"/>
      <c r="AAP535" s="9"/>
      <c r="AAQ535" s="9"/>
      <c r="AAR535" s="9"/>
      <c r="AAS535" s="9"/>
      <c r="AAT535" s="9"/>
      <c r="AAU535" s="9"/>
      <c r="AAV535" s="9"/>
      <c r="AAW535" s="9"/>
      <c r="AAX535" s="9"/>
      <c r="AAY535" s="9"/>
      <c r="AAZ535" s="9"/>
      <c r="ABA535" s="9"/>
      <c r="ABB535" s="9"/>
      <c r="ABC535" s="9"/>
      <c r="ABD535" s="9"/>
      <c r="ABE535" s="9"/>
      <c r="ABF535" s="9"/>
      <c r="ABG535" s="9"/>
      <c r="ABH535" s="9"/>
      <c r="ABI535" s="9"/>
      <c r="ABJ535" s="9"/>
      <c r="ABK535" s="9"/>
      <c r="ABL535" s="9"/>
      <c r="ABM535" s="9"/>
      <c r="ABN535" s="9"/>
      <c r="ABO535" s="9"/>
      <c r="ABP535" s="9"/>
      <c r="ABQ535" s="9"/>
      <c r="ABR535" s="9"/>
      <c r="ABS535" s="9"/>
      <c r="ABT535" s="9"/>
      <c r="ABU535" s="9"/>
      <c r="ABV535" s="9"/>
      <c r="ABW535" s="9"/>
      <c r="ABX535" s="9"/>
      <c r="ABY535" s="9"/>
      <c r="ABZ535" s="9"/>
      <c r="ACA535" s="9"/>
      <c r="ACB535" s="9"/>
      <c r="ACC535" s="9"/>
      <c r="ACD535" s="9"/>
      <c r="ACE535" s="9"/>
      <c r="ACF535" s="9"/>
      <c r="ACG535" s="9"/>
      <c r="ACH535" s="9"/>
      <c r="ACI535" s="9"/>
      <c r="ACJ535" s="9"/>
      <c r="ACK535" s="9"/>
      <c r="ACL535" s="9"/>
      <c r="ACM535" s="9"/>
      <c r="ACN535" s="9"/>
      <c r="ACO535" s="9"/>
      <c r="ACP535" s="9"/>
      <c r="ACQ535" s="9"/>
      <c r="ACR535" s="9"/>
      <c r="ACS535" s="9"/>
      <c r="ACT535" s="9"/>
      <c r="ACU535" s="9"/>
      <c r="ACV535" s="9"/>
      <c r="ACW535" s="9"/>
      <c r="ACX535" s="9"/>
      <c r="ACY535" s="9"/>
      <c r="ACZ535" s="9"/>
      <c r="ADA535" s="9"/>
      <c r="ADB535" s="9"/>
      <c r="ADC535" s="9"/>
      <c r="ADD535" s="9"/>
      <c r="ADE535" s="9"/>
      <c r="ADF535" s="9"/>
      <c r="ADG535" s="9"/>
      <c r="ADH535" s="9"/>
      <c r="ADI535" s="9"/>
      <c r="ADJ535" s="9"/>
      <c r="ADK535" s="9"/>
      <c r="ADL535" s="9"/>
      <c r="ADM535" s="9"/>
      <c r="ADN535" s="9"/>
      <c r="ADO535" s="9"/>
      <c r="ADP535" s="9"/>
      <c r="ADQ535" s="9"/>
      <c r="ADR535" s="9"/>
      <c r="ADS535" s="9"/>
      <c r="ADT535" s="9"/>
      <c r="ADU535" s="9"/>
      <c r="ADV535" s="9"/>
      <c r="ADW535" s="9"/>
      <c r="ADX535" s="9"/>
      <c r="ADY535" s="9"/>
      <c r="ADZ535" s="9"/>
      <c r="AEA535" s="9"/>
      <c r="AEB535" s="9"/>
      <c r="AEC535" s="9"/>
      <c r="AED535" s="9"/>
      <c r="AEE535" s="9"/>
      <c r="AEF535" s="9"/>
      <c r="AEG535" s="9"/>
      <c r="AEH535" s="9"/>
      <c r="AEI535" s="9"/>
      <c r="AEJ535" s="9"/>
      <c r="AEK535" s="9"/>
      <c r="AEL535" s="9"/>
      <c r="AEM535" s="9"/>
      <c r="AEN535" s="9"/>
      <c r="AEO535" s="9"/>
      <c r="AEP535" s="9"/>
      <c r="AEQ535" s="9"/>
      <c r="AER535" s="9"/>
      <c r="AES535" s="9"/>
      <c r="AET535" s="9"/>
      <c r="AEU535" s="9"/>
      <c r="AEV535" s="9"/>
      <c r="AEW535" s="9"/>
      <c r="AEX535" s="9"/>
      <c r="AEY535" s="9"/>
      <c r="AEZ535" s="9"/>
      <c r="AFA535" s="9"/>
      <c r="AFB535" s="9"/>
      <c r="AFC535" s="9"/>
      <c r="AFD535" s="9"/>
      <c r="AFE535" s="9"/>
      <c r="AFF535" s="9"/>
      <c r="AFG535" s="9"/>
      <c r="AFH535" s="9"/>
      <c r="AFI535" s="9"/>
      <c r="AFJ535" s="9"/>
      <c r="AFK535" s="9"/>
      <c r="AFL535" s="9"/>
      <c r="AFM535" s="9"/>
      <c r="AFN535" s="9"/>
      <c r="AFO535" s="9"/>
      <c r="AFP535" s="9"/>
      <c r="AFQ535" s="9"/>
      <c r="AFR535" s="9"/>
      <c r="AFS535" s="9"/>
      <c r="AFT535" s="9"/>
      <c r="AFU535" s="9"/>
      <c r="AFV535" s="9"/>
      <c r="AFW535" s="9"/>
      <c r="AFX535" s="9"/>
      <c r="AFY535" s="9"/>
      <c r="AFZ535" s="9"/>
      <c r="AGA535" s="9"/>
      <c r="AGB535" s="9"/>
      <c r="AGC535" s="9"/>
      <c r="AGD535" s="9"/>
      <c r="AGE535" s="9"/>
      <c r="AGF535" s="9"/>
      <c r="AGG535" s="9"/>
      <c r="AGH535" s="9"/>
      <c r="AGI535" s="9"/>
      <c r="AGJ535" s="9"/>
      <c r="AGK535" s="9"/>
      <c r="AGL535" s="9"/>
      <c r="AGM535" s="9"/>
      <c r="AGN535" s="9"/>
      <c r="AGO535" s="9"/>
      <c r="AGP535" s="9"/>
      <c r="AGQ535" s="9"/>
      <c r="AGR535" s="9"/>
      <c r="AGS535" s="9"/>
      <c r="AGT535" s="9"/>
      <c r="AGU535" s="9"/>
      <c r="AGV535" s="9"/>
      <c r="AGW535" s="9"/>
      <c r="AGX535" s="9"/>
      <c r="AGY535" s="9"/>
      <c r="AGZ535" s="9"/>
      <c r="AHA535" s="9"/>
      <c r="AHB535" s="9"/>
      <c r="AHC535" s="9"/>
      <c r="AHD535" s="9"/>
      <c r="AHE535" s="9"/>
      <c r="AHF535" s="9"/>
      <c r="AHG535" s="9"/>
      <c r="AHH535" s="9"/>
      <c r="AHI535" s="9"/>
      <c r="AHJ535" s="9"/>
      <c r="AHK535" s="9"/>
      <c r="AHL535" s="9"/>
      <c r="AHM535" s="9"/>
      <c r="AHN535" s="9"/>
      <c r="AHO535" s="9"/>
      <c r="AHP535" s="9"/>
      <c r="AHQ535" s="9"/>
      <c r="AHR535" s="9"/>
      <c r="AHS535" s="9"/>
      <c r="AHT535" s="9"/>
      <c r="AHU535" s="9"/>
      <c r="AHV535" s="9"/>
      <c r="AHW535" s="9"/>
      <c r="AHX535" s="9"/>
      <c r="AHY535" s="9"/>
      <c r="AHZ535" s="9"/>
      <c r="AIA535" s="9"/>
      <c r="AIB535" s="9"/>
      <c r="AIC535" s="9"/>
      <c r="AID535" s="9"/>
      <c r="AIE535" s="9"/>
      <c r="AIF535" s="9"/>
      <c r="AIG535" s="9"/>
      <c r="AIH535" s="9"/>
      <c r="AII535" s="9"/>
      <c r="AIJ535" s="9"/>
      <c r="AIK535" s="9"/>
      <c r="AIL535" s="9"/>
      <c r="AIM535" s="9"/>
      <c r="AIN535" s="9"/>
      <c r="AIO535" s="9"/>
      <c r="AIP535" s="9"/>
      <c r="AIQ535" s="9"/>
      <c r="AIR535" s="9"/>
      <c r="AIS535" s="9"/>
      <c r="AIT535" s="9"/>
      <c r="AIU535" s="9"/>
      <c r="AIV535" s="9"/>
      <c r="AIW535" s="9"/>
      <c r="AIX535" s="9"/>
      <c r="AIY535" s="9"/>
      <c r="AIZ535" s="9"/>
      <c r="AJA535" s="9"/>
      <c r="AJB535" s="9"/>
      <c r="AJC535" s="9"/>
      <c r="AJD535" s="9"/>
      <c r="AJE535" s="9"/>
      <c r="AJF535" s="9"/>
      <c r="AJG535" s="9"/>
      <c r="AJH535" s="9"/>
      <c r="AJI535" s="9"/>
      <c r="AJJ535" s="9"/>
      <c r="AJK535" s="9"/>
      <c r="AJL535" s="9"/>
      <c r="AJM535" s="9"/>
      <c r="AJN535" s="9"/>
      <c r="AJO535" s="9"/>
      <c r="AJP535" s="9"/>
      <c r="AJQ535" s="9"/>
      <c r="AJR535" s="9"/>
      <c r="AJS535" s="9"/>
      <c r="AJT535" s="9"/>
      <c r="AJU535" s="9"/>
      <c r="AJV535" s="9"/>
      <c r="AJW535" s="9"/>
      <c r="AJX535" s="9"/>
      <c r="AJY535" s="9"/>
      <c r="AJZ535" s="9"/>
      <c r="AKA535" s="9"/>
      <c r="AKB535" s="9"/>
      <c r="AKC535" s="9"/>
      <c r="AKD535" s="9"/>
      <c r="AKE535" s="9"/>
      <c r="AKF535" s="9"/>
      <c r="AKG535" s="9"/>
      <c r="AKH535" s="9"/>
      <c r="AKI535" s="9"/>
      <c r="AKJ535" s="9"/>
      <c r="AKK535" s="9"/>
      <c r="AKL535" s="9"/>
      <c r="AKM535" s="9"/>
      <c r="AKN535" s="9"/>
      <c r="AKO535" s="9"/>
      <c r="AKP535" s="9"/>
      <c r="AKQ535" s="9"/>
      <c r="AKR535" s="9"/>
      <c r="AKS535" s="9"/>
      <c r="AKT535" s="9"/>
      <c r="AKU535" s="9"/>
      <c r="AKV535" s="9"/>
      <c r="AKW535" s="9"/>
      <c r="AKX535" s="9"/>
      <c r="AKY535" s="9"/>
      <c r="AKZ535" s="9"/>
      <c r="ALA535" s="9"/>
      <c r="ALB535" s="9"/>
      <c r="ALC535" s="9"/>
      <c r="ALD535" s="9"/>
      <c r="ALE535" s="9"/>
      <c r="ALF535" s="9"/>
      <c r="ALG535" s="9"/>
      <c r="ALH535" s="9"/>
      <c r="ALI535" s="9"/>
      <c r="ALJ535" s="9"/>
      <c r="ALK535" s="9"/>
      <c r="ALL535" s="9"/>
      <c r="ALM535" s="9"/>
      <c r="ALN535" s="9"/>
      <c r="ALO535" s="9"/>
      <c r="ALP535" s="9"/>
      <c r="ALQ535" s="9"/>
      <c r="ALR535" s="9"/>
      <c r="ALS535" s="9"/>
      <c r="ALT535" s="9"/>
      <c r="ALU535" s="9"/>
      <c r="ALV535" s="9"/>
      <c r="ALW535" s="9"/>
      <c r="ALX535" s="9"/>
      <c r="ALY535" s="9"/>
      <c r="ALZ535" s="9"/>
      <c r="AMA535" s="9"/>
      <c r="AMB535" s="9"/>
      <c r="AMC535" s="9"/>
      <c r="AMD535" s="9"/>
      <c r="AME535" s="9"/>
      <c r="AMF535" s="9"/>
      <c r="AMG535" s="9"/>
      <c r="AMH535" s="9"/>
      <c r="AMI535" s="9"/>
      <c r="AMJ535" s="9"/>
      <c r="AMK535" s="9"/>
    </row>
    <row r="536" spans="1:1025" x14ac:dyDescent="0.25">
      <c r="A536" s="9"/>
      <c r="B536" s="9"/>
      <c r="C536" s="32"/>
      <c r="E536" s="3"/>
      <c r="F536" s="3"/>
      <c r="G536" s="3"/>
      <c r="H536" s="3"/>
      <c r="I536" s="3"/>
      <c r="K536" s="103"/>
      <c r="M536" s="103"/>
      <c r="O536" s="104"/>
      <c r="P536" s="104"/>
      <c r="Q536" s="4"/>
      <c r="R536" s="3"/>
      <c r="S536" s="6"/>
      <c r="T536" s="210"/>
      <c r="U536" s="6"/>
      <c r="V536" s="210"/>
      <c r="W536" s="210"/>
      <c r="Y536" s="6"/>
      <c r="Z536" s="60"/>
      <c r="AA536" s="147"/>
      <c r="AB536" s="217"/>
      <c r="AC536" s="59"/>
      <c r="AD536" s="48"/>
      <c r="AR536" s="48"/>
      <c r="AS536" s="48"/>
      <c r="AT536" s="48"/>
      <c r="AU536" s="48"/>
      <c r="AV536" s="48"/>
      <c r="AY536" s="16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  <c r="IC536" s="9"/>
      <c r="ID536" s="9"/>
      <c r="IE536" s="9"/>
      <c r="IF536" s="9"/>
      <c r="IG536" s="9"/>
      <c r="IH536" s="9"/>
      <c r="II536" s="9"/>
      <c r="IJ536" s="9"/>
      <c r="IK536" s="9"/>
      <c r="IL536" s="9"/>
      <c r="IM536" s="9"/>
      <c r="IN536" s="9"/>
      <c r="IO536" s="9"/>
      <c r="IP536" s="9"/>
      <c r="IQ536" s="9"/>
      <c r="IR536" s="9"/>
      <c r="IS536" s="9"/>
      <c r="IT536" s="9"/>
      <c r="IU536" s="9"/>
      <c r="IV536" s="9"/>
      <c r="IW536" s="9"/>
      <c r="IX536" s="9"/>
      <c r="IY536" s="9"/>
      <c r="IZ536" s="9"/>
      <c r="JA536" s="9"/>
      <c r="JB536" s="9"/>
      <c r="JC536" s="9"/>
      <c r="JD536" s="9"/>
      <c r="JE536" s="9"/>
      <c r="JF536" s="9"/>
      <c r="JG536" s="9"/>
      <c r="JH536" s="9"/>
      <c r="JI536" s="9"/>
      <c r="JJ536" s="9"/>
      <c r="JK536" s="9"/>
      <c r="JL536" s="9"/>
      <c r="JM536" s="9"/>
      <c r="JN536" s="9"/>
      <c r="JO536" s="9"/>
      <c r="JP536" s="9"/>
      <c r="JQ536" s="9"/>
      <c r="JR536" s="9"/>
      <c r="JS536" s="9"/>
      <c r="JT536" s="9"/>
      <c r="JU536" s="9"/>
      <c r="JV536" s="9"/>
      <c r="JW536" s="9"/>
      <c r="JX536" s="9"/>
      <c r="JY536" s="9"/>
      <c r="JZ536" s="9"/>
      <c r="KA536" s="9"/>
      <c r="KB536" s="9"/>
      <c r="KC536" s="9"/>
      <c r="KD536" s="9"/>
      <c r="KE536" s="9"/>
      <c r="KF536" s="9"/>
      <c r="KG536" s="9"/>
      <c r="KH536" s="9"/>
      <c r="KI536" s="9"/>
      <c r="KJ536" s="9"/>
      <c r="KK536" s="9"/>
      <c r="KL536" s="9"/>
      <c r="KM536" s="9"/>
      <c r="KN536" s="9"/>
      <c r="KO536" s="9"/>
      <c r="KP536" s="9"/>
      <c r="KQ536" s="9"/>
      <c r="KR536" s="9"/>
      <c r="KS536" s="9"/>
      <c r="KT536" s="9"/>
      <c r="KU536" s="9"/>
      <c r="KV536" s="9"/>
      <c r="KW536" s="9"/>
      <c r="KX536" s="9"/>
      <c r="KY536" s="9"/>
      <c r="KZ536" s="9"/>
      <c r="LA536" s="9"/>
      <c r="LB536" s="9"/>
      <c r="LC536" s="9"/>
      <c r="LD536" s="9"/>
      <c r="LE536" s="9"/>
      <c r="LF536" s="9"/>
      <c r="LG536" s="9"/>
      <c r="LH536" s="9"/>
      <c r="LI536" s="9"/>
      <c r="LJ536" s="9"/>
      <c r="LK536" s="9"/>
      <c r="LL536" s="9"/>
      <c r="LM536" s="9"/>
      <c r="LN536" s="9"/>
      <c r="LO536" s="9"/>
      <c r="LP536" s="9"/>
      <c r="LQ536" s="9"/>
      <c r="LR536" s="9"/>
      <c r="LS536" s="9"/>
      <c r="LT536" s="9"/>
      <c r="LU536" s="9"/>
      <c r="LV536" s="9"/>
      <c r="LW536" s="9"/>
      <c r="LX536" s="9"/>
      <c r="LY536" s="9"/>
      <c r="LZ536" s="9"/>
      <c r="MA536" s="9"/>
      <c r="MB536" s="9"/>
      <c r="MC536" s="9"/>
      <c r="MD536" s="9"/>
      <c r="ME536" s="9"/>
      <c r="MF536" s="9"/>
      <c r="MG536" s="9"/>
      <c r="MH536" s="9"/>
      <c r="MI536" s="9"/>
      <c r="MJ536" s="9"/>
      <c r="MK536" s="9"/>
      <c r="ML536" s="9"/>
      <c r="MM536" s="9"/>
      <c r="MN536" s="9"/>
      <c r="MO536" s="9"/>
      <c r="MP536" s="9"/>
      <c r="MQ536" s="9"/>
      <c r="MR536" s="9"/>
      <c r="MS536" s="9"/>
      <c r="MT536" s="9"/>
      <c r="MU536" s="9"/>
      <c r="MV536" s="9"/>
      <c r="MW536" s="9"/>
      <c r="MX536" s="9"/>
      <c r="MY536" s="9"/>
      <c r="MZ536" s="9"/>
      <c r="NA536" s="9"/>
      <c r="NB536" s="9"/>
      <c r="NC536" s="9"/>
      <c r="ND536" s="9"/>
      <c r="NE536" s="9"/>
      <c r="NF536" s="9"/>
      <c r="NG536" s="9"/>
      <c r="NH536" s="9"/>
      <c r="NI536" s="9"/>
      <c r="NJ536" s="9"/>
      <c r="NK536" s="9"/>
      <c r="NL536" s="9"/>
      <c r="NM536" s="9"/>
      <c r="NN536" s="9"/>
      <c r="NO536" s="9"/>
      <c r="NP536" s="9"/>
      <c r="NQ536" s="9"/>
      <c r="NR536" s="9"/>
      <c r="NS536" s="9"/>
      <c r="NT536" s="9"/>
      <c r="NU536" s="9"/>
      <c r="NV536" s="9"/>
      <c r="NW536" s="9"/>
      <c r="NX536" s="9"/>
      <c r="NY536" s="9"/>
      <c r="NZ536" s="9"/>
      <c r="OA536" s="9"/>
      <c r="OB536" s="9"/>
      <c r="OC536" s="9"/>
      <c r="OD536" s="9"/>
      <c r="OE536" s="9"/>
      <c r="OF536" s="9"/>
      <c r="OG536" s="9"/>
      <c r="OH536" s="9"/>
      <c r="OI536" s="9"/>
      <c r="OJ536" s="9"/>
      <c r="OK536" s="9"/>
      <c r="OL536" s="9"/>
      <c r="OM536" s="9"/>
      <c r="ON536" s="9"/>
      <c r="OO536" s="9"/>
      <c r="OP536" s="9"/>
      <c r="OQ536" s="9"/>
      <c r="OR536" s="9"/>
      <c r="OS536" s="9"/>
      <c r="OT536" s="9"/>
      <c r="OU536" s="9"/>
      <c r="OV536" s="9"/>
      <c r="OW536" s="9"/>
      <c r="OX536" s="9"/>
      <c r="OY536" s="9"/>
      <c r="OZ536" s="9"/>
      <c r="PA536" s="9"/>
      <c r="PB536" s="9"/>
      <c r="PC536" s="9"/>
      <c r="PD536" s="9"/>
      <c r="PE536" s="9"/>
      <c r="PF536" s="9"/>
      <c r="PG536" s="9"/>
      <c r="PH536" s="9"/>
      <c r="PI536" s="9"/>
      <c r="PJ536" s="9"/>
      <c r="PK536" s="9"/>
      <c r="PL536" s="9"/>
      <c r="PM536" s="9"/>
      <c r="PN536" s="9"/>
      <c r="PO536" s="9"/>
      <c r="PP536" s="9"/>
      <c r="PQ536" s="9"/>
      <c r="PR536" s="9"/>
      <c r="PS536" s="9"/>
      <c r="PT536" s="9"/>
      <c r="PU536" s="9"/>
      <c r="PV536" s="9"/>
      <c r="PW536" s="9"/>
      <c r="PX536" s="9"/>
      <c r="PY536" s="9"/>
      <c r="PZ536" s="9"/>
      <c r="QA536" s="9"/>
      <c r="QB536" s="9"/>
      <c r="QC536" s="9"/>
      <c r="QD536" s="9"/>
      <c r="QE536" s="9"/>
      <c r="QF536" s="9"/>
      <c r="QG536" s="9"/>
      <c r="QH536" s="9"/>
      <c r="QI536" s="9"/>
      <c r="QJ536" s="9"/>
      <c r="QK536" s="9"/>
      <c r="QL536" s="9"/>
      <c r="QM536" s="9"/>
      <c r="QN536" s="9"/>
      <c r="QO536" s="9"/>
      <c r="QP536" s="9"/>
      <c r="QQ536" s="9"/>
      <c r="QR536" s="9"/>
      <c r="QS536" s="9"/>
      <c r="QT536" s="9"/>
      <c r="QU536" s="9"/>
      <c r="QV536" s="9"/>
      <c r="QW536" s="9"/>
      <c r="QX536" s="9"/>
      <c r="QY536" s="9"/>
      <c r="QZ536" s="9"/>
      <c r="RA536" s="9"/>
      <c r="RB536" s="9"/>
      <c r="RC536" s="9"/>
      <c r="RD536" s="9"/>
      <c r="RE536" s="9"/>
      <c r="RF536" s="9"/>
      <c r="RG536" s="9"/>
      <c r="RH536" s="9"/>
      <c r="RI536" s="9"/>
      <c r="RJ536" s="9"/>
      <c r="RK536" s="9"/>
      <c r="RL536" s="9"/>
      <c r="RM536" s="9"/>
      <c r="RN536" s="9"/>
      <c r="RO536" s="9"/>
      <c r="RP536" s="9"/>
      <c r="RQ536" s="9"/>
      <c r="RR536" s="9"/>
      <c r="RS536" s="9"/>
      <c r="RT536" s="9"/>
      <c r="RU536" s="9"/>
      <c r="RV536" s="9"/>
      <c r="RW536" s="9"/>
      <c r="RX536" s="9"/>
      <c r="RY536" s="9"/>
      <c r="RZ536" s="9"/>
      <c r="SA536" s="9"/>
      <c r="SB536" s="9"/>
      <c r="SC536" s="9"/>
      <c r="SD536" s="9"/>
      <c r="SE536" s="9"/>
      <c r="SF536" s="9"/>
      <c r="SG536" s="9"/>
      <c r="SH536" s="9"/>
      <c r="SI536" s="9"/>
      <c r="SJ536" s="9"/>
      <c r="SK536" s="9"/>
      <c r="SL536" s="9"/>
      <c r="SM536" s="9"/>
      <c r="SN536" s="9"/>
      <c r="SO536" s="9"/>
      <c r="SP536" s="9"/>
      <c r="SQ536" s="9"/>
      <c r="SR536" s="9"/>
      <c r="SS536" s="9"/>
      <c r="ST536" s="9"/>
      <c r="SU536" s="9"/>
      <c r="SV536" s="9"/>
      <c r="SW536" s="9"/>
      <c r="SX536" s="9"/>
      <c r="SY536" s="9"/>
      <c r="SZ536" s="9"/>
      <c r="TA536" s="9"/>
      <c r="TB536" s="9"/>
      <c r="TC536" s="9"/>
      <c r="TD536" s="9"/>
      <c r="TE536" s="9"/>
      <c r="TF536" s="9"/>
      <c r="TG536" s="9"/>
      <c r="TH536" s="9"/>
      <c r="TI536" s="9"/>
      <c r="TJ536" s="9"/>
      <c r="TK536" s="9"/>
      <c r="TL536" s="9"/>
      <c r="TM536" s="9"/>
      <c r="TN536" s="9"/>
      <c r="TO536" s="9"/>
      <c r="TP536" s="9"/>
      <c r="TQ536" s="9"/>
      <c r="TR536" s="9"/>
      <c r="TS536" s="9"/>
      <c r="TT536" s="9"/>
      <c r="TU536" s="9"/>
      <c r="TV536" s="9"/>
      <c r="TW536" s="9"/>
      <c r="TX536" s="9"/>
      <c r="TY536" s="9"/>
      <c r="TZ536" s="9"/>
      <c r="UA536" s="9"/>
      <c r="UB536" s="9"/>
      <c r="UC536" s="9"/>
      <c r="UD536" s="9"/>
      <c r="UE536" s="9"/>
      <c r="UF536" s="9"/>
      <c r="UG536" s="9"/>
      <c r="UH536" s="9"/>
      <c r="UI536" s="9"/>
      <c r="UJ536" s="9"/>
      <c r="UK536" s="9"/>
      <c r="UL536" s="9"/>
      <c r="UM536" s="9"/>
      <c r="UN536" s="9"/>
      <c r="UO536" s="9"/>
      <c r="UP536" s="9"/>
      <c r="UQ536" s="9"/>
      <c r="UR536" s="9"/>
      <c r="US536" s="9"/>
      <c r="UT536" s="9"/>
      <c r="UU536" s="9"/>
      <c r="UV536" s="9"/>
      <c r="UW536" s="9"/>
      <c r="UX536" s="9"/>
      <c r="UY536" s="9"/>
      <c r="UZ536" s="9"/>
      <c r="VA536" s="9"/>
      <c r="VB536" s="9"/>
      <c r="VC536" s="9"/>
      <c r="VD536" s="9"/>
      <c r="VE536" s="9"/>
      <c r="VF536" s="9"/>
      <c r="VG536" s="9"/>
      <c r="VH536" s="9"/>
      <c r="VI536" s="9"/>
      <c r="VJ536" s="9"/>
      <c r="VK536" s="9"/>
      <c r="VL536" s="9"/>
      <c r="VM536" s="9"/>
      <c r="VN536" s="9"/>
      <c r="VO536" s="9"/>
      <c r="VP536" s="9"/>
      <c r="VQ536" s="9"/>
      <c r="VR536" s="9"/>
      <c r="VS536" s="9"/>
      <c r="VT536" s="9"/>
      <c r="VU536" s="9"/>
      <c r="VV536" s="9"/>
      <c r="VW536" s="9"/>
      <c r="VX536" s="9"/>
      <c r="VY536" s="9"/>
      <c r="VZ536" s="9"/>
      <c r="WA536" s="9"/>
      <c r="WB536" s="9"/>
      <c r="WC536" s="9"/>
      <c r="WD536" s="9"/>
      <c r="WE536" s="9"/>
      <c r="WF536" s="9"/>
      <c r="WG536" s="9"/>
      <c r="WH536" s="9"/>
      <c r="WI536" s="9"/>
      <c r="WJ536" s="9"/>
      <c r="WK536" s="9"/>
      <c r="WL536" s="9"/>
      <c r="WM536" s="9"/>
      <c r="WN536" s="9"/>
      <c r="WO536" s="9"/>
      <c r="WP536" s="9"/>
      <c r="WQ536" s="9"/>
      <c r="WR536" s="9"/>
      <c r="WS536" s="9"/>
      <c r="WT536" s="9"/>
      <c r="WU536" s="9"/>
      <c r="WV536" s="9"/>
      <c r="WW536" s="9"/>
      <c r="WX536" s="9"/>
      <c r="WY536" s="9"/>
      <c r="WZ536" s="9"/>
      <c r="XA536" s="9"/>
      <c r="XB536" s="9"/>
      <c r="XC536" s="9"/>
      <c r="XD536" s="9"/>
      <c r="XE536" s="9"/>
      <c r="XF536" s="9"/>
      <c r="XG536" s="9"/>
      <c r="XH536" s="9"/>
      <c r="XI536" s="9"/>
      <c r="XJ536" s="9"/>
      <c r="XK536" s="9"/>
      <c r="XL536" s="9"/>
      <c r="XM536" s="9"/>
      <c r="XN536" s="9"/>
      <c r="XO536" s="9"/>
      <c r="XP536" s="9"/>
      <c r="XQ536" s="9"/>
      <c r="XR536" s="9"/>
      <c r="XS536" s="9"/>
      <c r="XT536" s="9"/>
      <c r="XU536" s="9"/>
      <c r="XV536" s="9"/>
      <c r="XW536" s="9"/>
      <c r="XX536" s="9"/>
      <c r="XY536" s="9"/>
      <c r="XZ536" s="9"/>
      <c r="YA536" s="9"/>
      <c r="YB536" s="9"/>
      <c r="YC536" s="9"/>
      <c r="YD536" s="9"/>
      <c r="YE536" s="9"/>
      <c r="YF536" s="9"/>
      <c r="YG536" s="9"/>
      <c r="YH536" s="9"/>
      <c r="YI536" s="9"/>
      <c r="YJ536" s="9"/>
      <c r="YK536" s="9"/>
      <c r="YL536" s="9"/>
      <c r="YM536" s="9"/>
      <c r="YN536" s="9"/>
      <c r="YO536" s="9"/>
      <c r="YP536" s="9"/>
      <c r="YQ536" s="9"/>
      <c r="YR536" s="9"/>
      <c r="YS536" s="9"/>
      <c r="YT536" s="9"/>
      <c r="YU536" s="9"/>
      <c r="YV536" s="9"/>
      <c r="YW536" s="9"/>
      <c r="YX536" s="9"/>
      <c r="YY536" s="9"/>
      <c r="YZ536" s="9"/>
      <c r="ZA536" s="9"/>
      <c r="ZB536" s="9"/>
      <c r="ZC536" s="9"/>
      <c r="ZD536" s="9"/>
      <c r="ZE536" s="9"/>
      <c r="ZF536" s="9"/>
      <c r="ZG536" s="9"/>
      <c r="ZH536" s="9"/>
      <c r="ZI536" s="9"/>
      <c r="ZJ536" s="9"/>
      <c r="ZK536" s="9"/>
      <c r="ZL536" s="9"/>
      <c r="ZM536" s="9"/>
      <c r="ZN536" s="9"/>
      <c r="ZO536" s="9"/>
      <c r="ZP536" s="9"/>
      <c r="ZQ536" s="9"/>
      <c r="ZR536" s="9"/>
      <c r="ZS536" s="9"/>
      <c r="ZT536" s="9"/>
      <c r="ZU536" s="9"/>
      <c r="ZV536" s="9"/>
      <c r="ZW536" s="9"/>
      <c r="ZX536" s="9"/>
      <c r="ZY536" s="9"/>
      <c r="ZZ536" s="9"/>
      <c r="AAA536" s="9"/>
      <c r="AAB536" s="9"/>
      <c r="AAC536" s="9"/>
      <c r="AAD536" s="9"/>
      <c r="AAE536" s="9"/>
      <c r="AAF536" s="9"/>
      <c r="AAG536" s="9"/>
      <c r="AAH536" s="9"/>
      <c r="AAI536" s="9"/>
      <c r="AAJ536" s="9"/>
      <c r="AAK536" s="9"/>
      <c r="AAL536" s="9"/>
      <c r="AAM536" s="9"/>
      <c r="AAN536" s="9"/>
      <c r="AAO536" s="9"/>
      <c r="AAP536" s="9"/>
      <c r="AAQ536" s="9"/>
      <c r="AAR536" s="9"/>
      <c r="AAS536" s="9"/>
      <c r="AAT536" s="9"/>
      <c r="AAU536" s="9"/>
      <c r="AAV536" s="9"/>
      <c r="AAW536" s="9"/>
      <c r="AAX536" s="9"/>
      <c r="AAY536" s="9"/>
      <c r="AAZ536" s="9"/>
      <c r="ABA536" s="9"/>
      <c r="ABB536" s="9"/>
      <c r="ABC536" s="9"/>
      <c r="ABD536" s="9"/>
      <c r="ABE536" s="9"/>
      <c r="ABF536" s="9"/>
      <c r="ABG536" s="9"/>
      <c r="ABH536" s="9"/>
      <c r="ABI536" s="9"/>
      <c r="ABJ536" s="9"/>
      <c r="ABK536" s="9"/>
      <c r="ABL536" s="9"/>
      <c r="ABM536" s="9"/>
      <c r="ABN536" s="9"/>
      <c r="ABO536" s="9"/>
      <c r="ABP536" s="9"/>
      <c r="ABQ536" s="9"/>
      <c r="ABR536" s="9"/>
      <c r="ABS536" s="9"/>
      <c r="ABT536" s="9"/>
      <c r="ABU536" s="9"/>
      <c r="ABV536" s="9"/>
      <c r="ABW536" s="9"/>
      <c r="ABX536" s="9"/>
      <c r="ABY536" s="9"/>
      <c r="ABZ536" s="9"/>
      <c r="ACA536" s="9"/>
      <c r="ACB536" s="9"/>
      <c r="ACC536" s="9"/>
      <c r="ACD536" s="9"/>
      <c r="ACE536" s="9"/>
      <c r="ACF536" s="9"/>
      <c r="ACG536" s="9"/>
      <c r="ACH536" s="9"/>
      <c r="ACI536" s="9"/>
      <c r="ACJ536" s="9"/>
      <c r="ACK536" s="9"/>
      <c r="ACL536" s="9"/>
      <c r="ACM536" s="9"/>
      <c r="ACN536" s="9"/>
      <c r="ACO536" s="9"/>
      <c r="ACP536" s="9"/>
      <c r="ACQ536" s="9"/>
      <c r="ACR536" s="9"/>
      <c r="ACS536" s="9"/>
      <c r="ACT536" s="9"/>
      <c r="ACU536" s="9"/>
      <c r="ACV536" s="9"/>
      <c r="ACW536" s="9"/>
      <c r="ACX536" s="9"/>
      <c r="ACY536" s="9"/>
      <c r="ACZ536" s="9"/>
      <c r="ADA536" s="9"/>
      <c r="ADB536" s="9"/>
      <c r="ADC536" s="9"/>
      <c r="ADD536" s="9"/>
      <c r="ADE536" s="9"/>
      <c r="ADF536" s="9"/>
      <c r="ADG536" s="9"/>
      <c r="ADH536" s="9"/>
      <c r="ADI536" s="9"/>
      <c r="ADJ536" s="9"/>
      <c r="ADK536" s="9"/>
      <c r="ADL536" s="9"/>
      <c r="ADM536" s="9"/>
      <c r="ADN536" s="9"/>
      <c r="ADO536" s="9"/>
      <c r="ADP536" s="9"/>
      <c r="ADQ536" s="9"/>
      <c r="ADR536" s="9"/>
      <c r="ADS536" s="9"/>
      <c r="ADT536" s="9"/>
      <c r="ADU536" s="9"/>
      <c r="ADV536" s="9"/>
      <c r="ADW536" s="9"/>
      <c r="ADX536" s="9"/>
      <c r="ADY536" s="9"/>
      <c r="ADZ536" s="9"/>
      <c r="AEA536" s="9"/>
      <c r="AEB536" s="9"/>
      <c r="AEC536" s="9"/>
      <c r="AED536" s="9"/>
      <c r="AEE536" s="9"/>
      <c r="AEF536" s="9"/>
      <c r="AEG536" s="9"/>
      <c r="AEH536" s="9"/>
      <c r="AEI536" s="9"/>
      <c r="AEJ536" s="9"/>
      <c r="AEK536" s="9"/>
      <c r="AEL536" s="9"/>
      <c r="AEM536" s="9"/>
      <c r="AEN536" s="9"/>
      <c r="AEO536" s="9"/>
      <c r="AEP536" s="9"/>
      <c r="AEQ536" s="9"/>
      <c r="AER536" s="9"/>
      <c r="AES536" s="9"/>
      <c r="AET536" s="9"/>
      <c r="AEU536" s="9"/>
      <c r="AEV536" s="9"/>
      <c r="AEW536" s="9"/>
      <c r="AEX536" s="9"/>
      <c r="AEY536" s="9"/>
      <c r="AEZ536" s="9"/>
      <c r="AFA536" s="9"/>
      <c r="AFB536" s="9"/>
      <c r="AFC536" s="9"/>
      <c r="AFD536" s="9"/>
      <c r="AFE536" s="9"/>
      <c r="AFF536" s="9"/>
      <c r="AFG536" s="9"/>
      <c r="AFH536" s="9"/>
      <c r="AFI536" s="9"/>
      <c r="AFJ536" s="9"/>
      <c r="AFK536" s="9"/>
      <c r="AFL536" s="9"/>
      <c r="AFM536" s="9"/>
      <c r="AFN536" s="9"/>
      <c r="AFO536" s="9"/>
      <c r="AFP536" s="9"/>
      <c r="AFQ536" s="9"/>
      <c r="AFR536" s="9"/>
      <c r="AFS536" s="9"/>
      <c r="AFT536" s="9"/>
      <c r="AFU536" s="9"/>
      <c r="AFV536" s="9"/>
      <c r="AFW536" s="9"/>
      <c r="AFX536" s="9"/>
      <c r="AFY536" s="9"/>
      <c r="AFZ536" s="9"/>
      <c r="AGA536" s="9"/>
      <c r="AGB536" s="9"/>
      <c r="AGC536" s="9"/>
      <c r="AGD536" s="9"/>
      <c r="AGE536" s="9"/>
      <c r="AGF536" s="9"/>
      <c r="AGG536" s="9"/>
      <c r="AGH536" s="9"/>
      <c r="AGI536" s="9"/>
      <c r="AGJ536" s="9"/>
      <c r="AGK536" s="9"/>
      <c r="AGL536" s="9"/>
      <c r="AGM536" s="9"/>
      <c r="AGN536" s="9"/>
      <c r="AGO536" s="9"/>
      <c r="AGP536" s="9"/>
      <c r="AGQ536" s="9"/>
      <c r="AGR536" s="9"/>
      <c r="AGS536" s="9"/>
      <c r="AGT536" s="9"/>
      <c r="AGU536" s="9"/>
      <c r="AGV536" s="9"/>
      <c r="AGW536" s="9"/>
      <c r="AGX536" s="9"/>
      <c r="AGY536" s="9"/>
      <c r="AGZ536" s="9"/>
      <c r="AHA536" s="9"/>
      <c r="AHB536" s="9"/>
      <c r="AHC536" s="9"/>
      <c r="AHD536" s="9"/>
      <c r="AHE536" s="9"/>
      <c r="AHF536" s="9"/>
      <c r="AHG536" s="9"/>
      <c r="AHH536" s="9"/>
      <c r="AHI536" s="9"/>
      <c r="AHJ536" s="9"/>
      <c r="AHK536" s="9"/>
      <c r="AHL536" s="9"/>
      <c r="AHM536" s="9"/>
      <c r="AHN536" s="9"/>
      <c r="AHO536" s="9"/>
      <c r="AHP536" s="9"/>
      <c r="AHQ536" s="9"/>
      <c r="AHR536" s="9"/>
      <c r="AHS536" s="9"/>
      <c r="AHT536" s="9"/>
      <c r="AHU536" s="9"/>
      <c r="AHV536" s="9"/>
      <c r="AHW536" s="9"/>
      <c r="AHX536" s="9"/>
      <c r="AHY536" s="9"/>
      <c r="AHZ536" s="9"/>
      <c r="AIA536" s="9"/>
      <c r="AIB536" s="9"/>
      <c r="AIC536" s="9"/>
      <c r="AID536" s="9"/>
      <c r="AIE536" s="9"/>
      <c r="AIF536" s="9"/>
      <c r="AIG536" s="9"/>
      <c r="AIH536" s="9"/>
      <c r="AII536" s="9"/>
      <c r="AIJ536" s="9"/>
      <c r="AIK536" s="9"/>
      <c r="AIL536" s="9"/>
      <c r="AIM536" s="9"/>
      <c r="AIN536" s="9"/>
      <c r="AIO536" s="9"/>
      <c r="AIP536" s="9"/>
      <c r="AIQ536" s="9"/>
      <c r="AIR536" s="9"/>
      <c r="AIS536" s="9"/>
      <c r="AIT536" s="9"/>
      <c r="AIU536" s="9"/>
      <c r="AIV536" s="9"/>
      <c r="AIW536" s="9"/>
      <c r="AIX536" s="9"/>
      <c r="AIY536" s="9"/>
      <c r="AIZ536" s="9"/>
      <c r="AJA536" s="9"/>
      <c r="AJB536" s="9"/>
      <c r="AJC536" s="9"/>
      <c r="AJD536" s="9"/>
      <c r="AJE536" s="9"/>
      <c r="AJF536" s="9"/>
      <c r="AJG536" s="9"/>
      <c r="AJH536" s="9"/>
      <c r="AJI536" s="9"/>
      <c r="AJJ536" s="9"/>
      <c r="AJK536" s="9"/>
      <c r="AJL536" s="9"/>
      <c r="AJM536" s="9"/>
      <c r="AJN536" s="9"/>
      <c r="AJO536" s="9"/>
      <c r="AJP536" s="9"/>
      <c r="AJQ536" s="9"/>
      <c r="AJR536" s="9"/>
      <c r="AJS536" s="9"/>
      <c r="AJT536" s="9"/>
      <c r="AJU536" s="9"/>
      <c r="AJV536" s="9"/>
      <c r="AJW536" s="9"/>
      <c r="AJX536" s="9"/>
      <c r="AJY536" s="9"/>
      <c r="AJZ536" s="9"/>
      <c r="AKA536" s="9"/>
      <c r="AKB536" s="9"/>
      <c r="AKC536" s="9"/>
      <c r="AKD536" s="9"/>
      <c r="AKE536" s="9"/>
      <c r="AKF536" s="9"/>
      <c r="AKG536" s="9"/>
      <c r="AKH536" s="9"/>
      <c r="AKI536" s="9"/>
      <c r="AKJ536" s="9"/>
      <c r="AKK536" s="9"/>
      <c r="AKL536" s="9"/>
      <c r="AKM536" s="9"/>
      <c r="AKN536" s="9"/>
      <c r="AKO536" s="9"/>
      <c r="AKP536" s="9"/>
      <c r="AKQ536" s="9"/>
      <c r="AKR536" s="9"/>
      <c r="AKS536" s="9"/>
      <c r="AKT536" s="9"/>
      <c r="AKU536" s="9"/>
      <c r="AKV536" s="9"/>
      <c r="AKW536" s="9"/>
      <c r="AKX536" s="9"/>
      <c r="AKY536" s="9"/>
      <c r="AKZ536" s="9"/>
      <c r="ALA536" s="9"/>
      <c r="ALB536" s="9"/>
      <c r="ALC536" s="9"/>
      <c r="ALD536" s="9"/>
      <c r="ALE536" s="9"/>
      <c r="ALF536" s="9"/>
      <c r="ALG536" s="9"/>
      <c r="ALH536" s="9"/>
      <c r="ALI536" s="9"/>
      <c r="ALJ536" s="9"/>
      <c r="ALK536" s="9"/>
      <c r="ALL536" s="9"/>
      <c r="ALM536" s="9"/>
      <c r="ALN536" s="9"/>
      <c r="ALO536" s="9"/>
      <c r="ALP536" s="9"/>
      <c r="ALQ536" s="9"/>
      <c r="ALR536" s="9"/>
      <c r="ALS536" s="9"/>
      <c r="ALT536" s="9"/>
      <c r="ALU536" s="9"/>
      <c r="ALV536" s="9"/>
      <c r="ALW536" s="9"/>
      <c r="ALX536" s="9"/>
      <c r="ALY536" s="9"/>
      <c r="ALZ536" s="9"/>
      <c r="AMA536" s="9"/>
      <c r="AMB536" s="9"/>
      <c r="AMC536" s="9"/>
      <c r="AMD536" s="9"/>
      <c r="AME536" s="9"/>
      <c r="AMF536" s="9"/>
      <c r="AMG536" s="9"/>
      <c r="AMH536" s="9"/>
      <c r="AMI536" s="9"/>
      <c r="AMJ536" s="9"/>
      <c r="AMK536" s="9"/>
    </row>
  </sheetData>
  <sortState columnSort="1" ref="D1:AF536">
    <sortCondition ref="D3:AF3"/>
  </sortState>
  <pageMargins left="0.7" right="0.7" top="0.78749999999999998" bottom="0.78749999999999998" header="0.51180555555555496" footer="0.51180555555555496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"/>
  <sheetViews>
    <sheetView topLeftCell="A56" zoomScaleNormal="100" workbookViewId="0">
      <selection activeCell="A74" sqref="A74"/>
    </sheetView>
  </sheetViews>
  <sheetFormatPr baseColWidth="10" defaultColWidth="9.33203125" defaultRowHeight="13.2" x14ac:dyDescent="0.25"/>
  <cols>
    <col min="1" max="3" width="31.109375" customWidth="1"/>
    <col min="4" max="4" width="30.77734375" customWidth="1"/>
    <col min="5" max="7" width="31.21875" customWidth="1"/>
  </cols>
  <sheetData>
    <row r="1" spans="1:4" x14ac:dyDescent="0.25">
      <c r="A1" s="298" t="s">
        <v>1322</v>
      </c>
    </row>
    <row r="2" spans="1:4" x14ac:dyDescent="0.25">
      <c r="A2" s="298"/>
    </row>
    <row r="3" spans="1:4" x14ac:dyDescent="0.25">
      <c r="A3" s="56" t="s">
        <v>1311</v>
      </c>
    </row>
    <row r="4" spans="1:4" s="56" customFormat="1" x14ac:dyDescent="0.25">
      <c r="A4" s="56" t="s">
        <v>1057</v>
      </c>
      <c r="B4" s="56" t="s">
        <v>1058</v>
      </c>
      <c r="C4" s="56" t="s">
        <v>1059</v>
      </c>
    </row>
    <row r="5" spans="1:4" x14ac:dyDescent="0.25">
      <c r="A5" t="s">
        <v>1060</v>
      </c>
      <c r="B5" t="s">
        <v>1061</v>
      </c>
      <c r="C5" t="s">
        <v>1062</v>
      </c>
    </row>
    <row r="6" spans="1:4" x14ac:dyDescent="0.25">
      <c r="A6" t="s">
        <v>1063</v>
      </c>
    </row>
    <row r="7" spans="1:4" x14ac:dyDescent="0.25">
      <c r="A7" t="s">
        <v>1064</v>
      </c>
      <c r="B7" t="s">
        <v>1065</v>
      </c>
      <c r="C7" t="s">
        <v>1066</v>
      </c>
    </row>
    <row r="8" spans="1:4" x14ac:dyDescent="0.25">
      <c r="A8" t="s">
        <v>1067</v>
      </c>
    </row>
    <row r="9" spans="1:4" x14ac:dyDescent="0.25">
      <c r="A9" t="s">
        <v>1068</v>
      </c>
      <c r="B9" t="s">
        <v>1313</v>
      </c>
      <c r="C9" t="s">
        <v>1069</v>
      </c>
    </row>
    <row r="10" spans="1:4" x14ac:dyDescent="0.25">
      <c r="A10" t="s">
        <v>1070</v>
      </c>
    </row>
    <row r="11" spans="1:4" x14ac:dyDescent="0.25">
      <c r="A11" t="s">
        <v>1071</v>
      </c>
      <c r="B11" t="s">
        <v>1072</v>
      </c>
      <c r="C11" t="s">
        <v>1073</v>
      </c>
    </row>
    <row r="12" spans="1:4" x14ac:dyDescent="0.25">
      <c r="A12" t="s">
        <v>1074</v>
      </c>
    </row>
    <row r="13" spans="1:4" x14ac:dyDescent="0.25">
      <c r="A13" t="s">
        <v>1075</v>
      </c>
      <c r="B13" t="s">
        <v>1076</v>
      </c>
      <c r="C13" t="s">
        <v>1077</v>
      </c>
    </row>
    <row r="15" spans="1:4" x14ac:dyDescent="0.25">
      <c r="A15" s="56" t="s">
        <v>1312</v>
      </c>
    </row>
    <row r="16" spans="1:4" s="56" customFormat="1" x14ac:dyDescent="0.25">
      <c r="A16" s="56" t="s">
        <v>1078</v>
      </c>
      <c r="B16" s="56" t="s">
        <v>1079</v>
      </c>
      <c r="C16" s="56" t="s">
        <v>1080</v>
      </c>
      <c r="D16" s="56" t="s">
        <v>1081</v>
      </c>
    </row>
    <row r="17" spans="1:4" x14ac:dyDescent="0.25">
      <c r="A17" t="s">
        <v>1082</v>
      </c>
      <c r="B17" t="s">
        <v>1083</v>
      </c>
      <c r="C17" t="s">
        <v>1084</v>
      </c>
      <c r="D17" t="s">
        <v>1085</v>
      </c>
    </row>
    <row r="18" spans="1:4" x14ac:dyDescent="0.25">
      <c r="A18" t="s">
        <v>1086</v>
      </c>
    </row>
    <row r="19" spans="1:4" x14ac:dyDescent="0.25">
      <c r="A19" t="s">
        <v>1087</v>
      </c>
      <c r="B19" t="s">
        <v>1088</v>
      </c>
      <c r="C19" t="s">
        <v>1089</v>
      </c>
    </row>
    <row r="20" spans="1:4" x14ac:dyDescent="0.25">
      <c r="A20" t="s">
        <v>1090</v>
      </c>
    </row>
    <row r="21" spans="1:4" x14ac:dyDescent="0.25">
      <c r="A21" t="s">
        <v>1091</v>
      </c>
      <c r="B21" t="s">
        <v>1092</v>
      </c>
      <c r="C21" t="s">
        <v>1093</v>
      </c>
      <c r="D21" t="s">
        <v>1094</v>
      </c>
    </row>
    <row r="22" spans="1:4" x14ac:dyDescent="0.25">
      <c r="A22" t="s">
        <v>1095</v>
      </c>
    </row>
    <row r="23" spans="1:4" x14ac:dyDescent="0.25">
      <c r="A23" t="s">
        <v>1096</v>
      </c>
      <c r="B23" t="s">
        <v>1097</v>
      </c>
      <c r="C23" t="s">
        <v>1098</v>
      </c>
    </row>
    <row r="24" spans="1:4" x14ac:dyDescent="0.25">
      <c r="A24" t="s">
        <v>1099</v>
      </c>
    </row>
    <row r="25" spans="1:4" x14ac:dyDescent="0.25">
      <c r="A25" t="s">
        <v>1100</v>
      </c>
      <c r="B25" t="s">
        <v>1101</v>
      </c>
      <c r="C25" t="s">
        <v>1102</v>
      </c>
      <c r="D25" t="s">
        <v>1103</v>
      </c>
    </row>
    <row r="27" spans="1:4" x14ac:dyDescent="0.25">
      <c r="A27" s="56" t="s">
        <v>1323</v>
      </c>
    </row>
    <row r="28" spans="1:4" x14ac:dyDescent="0.25">
      <c r="A28" s="56" t="s">
        <v>1314</v>
      </c>
      <c r="B28" s="56" t="s">
        <v>1315</v>
      </c>
    </row>
    <row r="29" spans="1:4" x14ac:dyDescent="0.25">
      <c r="A29" t="s">
        <v>1104</v>
      </c>
      <c r="B29" t="s">
        <v>1105</v>
      </c>
    </row>
    <row r="30" spans="1:4" x14ac:dyDescent="0.25">
      <c r="A30" t="s">
        <v>1106</v>
      </c>
      <c r="B30" t="s">
        <v>1107</v>
      </c>
    </row>
    <row r="31" spans="1:4" x14ac:dyDescent="0.25">
      <c r="A31" t="s">
        <v>1108</v>
      </c>
      <c r="B31" t="s">
        <v>1109</v>
      </c>
    </row>
    <row r="32" spans="1:4" x14ac:dyDescent="0.25">
      <c r="A32" t="s">
        <v>1110</v>
      </c>
      <c r="B32" t="s">
        <v>1111</v>
      </c>
    </row>
    <row r="33" spans="1:2" x14ac:dyDescent="0.25">
      <c r="A33" t="s">
        <v>1112</v>
      </c>
      <c r="B33" t="s">
        <v>1113</v>
      </c>
    </row>
    <row r="34" spans="1:2" x14ac:dyDescent="0.25">
      <c r="A34" t="s">
        <v>1114</v>
      </c>
      <c r="B34" t="s">
        <v>1115</v>
      </c>
    </row>
    <row r="35" spans="1:2" x14ac:dyDescent="0.25">
      <c r="A35" t="s">
        <v>1116</v>
      </c>
      <c r="B35" t="s">
        <v>1117</v>
      </c>
    </row>
    <row r="36" spans="1:2" x14ac:dyDescent="0.25">
      <c r="A36" t="s">
        <v>1118</v>
      </c>
    </row>
    <row r="37" spans="1:2" x14ac:dyDescent="0.25">
      <c r="A37" t="s">
        <v>1316</v>
      </c>
    </row>
    <row r="38" spans="1:2" x14ac:dyDescent="0.25">
      <c r="A38" t="s">
        <v>1119</v>
      </c>
    </row>
    <row r="39" spans="1:2" x14ac:dyDescent="0.25">
      <c r="A39" t="s">
        <v>1120</v>
      </c>
    </row>
    <row r="40" spans="1:2" x14ac:dyDescent="0.25">
      <c r="A40" t="s">
        <v>1121</v>
      </c>
    </row>
    <row r="41" spans="1:2" x14ac:dyDescent="0.25">
      <c r="A41" t="s">
        <v>1122</v>
      </c>
    </row>
    <row r="42" spans="1:2" x14ac:dyDescent="0.25">
      <c r="A42" t="s">
        <v>1123</v>
      </c>
    </row>
    <row r="43" spans="1:2" x14ac:dyDescent="0.25">
      <c r="A43" t="s">
        <v>1124</v>
      </c>
    </row>
    <row r="44" spans="1:2" x14ac:dyDescent="0.25">
      <c r="A44" t="s">
        <v>1125</v>
      </c>
    </row>
    <row r="45" spans="1:2" x14ac:dyDescent="0.25">
      <c r="A45" t="s">
        <v>1126</v>
      </c>
    </row>
    <row r="46" spans="1:2" x14ac:dyDescent="0.25">
      <c r="A46" t="s">
        <v>1127</v>
      </c>
    </row>
    <row r="47" spans="1:2" x14ac:dyDescent="0.25">
      <c r="A47" t="s">
        <v>1128</v>
      </c>
    </row>
    <row r="48" spans="1:2" x14ac:dyDescent="0.25">
      <c r="A48" s="57" t="s">
        <v>1317</v>
      </c>
    </row>
    <row r="50" spans="1:11" x14ac:dyDescent="0.25">
      <c r="A50" s="56" t="s">
        <v>1318</v>
      </c>
      <c r="G50" s="56"/>
    </row>
    <row r="51" spans="1:11" x14ac:dyDescent="0.25">
      <c r="A51" s="56" t="s">
        <v>1321</v>
      </c>
      <c r="B51" s="56" t="s">
        <v>1319</v>
      </c>
      <c r="C51" s="56" t="s">
        <v>1320</v>
      </c>
      <c r="E51" s="56" t="s">
        <v>1324</v>
      </c>
      <c r="F51" s="56" t="s">
        <v>1325</v>
      </c>
      <c r="G51" s="56" t="s">
        <v>1326</v>
      </c>
      <c r="J51" s="58" t="s">
        <v>1333</v>
      </c>
    </row>
    <row r="52" spans="1:11" x14ac:dyDescent="0.25">
      <c r="A52" t="s">
        <v>1129</v>
      </c>
      <c r="B52" t="s">
        <v>1327</v>
      </c>
      <c r="C52" t="s">
        <v>1130</v>
      </c>
      <c r="E52" t="s">
        <v>1131</v>
      </c>
      <c r="F52" t="s">
        <v>1132</v>
      </c>
      <c r="G52" t="s">
        <v>1133</v>
      </c>
      <c r="J52" s="90" t="s">
        <v>189</v>
      </c>
      <c r="K52" s="58" t="s">
        <v>1331</v>
      </c>
    </row>
    <row r="53" spans="1:11" x14ac:dyDescent="0.25">
      <c r="A53" t="s">
        <v>1134</v>
      </c>
      <c r="B53" t="s">
        <v>1328</v>
      </c>
      <c r="C53" t="s">
        <v>1135</v>
      </c>
      <c r="E53" t="s">
        <v>1136</v>
      </c>
      <c r="F53" t="s">
        <v>1137</v>
      </c>
      <c r="G53" t="s">
        <v>1138</v>
      </c>
      <c r="J53" s="90" t="s">
        <v>230</v>
      </c>
      <c r="K53" s="58" t="s">
        <v>1330</v>
      </c>
    </row>
    <row r="54" spans="1:11" x14ac:dyDescent="0.25">
      <c r="A54" t="s">
        <v>1139</v>
      </c>
      <c r="B54" t="s">
        <v>1328</v>
      </c>
      <c r="C54" t="s">
        <v>1140</v>
      </c>
      <c r="E54" t="s">
        <v>1141</v>
      </c>
      <c r="F54" t="s">
        <v>1142</v>
      </c>
      <c r="G54" t="s">
        <v>1143</v>
      </c>
      <c r="J54" s="90" t="s">
        <v>182</v>
      </c>
      <c r="K54" s="58" t="s">
        <v>1329</v>
      </c>
    </row>
    <row r="55" spans="1:11" x14ac:dyDescent="0.25">
      <c r="A55" t="s">
        <v>1144</v>
      </c>
      <c r="B55" t="s">
        <v>1327</v>
      </c>
      <c r="C55" t="s">
        <v>1145</v>
      </c>
      <c r="E55" t="s">
        <v>1146</v>
      </c>
      <c r="F55" t="s">
        <v>1147</v>
      </c>
      <c r="G55" t="s">
        <v>1148</v>
      </c>
      <c r="J55" s="90" t="s">
        <v>283</v>
      </c>
      <c r="K55" s="58" t="s">
        <v>1332</v>
      </c>
    </row>
    <row r="56" spans="1:11" x14ac:dyDescent="0.25">
      <c r="A56" t="s">
        <v>1149</v>
      </c>
      <c r="B56" t="s">
        <v>1327</v>
      </c>
      <c r="C56" t="s">
        <v>1150</v>
      </c>
      <c r="E56" t="s">
        <v>1151</v>
      </c>
      <c r="F56" t="s">
        <v>1152</v>
      </c>
      <c r="G56" t="s">
        <v>1153</v>
      </c>
    </row>
    <row r="57" spans="1:11" x14ac:dyDescent="0.25">
      <c r="A57" t="s">
        <v>1154</v>
      </c>
      <c r="B57" t="s">
        <v>1327</v>
      </c>
      <c r="C57" t="s">
        <v>1155</v>
      </c>
      <c r="E57" t="s">
        <v>1156</v>
      </c>
      <c r="F57" t="s">
        <v>1157</v>
      </c>
    </row>
    <row r="58" spans="1:11" x14ac:dyDescent="0.25">
      <c r="A58" t="s">
        <v>1158</v>
      </c>
      <c r="B58" t="s">
        <v>1327</v>
      </c>
      <c r="C58" t="s">
        <v>1159</v>
      </c>
      <c r="E58" t="s">
        <v>1160</v>
      </c>
      <c r="F58" t="s">
        <v>1161</v>
      </c>
    </row>
    <row r="59" spans="1:11" x14ac:dyDescent="0.25">
      <c r="A59" t="s">
        <v>1162</v>
      </c>
      <c r="B59" t="s">
        <v>1328</v>
      </c>
      <c r="C59" t="s">
        <v>1163</v>
      </c>
      <c r="E59" t="s">
        <v>1164</v>
      </c>
      <c r="F59" t="s">
        <v>1165</v>
      </c>
    </row>
    <row r="60" spans="1:11" x14ac:dyDescent="0.25">
      <c r="A60" t="s">
        <v>1166</v>
      </c>
      <c r="B60" t="s">
        <v>1327</v>
      </c>
      <c r="C60" t="s">
        <v>1167</v>
      </c>
      <c r="E60" t="s">
        <v>1168</v>
      </c>
      <c r="F60" t="s">
        <v>1169</v>
      </c>
    </row>
    <row r="61" spans="1:11" x14ac:dyDescent="0.25">
      <c r="A61" t="s">
        <v>1170</v>
      </c>
      <c r="B61" t="s">
        <v>1328</v>
      </c>
      <c r="C61" t="s">
        <v>1171</v>
      </c>
      <c r="E61" t="s">
        <v>1172</v>
      </c>
      <c r="F61" t="s">
        <v>1173</v>
      </c>
    </row>
    <row r="62" spans="1:11" x14ac:dyDescent="0.25">
      <c r="C62" t="s">
        <v>1174</v>
      </c>
      <c r="E62" t="s">
        <v>1175</v>
      </c>
      <c r="F62" t="s">
        <v>1176</v>
      </c>
    </row>
    <row r="63" spans="1:11" x14ac:dyDescent="0.25">
      <c r="C63" t="s">
        <v>1177</v>
      </c>
      <c r="E63" t="s">
        <v>1178</v>
      </c>
      <c r="F63" t="s">
        <v>1179</v>
      </c>
    </row>
    <row r="64" spans="1:11" x14ac:dyDescent="0.25">
      <c r="C64" t="s">
        <v>1180</v>
      </c>
      <c r="F64" t="s">
        <v>1181</v>
      </c>
    </row>
    <row r="65" spans="1:6" x14ac:dyDescent="0.25">
      <c r="F65" t="s">
        <v>1182</v>
      </c>
    </row>
    <row r="66" spans="1:6" x14ac:dyDescent="0.25">
      <c r="F66" t="s">
        <v>1183</v>
      </c>
    </row>
    <row r="67" spans="1:6" x14ac:dyDescent="0.25">
      <c r="F67" t="s">
        <v>1184</v>
      </c>
    </row>
    <row r="68" spans="1:6" x14ac:dyDescent="0.25">
      <c r="F68" t="s">
        <v>1185</v>
      </c>
    </row>
    <row r="69" spans="1:6" x14ac:dyDescent="0.25">
      <c r="F69" t="s">
        <v>1186</v>
      </c>
    </row>
    <row r="70" spans="1:6" x14ac:dyDescent="0.25">
      <c r="F70" t="s">
        <v>1187</v>
      </c>
    </row>
    <row r="71" spans="1:6" x14ac:dyDescent="0.25">
      <c r="F71" t="s">
        <v>1188</v>
      </c>
    </row>
    <row r="73" spans="1:6" x14ac:dyDescent="0.25">
      <c r="A73" s="56" t="s">
        <v>1336</v>
      </c>
    </row>
    <row r="74" spans="1:6" x14ac:dyDescent="0.25">
      <c r="A74" t="s">
        <v>1189</v>
      </c>
    </row>
    <row r="75" spans="1:6" x14ac:dyDescent="0.25">
      <c r="A75" t="s">
        <v>1190</v>
      </c>
    </row>
    <row r="76" spans="1:6" x14ac:dyDescent="0.25">
      <c r="A76" t="s">
        <v>1191</v>
      </c>
    </row>
    <row r="77" spans="1:6" x14ac:dyDescent="0.25">
      <c r="A77" t="s">
        <v>1192</v>
      </c>
    </row>
    <row r="78" spans="1:6" x14ac:dyDescent="0.25">
      <c r="A78" t="s">
        <v>1193</v>
      </c>
    </row>
    <row r="79" spans="1:6" x14ac:dyDescent="0.25">
      <c r="A79" t="s">
        <v>1194</v>
      </c>
    </row>
  </sheetData>
  <pageMargins left="0.78749999999999998" right="0.78749999999999998" top="0.98402777777777795" bottom="0.98402777777777795" header="0.51180555555555496" footer="0.51180555555555496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D430"/>
  <sheetViews>
    <sheetView topLeftCell="AP22" zoomScale="91" zoomScaleNormal="91" workbookViewId="0">
      <selection activeCell="AR22" sqref="AR1:BT1048576"/>
    </sheetView>
  </sheetViews>
  <sheetFormatPr baseColWidth="10" defaultColWidth="3.5546875" defaultRowHeight="13.2" x14ac:dyDescent="0.25"/>
  <cols>
    <col min="1" max="2" width="3.5546875" style="9"/>
    <col min="3" max="3" width="49.44140625" style="32" customWidth="1"/>
    <col min="4" max="9" width="4.5546875" style="53" customWidth="1"/>
    <col min="10" max="10" width="4.5546875" style="103" customWidth="1"/>
    <col min="11" max="11" width="4.5546875" style="53" customWidth="1"/>
    <col min="12" max="13" width="4.5546875" style="105" customWidth="1"/>
    <col min="14" max="14" width="4.5546875" style="104" customWidth="1"/>
    <col min="15" max="15" width="4.5546875" style="105" customWidth="1"/>
    <col min="16" max="16" width="4.5546875" style="4" customWidth="1"/>
    <col min="17" max="18" width="4.5546875" style="6" customWidth="1"/>
    <col min="19" max="19" width="4.5546875" style="210" customWidth="1"/>
    <col min="20" max="21" width="4.5546875" style="104" customWidth="1"/>
    <col min="22" max="22" width="4.5546875" style="6" customWidth="1"/>
    <col min="23" max="24" width="4.5546875" style="104" customWidth="1"/>
    <col min="25" max="25" width="4.5546875" style="59" customWidth="1"/>
    <col min="26" max="26" width="4.5546875" style="147" customWidth="1"/>
    <col min="27" max="27" width="4.5546875" style="113" customWidth="1"/>
    <col min="28" max="28" width="4.5546875" style="104" customWidth="1"/>
    <col min="29" max="29" width="4.5546875" style="113" customWidth="1"/>
    <col min="30" max="30" width="4.5546875" style="210" customWidth="1"/>
    <col min="31" max="31" width="4.44140625" style="48" customWidth="1"/>
    <col min="32" max="32" width="4.5546875" style="186" customWidth="1"/>
    <col min="33" max="33" width="6.44140625" style="9" customWidth="1"/>
    <col min="34" max="34" width="22.6640625" style="9" customWidth="1"/>
    <col min="35" max="35" width="4.44140625" style="228" customWidth="1"/>
    <col min="36" max="41" width="4.44140625" style="213" customWidth="1"/>
    <col min="42" max="43" width="3.5546875" style="9"/>
    <col min="44" max="71" width="4.109375" style="9" customWidth="1"/>
    <col min="72" max="72" width="4.109375" style="258" customWidth="1"/>
    <col min="73" max="1013" width="3.5546875" style="9"/>
  </cols>
  <sheetData>
    <row r="1" spans="3:72" ht="15.75" customHeight="1" x14ac:dyDescent="0.25">
      <c r="C1" s="45" t="s">
        <v>1372</v>
      </c>
      <c r="D1" s="109"/>
      <c r="E1" s="12"/>
      <c r="F1" s="109"/>
      <c r="G1" s="15"/>
      <c r="H1" s="267"/>
      <c r="I1" s="15"/>
      <c r="J1" s="109"/>
      <c r="K1" s="107"/>
      <c r="L1" s="103"/>
      <c r="M1" s="14"/>
      <c r="N1" s="103"/>
      <c r="O1" s="107"/>
      <c r="P1" s="13"/>
      <c r="R1" s="109"/>
      <c r="S1" s="13"/>
      <c r="T1" s="3"/>
      <c r="U1" s="13"/>
      <c r="V1" s="165"/>
      <c r="W1" s="109"/>
      <c r="X1" s="109"/>
      <c r="Y1" s="170"/>
      <c r="Z1" s="15"/>
      <c r="AA1" s="12"/>
      <c r="AB1" s="15"/>
      <c r="AC1" s="109"/>
      <c r="AD1" s="109"/>
      <c r="AE1" s="13"/>
      <c r="AF1" s="287"/>
      <c r="AG1" s="15"/>
      <c r="AH1" s="15"/>
      <c r="AY1" s="16"/>
      <c r="AZ1" s="16"/>
    </row>
    <row r="2" spans="3:72" ht="15.75" customHeight="1" x14ac:dyDescent="0.25">
      <c r="D2" s="122"/>
      <c r="E2" s="17"/>
      <c r="F2" s="122"/>
      <c r="G2" s="20"/>
      <c r="H2" s="268"/>
      <c r="I2" s="20"/>
      <c r="J2" s="122"/>
      <c r="K2" s="108"/>
      <c r="L2" s="103"/>
      <c r="M2" s="19"/>
      <c r="N2" s="103"/>
      <c r="O2" s="108"/>
      <c r="P2" s="18"/>
      <c r="R2" s="104"/>
      <c r="S2" s="18"/>
      <c r="T2" s="3"/>
      <c r="U2" s="18"/>
      <c r="V2" s="164"/>
      <c r="W2" s="210"/>
      <c r="X2" s="122"/>
      <c r="Y2" s="169"/>
      <c r="Z2" s="20"/>
      <c r="AA2" s="6"/>
      <c r="AB2" s="20"/>
      <c r="AC2" s="104"/>
      <c r="AD2" s="104"/>
      <c r="AE2" s="18"/>
      <c r="AF2" s="288"/>
      <c r="AG2" s="52"/>
      <c r="AY2" s="16"/>
      <c r="AZ2" s="16"/>
    </row>
    <row r="3" spans="3:72" ht="15.75" customHeight="1" x14ac:dyDescent="0.25">
      <c r="C3" s="32" t="s">
        <v>1</v>
      </c>
      <c r="D3" s="122">
        <v>1</v>
      </c>
      <c r="E3" s="108">
        <v>2</v>
      </c>
      <c r="F3" s="103">
        <v>3</v>
      </c>
      <c r="G3" s="19">
        <v>4</v>
      </c>
      <c r="H3" s="103">
        <v>5</v>
      </c>
      <c r="I3" s="108">
        <v>6</v>
      </c>
      <c r="J3" s="108">
        <v>7</v>
      </c>
      <c r="K3" s="104">
        <v>8</v>
      </c>
      <c r="L3" s="104">
        <v>9</v>
      </c>
      <c r="M3" s="108">
        <v>10</v>
      </c>
      <c r="N3" s="105">
        <v>11</v>
      </c>
      <c r="O3" s="108">
        <v>12</v>
      </c>
      <c r="P3" s="180">
        <v>13</v>
      </c>
      <c r="Q3" s="210">
        <v>14</v>
      </c>
      <c r="R3" s="122">
        <v>15</v>
      </c>
      <c r="S3" s="381">
        <v>16</v>
      </c>
      <c r="T3" s="122">
        <v>17</v>
      </c>
      <c r="U3" s="104">
        <v>18</v>
      </c>
      <c r="V3" s="122">
        <v>19</v>
      </c>
      <c r="W3" s="104">
        <v>20</v>
      </c>
      <c r="X3" s="104">
        <v>21</v>
      </c>
      <c r="Y3" s="108">
        <v>22</v>
      </c>
      <c r="Z3" s="382">
        <v>23</v>
      </c>
      <c r="AA3" s="6">
        <v>24</v>
      </c>
      <c r="AB3" s="20">
        <v>25</v>
      </c>
      <c r="AC3" s="104">
        <v>26</v>
      </c>
      <c r="AD3" s="104">
        <v>27</v>
      </c>
      <c r="AE3" s="18">
        <v>28</v>
      </c>
      <c r="AF3" s="288">
        <v>29</v>
      </c>
      <c r="AG3" s="52"/>
      <c r="AH3" s="52" t="s">
        <v>0</v>
      </c>
      <c r="AY3" s="16"/>
      <c r="AZ3" s="16"/>
    </row>
    <row r="4" spans="3:72" s="9" customFormat="1" ht="13.5" customHeight="1" x14ac:dyDescent="0.25">
      <c r="C4" s="22" t="s">
        <v>1306</v>
      </c>
      <c r="D4" s="210">
        <v>29</v>
      </c>
      <c r="E4" s="18">
        <v>1</v>
      </c>
      <c r="F4" s="122">
        <v>20</v>
      </c>
      <c r="G4" s="20">
        <v>27</v>
      </c>
      <c r="H4" s="122">
        <v>25</v>
      </c>
      <c r="I4" s="20">
        <v>28</v>
      </c>
      <c r="J4" s="122">
        <v>17</v>
      </c>
      <c r="K4" s="122">
        <v>10</v>
      </c>
      <c r="L4" s="108">
        <v>8</v>
      </c>
      <c r="M4" s="18">
        <v>14</v>
      </c>
      <c r="N4" s="103">
        <v>9</v>
      </c>
      <c r="O4" s="108">
        <v>7</v>
      </c>
      <c r="P4" s="18">
        <v>6</v>
      </c>
      <c r="Q4" s="6">
        <v>16</v>
      </c>
      <c r="R4" s="19">
        <v>13</v>
      </c>
      <c r="S4" s="18">
        <v>5</v>
      </c>
      <c r="T4" s="18">
        <v>3</v>
      </c>
      <c r="U4" s="18">
        <v>4</v>
      </c>
      <c r="V4" s="460">
        <v>26</v>
      </c>
      <c r="W4" s="122">
        <v>19</v>
      </c>
      <c r="X4" s="122">
        <v>21</v>
      </c>
      <c r="Y4" s="6">
        <v>24</v>
      </c>
      <c r="Z4" s="20">
        <v>22</v>
      </c>
      <c r="AA4" s="18">
        <v>2</v>
      </c>
      <c r="AB4" s="20">
        <v>18</v>
      </c>
      <c r="AC4" s="122">
        <v>11</v>
      </c>
      <c r="AD4" s="122">
        <v>12</v>
      </c>
      <c r="AE4" s="20">
        <v>15</v>
      </c>
      <c r="AF4" s="255">
        <v>23</v>
      </c>
      <c r="AG4" s="51"/>
      <c r="AH4" s="52" t="s">
        <v>2</v>
      </c>
      <c r="AI4" s="229"/>
      <c r="AJ4" s="230"/>
      <c r="AK4" s="230"/>
      <c r="AL4" s="230"/>
      <c r="AM4" s="230"/>
      <c r="AN4" s="230"/>
      <c r="AO4" s="23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T4" s="258"/>
    </row>
    <row r="5" spans="3:72" s="9" customFormat="1" ht="13.5" customHeight="1" x14ac:dyDescent="0.25">
      <c r="C5" s="212" t="s">
        <v>3</v>
      </c>
      <c r="D5" s="256" t="s">
        <v>10</v>
      </c>
      <c r="E5" s="12" t="s">
        <v>4</v>
      </c>
      <c r="F5" s="136" t="s">
        <v>10</v>
      </c>
      <c r="G5" s="136" t="s">
        <v>10</v>
      </c>
      <c r="H5" s="269" t="s">
        <v>10</v>
      </c>
      <c r="I5" s="136" t="s">
        <v>10</v>
      </c>
      <c r="J5" s="135" t="s">
        <v>7</v>
      </c>
      <c r="K5" s="135" t="s">
        <v>7</v>
      </c>
      <c r="L5" s="135" t="s">
        <v>7</v>
      </c>
      <c r="M5" s="135" t="s">
        <v>7</v>
      </c>
      <c r="N5" s="112" t="s">
        <v>7</v>
      </c>
      <c r="O5" s="135" t="s">
        <v>6</v>
      </c>
      <c r="P5" s="134" t="s">
        <v>6</v>
      </c>
      <c r="Q5" s="135" t="s">
        <v>6</v>
      </c>
      <c r="R5" s="135" t="s">
        <v>6</v>
      </c>
      <c r="S5" s="134" t="s">
        <v>6</v>
      </c>
      <c r="T5" s="134" t="s">
        <v>5</v>
      </c>
      <c r="U5" s="134" t="s">
        <v>5</v>
      </c>
      <c r="V5" s="181" t="s">
        <v>9</v>
      </c>
      <c r="W5" s="168" t="s">
        <v>9</v>
      </c>
      <c r="X5" s="168" t="s">
        <v>9</v>
      </c>
      <c r="Y5" s="168" t="s">
        <v>9</v>
      </c>
      <c r="Z5" s="168" t="s">
        <v>9</v>
      </c>
      <c r="AA5" s="134" t="s">
        <v>5</v>
      </c>
      <c r="AB5" s="135" t="s">
        <v>8</v>
      </c>
      <c r="AC5" s="135" t="s">
        <v>8</v>
      </c>
      <c r="AD5" s="135" t="s">
        <v>8</v>
      </c>
      <c r="AE5" s="134" t="s">
        <v>8</v>
      </c>
      <c r="AF5" s="289" t="s">
        <v>8</v>
      </c>
      <c r="AG5" s="51"/>
      <c r="AH5" s="51" t="s">
        <v>11</v>
      </c>
      <c r="AI5" s="228"/>
      <c r="AJ5" s="213"/>
      <c r="AK5" s="213"/>
      <c r="AL5" s="213"/>
      <c r="AM5" s="213"/>
      <c r="AN5" s="213"/>
      <c r="AO5" s="213"/>
      <c r="AP5" s="15"/>
      <c r="AQ5" s="15"/>
      <c r="AR5" s="48"/>
      <c r="AS5" s="48"/>
      <c r="AT5" s="48"/>
      <c r="AU5" s="48"/>
      <c r="AV5" s="48"/>
      <c r="AW5" s="48"/>
      <c r="AX5" s="48"/>
      <c r="AY5" s="48"/>
      <c r="AZ5" s="48"/>
      <c r="BA5" s="15"/>
      <c r="BB5" s="48"/>
      <c r="BC5" s="15"/>
      <c r="BD5" s="15"/>
      <c r="BE5" s="48"/>
      <c r="BF5" s="48"/>
      <c r="BG5" s="48"/>
      <c r="BH5" s="15"/>
      <c r="BI5" s="15"/>
      <c r="BJ5" s="24"/>
      <c r="BK5" s="48"/>
      <c r="BL5" s="15"/>
      <c r="BM5" s="48"/>
      <c r="BN5" s="15"/>
      <c r="BO5" s="15"/>
      <c r="BP5" s="15"/>
      <c r="BQ5" s="48"/>
      <c r="BT5" s="258"/>
    </row>
    <row r="6" spans="3:72" s="9" customFormat="1" ht="23.4" customHeight="1" x14ac:dyDescent="0.25">
      <c r="C6" s="212" t="s">
        <v>12</v>
      </c>
      <c r="D6" s="307">
        <v>2021</v>
      </c>
      <c r="E6" s="308">
        <v>2021</v>
      </c>
      <c r="F6" s="307">
        <v>2021</v>
      </c>
      <c r="G6" s="308">
        <v>2021</v>
      </c>
      <c r="H6" s="308">
        <v>2021</v>
      </c>
      <c r="I6" s="308">
        <v>2021</v>
      </c>
      <c r="J6" s="307">
        <v>2021</v>
      </c>
      <c r="K6" s="307">
        <v>2021</v>
      </c>
      <c r="L6" s="307">
        <v>2021</v>
      </c>
      <c r="M6" s="308">
        <v>2021</v>
      </c>
      <c r="N6" s="310">
        <v>2021</v>
      </c>
      <c r="O6" s="307">
        <v>2021</v>
      </c>
      <c r="P6" s="308">
        <v>2021</v>
      </c>
      <c r="Q6" s="308">
        <v>2021</v>
      </c>
      <c r="R6" s="307">
        <v>2021</v>
      </c>
      <c r="S6" s="308">
        <v>2021</v>
      </c>
      <c r="T6" s="308">
        <v>2019</v>
      </c>
      <c r="U6" s="308">
        <v>2019</v>
      </c>
      <c r="V6" s="311">
        <v>2021</v>
      </c>
      <c r="W6" s="307">
        <v>2021</v>
      </c>
      <c r="X6" s="307">
        <v>2021</v>
      </c>
      <c r="Y6" s="311">
        <v>2021</v>
      </c>
      <c r="Z6" s="308">
        <v>2021</v>
      </c>
      <c r="AA6" s="308">
        <v>2019</v>
      </c>
      <c r="AB6" s="308">
        <v>2021</v>
      </c>
      <c r="AC6" s="307">
        <v>2021</v>
      </c>
      <c r="AD6" s="307">
        <v>2021</v>
      </c>
      <c r="AE6" s="308">
        <v>2021</v>
      </c>
      <c r="AF6" s="309">
        <v>2021</v>
      </c>
      <c r="AG6" s="51"/>
      <c r="AH6" s="51" t="s">
        <v>13</v>
      </c>
      <c r="AI6" s="228"/>
      <c r="AJ6" s="213"/>
      <c r="AK6" s="213"/>
      <c r="AL6" s="213"/>
      <c r="AM6" s="213"/>
      <c r="AN6" s="213"/>
      <c r="AO6" s="213"/>
      <c r="AP6" s="15"/>
      <c r="AQ6" s="15"/>
      <c r="AR6" s="48"/>
      <c r="AS6" s="48"/>
      <c r="AT6" s="48"/>
      <c r="AU6" s="48"/>
      <c r="AV6" s="48"/>
      <c r="AW6" s="48"/>
      <c r="AX6" s="48"/>
      <c r="AY6" s="48"/>
      <c r="AZ6" s="48"/>
      <c r="BA6" s="15"/>
      <c r="BB6" s="48"/>
      <c r="BC6" s="15"/>
      <c r="BD6" s="15"/>
      <c r="BE6" s="48"/>
      <c r="BF6" s="48"/>
      <c r="BG6" s="48"/>
      <c r="BH6" s="15"/>
      <c r="BI6" s="15"/>
      <c r="BJ6" s="24"/>
      <c r="BK6" s="48"/>
      <c r="BL6" s="15"/>
      <c r="BM6" s="48"/>
      <c r="BN6" s="15"/>
      <c r="BO6" s="15"/>
      <c r="BP6" s="15"/>
      <c r="BQ6" s="48"/>
      <c r="BT6" s="258"/>
    </row>
    <row r="7" spans="3:72" s="9" customFormat="1" ht="13.5" customHeight="1" x14ac:dyDescent="0.25">
      <c r="C7" s="212" t="s">
        <v>14</v>
      </c>
      <c r="D7" s="210" t="s">
        <v>43</v>
      </c>
      <c r="E7" s="46" t="s">
        <v>15</v>
      </c>
      <c r="F7" s="210" t="s">
        <v>34</v>
      </c>
      <c r="G7" s="48" t="s">
        <v>41</v>
      </c>
      <c r="H7" s="217" t="s">
        <v>39</v>
      </c>
      <c r="I7" s="48" t="s">
        <v>42</v>
      </c>
      <c r="J7" s="210" t="s">
        <v>31</v>
      </c>
      <c r="K7" s="103" t="s">
        <v>24</v>
      </c>
      <c r="L7" s="103" t="s">
        <v>22</v>
      </c>
      <c r="M7" s="4" t="s">
        <v>28</v>
      </c>
      <c r="N7" s="103" t="s">
        <v>23</v>
      </c>
      <c r="O7" s="103" t="s">
        <v>21</v>
      </c>
      <c r="P7" s="3" t="s">
        <v>20</v>
      </c>
      <c r="Q7" s="53" t="s">
        <v>30</v>
      </c>
      <c r="R7" s="210" t="s">
        <v>27</v>
      </c>
      <c r="S7" s="3" t="s">
        <v>19</v>
      </c>
      <c r="T7" s="46" t="s">
        <v>17</v>
      </c>
      <c r="U7" s="53" t="s">
        <v>18</v>
      </c>
      <c r="V7" s="59" t="s">
        <v>40</v>
      </c>
      <c r="W7" s="210" t="s">
        <v>33</v>
      </c>
      <c r="X7" s="210" t="s">
        <v>35</v>
      </c>
      <c r="Y7" s="147" t="s">
        <v>38</v>
      </c>
      <c r="Z7" s="48" t="s">
        <v>36</v>
      </c>
      <c r="AA7" s="46" t="s">
        <v>16</v>
      </c>
      <c r="AB7" s="48" t="s">
        <v>32</v>
      </c>
      <c r="AC7" s="210" t="s">
        <v>25</v>
      </c>
      <c r="AD7" s="210" t="s">
        <v>26</v>
      </c>
      <c r="AE7" s="53" t="s">
        <v>29</v>
      </c>
      <c r="AF7" s="95" t="s">
        <v>37</v>
      </c>
      <c r="AG7" s="40"/>
      <c r="AH7" s="216" t="s">
        <v>44</v>
      </c>
      <c r="AI7" s="228"/>
      <c r="AJ7" s="213"/>
      <c r="AK7" s="213"/>
      <c r="AL7" s="213"/>
      <c r="AM7" s="213"/>
      <c r="AN7" s="213"/>
      <c r="AO7" s="213"/>
      <c r="AP7" s="48"/>
      <c r="AQ7" s="48"/>
      <c r="AR7" s="48"/>
      <c r="AS7" s="48"/>
      <c r="AT7" s="48"/>
      <c r="AU7" s="48"/>
      <c r="AV7" s="48"/>
      <c r="AW7" s="48"/>
      <c r="AX7" s="7"/>
      <c r="AY7" s="7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T7" s="258"/>
    </row>
    <row r="8" spans="3:72" s="9" customFormat="1" ht="55.2" customHeight="1" x14ac:dyDescent="0.25">
      <c r="C8" s="212" t="s">
        <v>45</v>
      </c>
      <c r="D8" s="306" t="s">
        <v>46</v>
      </c>
      <c r="E8" s="306" t="s">
        <v>46</v>
      </c>
      <c r="F8" s="306" t="s">
        <v>46</v>
      </c>
      <c r="G8" s="306" t="s">
        <v>46</v>
      </c>
      <c r="H8" s="306" t="s">
        <v>54</v>
      </c>
      <c r="I8" s="459" t="s">
        <v>54</v>
      </c>
      <c r="J8" s="459" t="s">
        <v>49</v>
      </c>
      <c r="K8" s="306" t="s">
        <v>49</v>
      </c>
      <c r="L8" s="306" t="s">
        <v>49</v>
      </c>
      <c r="M8" s="306" t="s">
        <v>49</v>
      </c>
      <c r="N8" s="306" t="s">
        <v>49</v>
      </c>
      <c r="O8" s="337" t="s">
        <v>48</v>
      </c>
      <c r="P8" s="306" t="s">
        <v>48</v>
      </c>
      <c r="Q8" s="306" t="s">
        <v>48</v>
      </c>
      <c r="R8" s="306" t="s">
        <v>48</v>
      </c>
      <c r="S8" s="306" t="s">
        <v>48</v>
      </c>
      <c r="T8" s="306" t="s">
        <v>47</v>
      </c>
      <c r="U8" s="306" t="s">
        <v>47</v>
      </c>
      <c r="V8" s="306" t="s">
        <v>52</v>
      </c>
      <c r="W8" s="306" t="s">
        <v>52</v>
      </c>
      <c r="X8" s="306" t="s">
        <v>52</v>
      </c>
      <c r="Y8" s="306" t="s">
        <v>52</v>
      </c>
      <c r="Z8" s="306" t="s">
        <v>53</v>
      </c>
      <c r="AA8" s="306" t="s">
        <v>47</v>
      </c>
      <c r="AB8" s="306" t="s">
        <v>50</v>
      </c>
      <c r="AC8" s="337" t="s">
        <v>50</v>
      </c>
      <c r="AD8" s="306" t="s">
        <v>50</v>
      </c>
      <c r="AE8" s="306" t="s">
        <v>51</v>
      </c>
      <c r="AF8" s="467" t="s">
        <v>51</v>
      </c>
      <c r="AG8" s="40"/>
      <c r="AI8" s="228"/>
      <c r="AJ8" s="213"/>
      <c r="AK8" s="213"/>
      <c r="AL8" s="213"/>
      <c r="AM8" s="213"/>
      <c r="AN8" s="213"/>
      <c r="AO8" s="213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T8" s="258"/>
    </row>
    <row r="9" spans="3:72" s="67" customFormat="1" ht="53.4" customHeight="1" x14ac:dyDescent="0.25">
      <c r="C9" s="212" t="s">
        <v>55</v>
      </c>
      <c r="D9" s="306" t="s">
        <v>1239</v>
      </c>
      <c r="E9" s="306" t="s">
        <v>56</v>
      </c>
      <c r="F9" s="306" t="s">
        <v>56</v>
      </c>
      <c r="G9" s="306" t="s">
        <v>1196</v>
      </c>
      <c r="H9" s="306" t="s">
        <v>64</v>
      </c>
      <c r="I9" s="459" t="s">
        <v>64</v>
      </c>
      <c r="J9" s="459" t="s">
        <v>60</v>
      </c>
      <c r="K9" s="306" t="s">
        <v>60</v>
      </c>
      <c r="L9" s="306" t="s">
        <v>60</v>
      </c>
      <c r="M9" s="306" t="s">
        <v>60</v>
      </c>
      <c r="N9" s="306" t="s">
        <v>60</v>
      </c>
      <c r="O9" s="337" t="s">
        <v>59</v>
      </c>
      <c r="P9" s="306"/>
      <c r="Q9" s="306" t="s">
        <v>1240</v>
      </c>
      <c r="R9" s="306"/>
      <c r="S9" s="306" t="s">
        <v>58</v>
      </c>
      <c r="T9" s="306" t="s">
        <v>57</v>
      </c>
      <c r="U9" s="306" t="s">
        <v>57</v>
      </c>
      <c r="V9" s="306" t="s">
        <v>62</v>
      </c>
      <c r="W9" s="306" t="s">
        <v>62</v>
      </c>
      <c r="X9" s="306" t="s">
        <v>62</v>
      </c>
      <c r="Y9" s="306" t="s">
        <v>1263</v>
      </c>
      <c r="Z9" s="306" t="s">
        <v>1263</v>
      </c>
      <c r="AA9" s="306" t="s">
        <v>1262</v>
      </c>
      <c r="AB9" s="306" t="s">
        <v>1262</v>
      </c>
      <c r="AC9" s="337" t="s">
        <v>61</v>
      </c>
      <c r="AD9" s="306" t="s">
        <v>63</v>
      </c>
      <c r="AE9" s="306" t="s">
        <v>63</v>
      </c>
      <c r="AF9" s="467" t="s">
        <v>63</v>
      </c>
      <c r="AG9" s="50"/>
      <c r="AH9" s="9"/>
      <c r="AI9" s="231"/>
      <c r="AJ9" s="73"/>
      <c r="AK9" s="73"/>
      <c r="AL9" s="73"/>
      <c r="AM9" s="73"/>
      <c r="AN9" s="73"/>
      <c r="AO9" s="73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T9" s="469"/>
    </row>
    <row r="10" spans="3:72" s="9" customFormat="1" ht="48" customHeight="1" x14ac:dyDescent="0.25">
      <c r="C10" s="212" t="s">
        <v>65</v>
      </c>
      <c r="D10" s="312" t="s">
        <v>78</v>
      </c>
      <c r="E10" s="313" t="s">
        <v>1241</v>
      </c>
      <c r="F10" s="314" t="s">
        <v>74</v>
      </c>
      <c r="G10" s="313" t="s">
        <v>1243</v>
      </c>
      <c r="H10" s="313" t="s">
        <v>76</v>
      </c>
      <c r="I10" s="313" t="s">
        <v>77</v>
      </c>
      <c r="J10" s="314" t="s">
        <v>1248</v>
      </c>
      <c r="K10" s="315" t="s">
        <v>1247</v>
      </c>
      <c r="L10" s="314" t="s">
        <v>68</v>
      </c>
      <c r="M10" s="316" t="s">
        <v>1254</v>
      </c>
      <c r="N10" s="317" t="s">
        <v>69</v>
      </c>
      <c r="O10" s="314" t="s">
        <v>67</v>
      </c>
      <c r="P10" s="318">
        <v>47.058929999999997</v>
      </c>
      <c r="Q10" s="313" t="s">
        <v>71</v>
      </c>
      <c r="R10" s="314">
        <v>47.035029999999999</v>
      </c>
      <c r="S10" s="313" t="s">
        <v>66</v>
      </c>
      <c r="T10" s="313">
        <v>47.043944000000003</v>
      </c>
      <c r="U10" s="313">
        <v>47.04466</v>
      </c>
      <c r="V10" s="312" t="s">
        <v>1251</v>
      </c>
      <c r="W10" s="319" t="s">
        <v>73</v>
      </c>
      <c r="X10" s="314" t="s">
        <v>73</v>
      </c>
      <c r="Y10" s="312" t="s">
        <v>1253</v>
      </c>
      <c r="Z10" s="313" t="s">
        <v>75</v>
      </c>
      <c r="AA10" s="313">
        <v>47.045453999999999</v>
      </c>
      <c r="AB10" s="313" t="s">
        <v>72</v>
      </c>
      <c r="AC10" s="314" t="s">
        <v>1255</v>
      </c>
      <c r="AD10" s="314" t="s">
        <v>70</v>
      </c>
      <c r="AE10" s="313">
        <v>47.008983999999998</v>
      </c>
      <c r="AF10" s="320">
        <v>47.015000000000001</v>
      </c>
      <c r="AI10" s="228"/>
      <c r="AJ10" s="213"/>
      <c r="AK10" s="213"/>
      <c r="AL10" s="213"/>
      <c r="AM10" s="213"/>
      <c r="AN10" s="213"/>
      <c r="AO10" s="213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T10" s="258"/>
    </row>
    <row r="11" spans="3:72" s="9" customFormat="1" ht="51.75" customHeight="1" x14ac:dyDescent="0.25">
      <c r="C11" s="212" t="s">
        <v>79</v>
      </c>
      <c r="D11" s="312" t="s">
        <v>1245</v>
      </c>
      <c r="E11" s="314" t="s">
        <v>1242</v>
      </c>
      <c r="F11" s="314" t="s">
        <v>87</v>
      </c>
      <c r="G11" s="313" t="s">
        <v>1244</v>
      </c>
      <c r="H11" s="313" t="s">
        <v>90</v>
      </c>
      <c r="I11" s="313" t="s">
        <v>91</v>
      </c>
      <c r="J11" s="314" t="s">
        <v>1249</v>
      </c>
      <c r="K11" s="314" t="s">
        <v>1246</v>
      </c>
      <c r="L11" s="314" t="s">
        <v>82</v>
      </c>
      <c r="M11" s="316">
        <v>11.208435</v>
      </c>
      <c r="N11" s="317" t="s">
        <v>1250</v>
      </c>
      <c r="O11" s="314" t="s">
        <v>81</v>
      </c>
      <c r="P11" s="318">
        <v>11.442399999999999</v>
      </c>
      <c r="Q11" s="313" t="s">
        <v>84</v>
      </c>
      <c r="R11" s="314">
        <v>11.265832</v>
      </c>
      <c r="S11" s="313" t="s">
        <v>80</v>
      </c>
      <c r="T11" s="313">
        <v>11.377134</v>
      </c>
      <c r="U11" s="313">
        <v>11.376951999999999</v>
      </c>
      <c r="V11" s="312" t="s">
        <v>1252</v>
      </c>
      <c r="W11" s="319" t="s">
        <v>86</v>
      </c>
      <c r="X11" s="314" t="s">
        <v>88</v>
      </c>
      <c r="Y11" s="312">
        <v>11.42041</v>
      </c>
      <c r="Z11" s="313" t="s">
        <v>89</v>
      </c>
      <c r="AA11" s="313">
        <v>11.376825999999999</v>
      </c>
      <c r="AB11" s="313" t="s">
        <v>85</v>
      </c>
      <c r="AC11" s="314" t="s">
        <v>1256</v>
      </c>
      <c r="AD11" s="314" t="s">
        <v>83</v>
      </c>
      <c r="AE11" s="313">
        <v>11.183971</v>
      </c>
      <c r="AF11" s="320">
        <v>11.305999999999999</v>
      </c>
      <c r="AI11" s="228"/>
      <c r="AJ11" s="213"/>
      <c r="AK11" s="213"/>
      <c r="AL11" s="213"/>
      <c r="AM11" s="213"/>
      <c r="AN11" s="213"/>
      <c r="AO11" s="213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T11" s="258"/>
    </row>
    <row r="12" spans="3:72" s="9" customFormat="1" ht="13.5" customHeight="1" x14ac:dyDescent="0.25">
      <c r="C12" s="212" t="s">
        <v>92</v>
      </c>
      <c r="D12" s="210">
        <v>100</v>
      </c>
      <c r="E12" s="46">
        <v>100</v>
      </c>
      <c r="F12" s="210">
        <v>100</v>
      </c>
      <c r="G12" s="48">
        <v>100</v>
      </c>
      <c r="H12" s="217">
        <v>100</v>
      </c>
      <c r="I12" s="48">
        <v>100</v>
      </c>
      <c r="J12" s="210">
        <v>25</v>
      </c>
      <c r="K12" s="103">
        <v>20</v>
      </c>
      <c r="L12" s="103">
        <v>25</v>
      </c>
      <c r="M12" s="4">
        <v>25</v>
      </c>
      <c r="N12" s="103">
        <v>25</v>
      </c>
      <c r="O12" s="103">
        <v>25</v>
      </c>
      <c r="P12" s="3">
        <v>25</v>
      </c>
      <c r="Q12" s="6">
        <v>25</v>
      </c>
      <c r="R12" s="210">
        <v>25</v>
      </c>
      <c r="S12" s="3">
        <v>25</v>
      </c>
      <c r="T12" s="46">
        <v>25</v>
      </c>
      <c r="U12" s="53">
        <v>25</v>
      </c>
      <c r="V12" s="59">
        <v>25</v>
      </c>
      <c r="W12" s="210">
        <v>25</v>
      </c>
      <c r="X12" s="210">
        <v>25</v>
      </c>
      <c r="Y12" s="147">
        <v>25</v>
      </c>
      <c r="Z12" s="48">
        <v>25</v>
      </c>
      <c r="AA12" s="46">
        <v>25</v>
      </c>
      <c r="AB12" s="48">
        <v>25</v>
      </c>
      <c r="AC12" s="210">
        <v>25</v>
      </c>
      <c r="AD12" s="210">
        <v>25</v>
      </c>
      <c r="AE12" s="53">
        <v>25</v>
      </c>
      <c r="AF12" s="95">
        <v>25</v>
      </c>
      <c r="AG12" s="40"/>
      <c r="AI12" s="228"/>
      <c r="AJ12" s="213"/>
      <c r="AK12" s="213"/>
      <c r="AL12" s="213"/>
      <c r="AM12" s="213"/>
      <c r="AN12" s="213"/>
      <c r="AO12" s="213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T12" s="258"/>
    </row>
    <row r="13" spans="3:72" s="9" customFormat="1" ht="13.5" customHeight="1" x14ac:dyDescent="0.25">
      <c r="C13" s="212" t="s">
        <v>93</v>
      </c>
      <c r="D13" s="210" t="s">
        <v>94</v>
      </c>
      <c r="E13" s="53" t="s">
        <v>94</v>
      </c>
      <c r="F13" s="103" t="s">
        <v>96</v>
      </c>
      <c r="G13" s="48" t="s">
        <v>94</v>
      </c>
      <c r="H13" s="217" t="s">
        <v>1053</v>
      </c>
      <c r="I13" s="48" t="s">
        <v>1053</v>
      </c>
      <c r="J13" s="103" t="s">
        <v>1264</v>
      </c>
      <c r="K13" s="103" t="s">
        <v>1264</v>
      </c>
      <c r="L13" s="103" t="s">
        <v>1264</v>
      </c>
      <c r="M13" s="53" t="s">
        <v>94</v>
      </c>
      <c r="N13" s="103" t="s">
        <v>96</v>
      </c>
      <c r="O13" s="103" t="s">
        <v>96</v>
      </c>
      <c r="P13" s="53" t="s">
        <v>96</v>
      </c>
      <c r="Q13" s="103" t="s">
        <v>96</v>
      </c>
      <c r="R13" s="103" t="s">
        <v>96</v>
      </c>
      <c r="S13" s="53" t="s">
        <v>96</v>
      </c>
      <c r="T13" s="53" t="s">
        <v>94</v>
      </c>
      <c r="U13" s="53" t="s">
        <v>95</v>
      </c>
      <c r="V13" s="59" t="s">
        <v>96</v>
      </c>
      <c r="W13" s="103" t="s">
        <v>96</v>
      </c>
      <c r="X13" s="103" t="s">
        <v>96</v>
      </c>
      <c r="Y13" s="147" t="s">
        <v>96</v>
      </c>
      <c r="Z13" s="53" t="s">
        <v>96</v>
      </c>
      <c r="AA13" s="53" t="s">
        <v>95</v>
      </c>
      <c r="AB13" s="53" t="s">
        <v>96</v>
      </c>
      <c r="AC13" s="103" t="s">
        <v>96</v>
      </c>
      <c r="AD13" s="103" t="s">
        <v>96</v>
      </c>
      <c r="AE13" s="53" t="s">
        <v>96</v>
      </c>
      <c r="AF13" s="284" t="s">
        <v>96</v>
      </c>
      <c r="AG13" s="40"/>
      <c r="AI13" s="228"/>
      <c r="AJ13" s="213"/>
      <c r="AK13" s="213"/>
      <c r="AL13" s="213"/>
      <c r="AM13" s="213"/>
      <c r="AN13" s="213"/>
      <c r="AO13" s="213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T13" s="258"/>
    </row>
    <row r="14" spans="3:72" s="9" customFormat="1" ht="13.5" customHeight="1" x14ac:dyDescent="0.25">
      <c r="C14" s="212" t="s">
        <v>97</v>
      </c>
      <c r="D14" s="210" t="s">
        <v>100</v>
      </c>
      <c r="E14" s="46" t="s">
        <v>98</v>
      </c>
      <c r="F14" s="210" t="s">
        <v>105</v>
      </c>
      <c r="G14" s="48" t="s">
        <v>1266</v>
      </c>
      <c r="H14" s="217" t="s">
        <v>106</v>
      </c>
      <c r="I14" s="48" t="s">
        <v>106</v>
      </c>
      <c r="J14" s="210" t="s">
        <v>100</v>
      </c>
      <c r="K14" s="103" t="s">
        <v>100</v>
      </c>
      <c r="L14" s="103" t="s">
        <v>100</v>
      </c>
      <c r="M14" s="4" t="s">
        <v>100</v>
      </c>
      <c r="N14" s="103" t="s">
        <v>99</v>
      </c>
      <c r="O14" s="103" t="s">
        <v>101</v>
      </c>
      <c r="P14" s="3" t="s">
        <v>101</v>
      </c>
      <c r="Q14" s="53" t="s">
        <v>101</v>
      </c>
      <c r="R14" s="53" t="s">
        <v>101</v>
      </c>
      <c r="S14" s="53" t="s">
        <v>101</v>
      </c>
      <c r="T14" s="46" t="s">
        <v>100</v>
      </c>
      <c r="U14" s="6" t="s">
        <v>102</v>
      </c>
      <c r="V14" s="59" t="s">
        <v>105</v>
      </c>
      <c r="W14" s="210" t="s">
        <v>105</v>
      </c>
      <c r="X14" s="210" t="s">
        <v>105</v>
      </c>
      <c r="Y14" s="147" t="s">
        <v>105</v>
      </c>
      <c r="Z14" s="48" t="s">
        <v>105</v>
      </c>
      <c r="AA14" s="46" t="s">
        <v>99</v>
      </c>
      <c r="AB14" s="4" t="s">
        <v>103</v>
      </c>
      <c r="AC14" s="210" t="s">
        <v>103</v>
      </c>
      <c r="AD14" s="210" t="s">
        <v>104</v>
      </c>
      <c r="AE14" s="53" t="s">
        <v>104</v>
      </c>
      <c r="AF14" s="95" t="s">
        <v>104</v>
      </c>
      <c r="AG14" s="40"/>
      <c r="AI14" s="228"/>
      <c r="AJ14" s="213"/>
      <c r="AK14" s="213"/>
      <c r="AL14" s="213"/>
      <c r="AM14" s="213"/>
      <c r="AN14" s="213"/>
      <c r="AO14" s="213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T14" s="258"/>
    </row>
    <row r="15" spans="3:72" s="9" customFormat="1" ht="13.5" customHeight="1" x14ac:dyDescent="0.25">
      <c r="C15" s="212" t="s">
        <v>107</v>
      </c>
      <c r="D15" s="122" t="s">
        <v>108</v>
      </c>
      <c r="E15" s="46" t="s">
        <v>1265</v>
      </c>
      <c r="F15" s="210" t="s">
        <v>1265</v>
      </c>
      <c r="G15" s="48" t="s">
        <v>1265</v>
      </c>
      <c r="H15" s="217" t="s">
        <v>110</v>
      </c>
      <c r="I15" s="48" t="s">
        <v>111</v>
      </c>
      <c r="J15" s="210" t="s">
        <v>109</v>
      </c>
      <c r="K15" s="103" t="s">
        <v>109</v>
      </c>
      <c r="L15" s="103" t="s">
        <v>109</v>
      </c>
      <c r="M15" s="4" t="s">
        <v>109</v>
      </c>
      <c r="N15" s="103" t="s">
        <v>109</v>
      </c>
      <c r="O15" s="103" t="s">
        <v>99</v>
      </c>
      <c r="P15" s="3" t="s">
        <v>99</v>
      </c>
      <c r="Q15" s="6" t="s">
        <v>108</v>
      </c>
      <c r="R15" s="210" t="s">
        <v>108</v>
      </c>
      <c r="S15" s="46" t="s">
        <v>108</v>
      </c>
      <c r="T15" s="46" t="s">
        <v>109</v>
      </c>
      <c r="U15" s="46" t="s">
        <v>109</v>
      </c>
      <c r="V15" s="46" t="s">
        <v>109</v>
      </c>
      <c r="W15" s="46" t="s">
        <v>109</v>
      </c>
      <c r="X15" s="46" t="s">
        <v>109</v>
      </c>
      <c r="Y15" s="46" t="s">
        <v>109</v>
      </c>
      <c r="Z15" s="46" t="s">
        <v>109</v>
      </c>
      <c r="AA15" s="46" t="s">
        <v>109</v>
      </c>
      <c r="AB15" s="46" t="s">
        <v>109</v>
      </c>
      <c r="AC15" s="112" t="s">
        <v>109</v>
      </c>
      <c r="AD15" s="46" t="s">
        <v>109</v>
      </c>
      <c r="AE15" s="46" t="s">
        <v>109</v>
      </c>
      <c r="AF15" s="84" t="s">
        <v>109</v>
      </c>
      <c r="AG15" s="52"/>
      <c r="AI15" s="228"/>
      <c r="AJ15" s="213"/>
      <c r="AK15" s="213"/>
      <c r="AL15" s="213"/>
      <c r="AM15" s="213"/>
      <c r="AN15" s="213"/>
      <c r="AO15" s="213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T15" s="258"/>
    </row>
    <row r="16" spans="3:72" s="117" customFormat="1" ht="13.5" customHeight="1" x14ac:dyDescent="0.25">
      <c r="C16" s="115" t="s">
        <v>112</v>
      </c>
      <c r="D16" s="222">
        <v>15</v>
      </c>
      <c r="E16" s="137">
        <v>10</v>
      </c>
      <c r="F16" s="141" t="s">
        <v>113</v>
      </c>
      <c r="G16" s="118" t="s">
        <v>99</v>
      </c>
      <c r="H16" s="271" t="s">
        <v>113</v>
      </c>
      <c r="I16" s="118" t="s">
        <v>113</v>
      </c>
      <c r="J16" s="141" t="s">
        <v>99</v>
      </c>
      <c r="K16" s="140" t="s">
        <v>99</v>
      </c>
      <c r="L16" s="140" t="s">
        <v>99</v>
      </c>
      <c r="M16" s="226">
        <v>8</v>
      </c>
      <c r="N16" s="103">
        <v>20</v>
      </c>
      <c r="O16" s="140">
        <v>13</v>
      </c>
      <c r="P16" s="139">
        <v>13</v>
      </c>
      <c r="Q16" s="143" t="s">
        <v>99</v>
      </c>
      <c r="R16" s="141" t="s">
        <v>99</v>
      </c>
      <c r="S16" s="138">
        <v>30</v>
      </c>
      <c r="T16" s="137">
        <v>15</v>
      </c>
      <c r="U16" s="138" t="s">
        <v>99</v>
      </c>
      <c r="V16" s="223">
        <v>15</v>
      </c>
      <c r="W16" s="141" t="s">
        <v>113</v>
      </c>
      <c r="X16" s="222">
        <v>20</v>
      </c>
      <c r="Y16" s="167" t="s">
        <v>99</v>
      </c>
      <c r="Z16" s="118" t="s">
        <v>99</v>
      </c>
      <c r="AA16" s="137" t="s">
        <v>99</v>
      </c>
      <c r="AB16" s="118" t="s">
        <v>99</v>
      </c>
      <c r="AC16" s="338">
        <v>25</v>
      </c>
      <c r="AD16" s="141" t="s">
        <v>99</v>
      </c>
      <c r="AE16" s="138" t="s">
        <v>113</v>
      </c>
      <c r="AF16" s="290" t="s">
        <v>113</v>
      </c>
      <c r="AG16" s="116"/>
      <c r="AI16" s="232"/>
      <c r="AJ16" s="233"/>
      <c r="AK16" s="233"/>
      <c r="AL16" s="233"/>
      <c r="AM16" s="233"/>
      <c r="AN16" s="233"/>
      <c r="AO16" s="233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8"/>
      <c r="BN16" s="118"/>
      <c r="BO16" s="118"/>
      <c r="BP16" s="118"/>
      <c r="BQ16" s="118"/>
      <c r="BT16" s="470"/>
    </row>
    <row r="17" spans="3:72" s="9" customFormat="1" ht="13.5" customHeight="1" x14ac:dyDescent="0.25">
      <c r="C17" s="212" t="s">
        <v>114</v>
      </c>
      <c r="D17" s="122">
        <v>155</v>
      </c>
      <c r="E17" s="53">
        <v>310</v>
      </c>
      <c r="F17" s="210">
        <v>330</v>
      </c>
      <c r="G17" s="48">
        <v>330</v>
      </c>
      <c r="H17" s="272" t="s">
        <v>109</v>
      </c>
      <c r="I17" s="48" t="s">
        <v>109</v>
      </c>
      <c r="J17" s="112">
        <v>65</v>
      </c>
      <c r="K17" s="103">
        <v>210</v>
      </c>
      <c r="L17" s="103">
        <v>229</v>
      </c>
      <c r="M17" s="4">
        <v>260</v>
      </c>
      <c r="N17" s="103">
        <v>280</v>
      </c>
      <c r="O17" s="103">
        <v>87</v>
      </c>
      <c r="P17" s="3">
        <v>11</v>
      </c>
      <c r="Q17" s="6">
        <v>100</v>
      </c>
      <c r="R17" s="210">
        <v>90</v>
      </c>
      <c r="S17" s="3">
        <v>11</v>
      </c>
      <c r="T17" s="46">
        <v>240</v>
      </c>
      <c r="U17" s="53">
        <v>230</v>
      </c>
      <c r="V17" s="59">
        <v>160</v>
      </c>
      <c r="W17" s="210">
        <v>165</v>
      </c>
      <c r="X17" s="210">
        <v>191</v>
      </c>
      <c r="Y17" s="147">
        <v>17.2</v>
      </c>
      <c r="Z17" s="48">
        <v>161</v>
      </c>
      <c r="AA17" s="46">
        <v>300</v>
      </c>
      <c r="AB17" s="53">
        <v>150</v>
      </c>
      <c r="AC17" s="210">
        <v>135</v>
      </c>
      <c r="AD17" s="210">
        <v>130</v>
      </c>
      <c r="AE17" s="53">
        <v>100</v>
      </c>
      <c r="AF17" s="95">
        <v>12.9</v>
      </c>
      <c r="AG17" s="52"/>
      <c r="AI17" s="228"/>
      <c r="AJ17" s="213"/>
      <c r="AK17" s="213"/>
      <c r="AL17" s="213"/>
      <c r="AM17" s="213"/>
      <c r="AN17" s="213"/>
      <c r="AO17" s="213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T17" s="258"/>
    </row>
    <row r="18" spans="3:72" s="9" customFormat="1" ht="13.5" customHeight="1" x14ac:dyDescent="0.25">
      <c r="C18" s="212" t="s">
        <v>115</v>
      </c>
      <c r="D18" s="133">
        <v>25</v>
      </c>
      <c r="E18" s="53">
        <v>10</v>
      </c>
      <c r="F18" s="210">
        <v>25</v>
      </c>
      <c r="G18" s="48">
        <v>28</v>
      </c>
      <c r="H18" s="217">
        <v>0</v>
      </c>
      <c r="I18" s="48">
        <v>0</v>
      </c>
      <c r="J18" s="210">
        <v>7</v>
      </c>
      <c r="K18" s="103">
        <v>26</v>
      </c>
      <c r="L18" s="103">
        <v>30</v>
      </c>
      <c r="M18" s="4">
        <v>32</v>
      </c>
      <c r="N18" s="103">
        <v>12</v>
      </c>
      <c r="O18" s="103">
        <v>32</v>
      </c>
      <c r="P18" s="3">
        <v>24</v>
      </c>
      <c r="Q18" s="6">
        <v>22</v>
      </c>
      <c r="R18" s="210">
        <v>25</v>
      </c>
      <c r="S18" s="48">
        <v>20</v>
      </c>
      <c r="T18" s="48">
        <v>40</v>
      </c>
      <c r="U18" s="48">
        <v>50</v>
      </c>
      <c r="V18" s="59">
        <v>22</v>
      </c>
      <c r="W18" s="210">
        <v>30</v>
      </c>
      <c r="X18" s="210">
        <v>10</v>
      </c>
      <c r="Y18" s="147">
        <v>29</v>
      </c>
      <c r="Z18" s="48">
        <v>20</v>
      </c>
      <c r="AA18" s="6">
        <v>30</v>
      </c>
      <c r="AB18" s="48">
        <v>10</v>
      </c>
      <c r="AC18" s="210">
        <v>10</v>
      </c>
      <c r="AD18" s="210">
        <v>4</v>
      </c>
      <c r="AE18" s="53">
        <v>17</v>
      </c>
      <c r="AF18" s="95">
        <v>11</v>
      </c>
      <c r="AG18" s="87"/>
      <c r="AI18" s="228"/>
      <c r="AJ18" s="213"/>
      <c r="AK18" s="213"/>
      <c r="AL18" s="213"/>
      <c r="AM18" s="213"/>
      <c r="AN18" s="213"/>
      <c r="AO18" s="213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T18" s="258"/>
    </row>
    <row r="19" spans="3:72" s="9" customFormat="1" ht="13.5" customHeight="1" x14ac:dyDescent="0.25">
      <c r="C19" s="212" t="s">
        <v>116</v>
      </c>
      <c r="D19" s="99">
        <v>1262</v>
      </c>
      <c r="E19" s="99">
        <v>1280</v>
      </c>
      <c r="F19" s="99">
        <v>1300</v>
      </c>
      <c r="G19" s="99">
        <v>1260</v>
      </c>
      <c r="H19" s="99">
        <v>1240</v>
      </c>
      <c r="I19" s="99">
        <v>1240</v>
      </c>
      <c r="J19" s="99">
        <v>2060</v>
      </c>
      <c r="K19" s="99">
        <v>2070</v>
      </c>
      <c r="L19" s="99">
        <v>2030</v>
      </c>
      <c r="M19" s="99">
        <v>2070</v>
      </c>
      <c r="N19" s="99">
        <v>2049</v>
      </c>
      <c r="O19" s="324">
        <v>2210</v>
      </c>
      <c r="P19" s="99">
        <v>2205</v>
      </c>
      <c r="Q19" s="99">
        <v>2200</v>
      </c>
      <c r="R19" s="99">
        <v>2200</v>
      </c>
      <c r="S19" s="99">
        <v>2190</v>
      </c>
      <c r="T19" s="99">
        <v>1614</v>
      </c>
      <c r="U19" s="99">
        <v>1640</v>
      </c>
      <c r="V19" s="99">
        <v>1760</v>
      </c>
      <c r="W19" s="99">
        <v>1800</v>
      </c>
      <c r="X19" s="324">
        <v>1780</v>
      </c>
      <c r="Y19" s="99">
        <v>1740</v>
      </c>
      <c r="Z19" s="99">
        <v>1710</v>
      </c>
      <c r="AA19" s="99">
        <v>1668</v>
      </c>
      <c r="AB19" s="99">
        <v>1400</v>
      </c>
      <c r="AC19" s="324">
        <v>1440</v>
      </c>
      <c r="AD19" s="99">
        <v>1450</v>
      </c>
      <c r="AE19" s="99">
        <v>1395</v>
      </c>
      <c r="AF19" s="273">
        <v>1460</v>
      </c>
      <c r="AI19" s="228"/>
      <c r="AJ19" s="213"/>
      <c r="AK19" s="213"/>
      <c r="AL19" s="213"/>
      <c r="AM19" s="213"/>
      <c r="AN19" s="213"/>
      <c r="AO19" s="213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T19" s="258"/>
    </row>
    <row r="20" spans="3:72" s="9" customFormat="1" ht="13.5" customHeight="1" x14ac:dyDescent="0.25">
      <c r="C20" s="212" t="s">
        <v>117</v>
      </c>
      <c r="D20" s="210" t="s">
        <v>109</v>
      </c>
      <c r="E20" s="46" t="s">
        <v>109</v>
      </c>
      <c r="F20" s="210" t="s">
        <v>109</v>
      </c>
      <c r="G20" s="48" t="s">
        <v>109</v>
      </c>
      <c r="H20" s="217" t="s">
        <v>109</v>
      </c>
      <c r="I20" s="48" t="s">
        <v>109</v>
      </c>
      <c r="J20" s="4" t="s">
        <v>109</v>
      </c>
      <c r="K20" s="103" t="s">
        <v>109</v>
      </c>
      <c r="L20" s="103" t="s">
        <v>109</v>
      </c>
      <c r="M20" s="4" t="s">
        <v>109</v>
      </c>
      <c r="N20" s="103" t="s">
        <v>109</v>
      </c>
      <c r="O20" s="103" t="s">
        <v>109</v>
      </c>
      <c r="P20" s="3" t="s">
        <v>109</v>
      </c>
      <c r="Q20" s="4" t="s">
        <v>109</v>
      </c>
      <c r="R20" s="210" t="s">
        <v>109</v>
      </c>
      <c r="S20" s="46" t="s">
        <v>109</v>
      </c>
      <c r="T20" s="46" t="s">
        <v>109</v>
      </c>
      <c r="U20" s="46" t="s">
        <v>118</v>
      </c>
      <c r="V20" s="59" t="s">
        <v>118</v>
      </c>
      <c r="W20" s="210" t="s">
        <v>118</v>
      </c>
      <c r="X20" s="210" t="s">
        <v>118</v>
      </c>
      <c r="Y20" s="147" t="s">
        <v>109</v>
      </c>
      <c r="Z20" s="48" t="s">
        <v>109</v>
      </c>
      <c r="AA20" s="46" t="s">
        <v>118</v>
      </c>
      <c r="AB20" s="48" t="s">
        <v>118</v>
      </c>
      <c r="AC20" s="210" t="s">
        <v>118</v>
      </c>
      <c r="AD20" s="210" t="s">
        <v>118</v>
      </c>
      <c r="AE20" s="4" t="s">
        <v>118</v>
      </c>
      <c r="AF20" s="95" t="s">
        <v>118</v>
      </c>
      <c r="AI20" s="228"/>
      <c r="AJ20" s="213"/>
      <c r="AK20" s="213"/>
      <c r="AL20" s="213"/>
      <c r="AM20" s="213"/>
      <c r="AN20" s="213"/>
      <c r="AO20" s="213"/>
      <c r="AP20" s="48"/>
      <c r="AQ20" s="48"/>
      <c r="AR20" s="48"/>
      <c r="AS20" s="48"/>
      <c r="AT20" s="48"/>
      <c r="AU20" s="48"/>
      <c r="AV20" s="55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T20" s="258"/>
    </row>
    <row r="21" spans="3:72" s="9" customFormat="1" ht="13.5" customHeight="1" x14ac:dyDescent="0.25">
      <c r="C21" s="212" t="s">
        <v>119</v>
      </c>
      <c r="D21" s="210" t="s">
        <v>109</v>
      </c>
      <c r="E21" s="46" t="s">
        <v>109</v>
      </c>
      <c r="F21" s="210" t="s">
        <v>109</v>
      </c>
      <c r="G21" s="48" t="s">
        <v>109</v>
      </c>
      <c r="H21" s="217" t="s">
        <v>109</v>
      </c>
      <c r="I21" s="48" t="s">
        <v>118</v>
      </c>
      <c r="J21" s="145" t="s">
        <v>109</v>
      </c>
      <c r="K21" s="103" t="s">
        <v>109</v>
      </c>
      <c r="L21" s="103" t="s">
        <v>109</v>
      </c>
      <c r="M21" s="4" t="s">
        <v>109</v>
      </c>
      <c r="N21" s="103" t="s">
        <v>109</v>
      </c>
      <c r="O21" s="103" t="s">
        <v>109</v>
      </c>
      <c r="P21" s="3" t="s">
        <v>109</v>
      </c>
      <c r="Q21" s="4" t="s">
        <v>109</v>
      </c>
      <c r="R21" s="210" t="s">
        <v>109</v>
      </c>
      <c r="S21" s="3" t="s">
        <v>109</v>
      </c>
      <c r="T21" s="46" t="s">
        <v>109</v>
      </c>
      <c r="U21" s="53" t="s">
        <v>109</v>
      </c>
      <c r="V21" s="59" t="s">
        <v>109</v>
      </c>
      <c r="W21" s="210" t="s">
        <v>109</v>
      </c>
      <c r="X21" s="210" t="s">
        <v>109</v>
      </c>
      <c r="Y21" s="147" t="s">
        <v>118</v>
      </c>
      <c r="Z21" s="48" t="s">
        <v>118</v>
      </c>
      <c r="AA21" s="46" t="s">
        <v>109</v>
      </c>
      <c r="AB21" s="48" t="s">
        <v>109</v>
      </c>
      <c r="AC21" s="210" t="s">
        <v>109</v>
      </c>
      <c r="AD21" s="210" t="s">
        <v>109</v>
      </c>
      <c r="AE21" s="4" t="s">
        <v>109</v>
      </c>
      <c r="AF21" s="95" t="s">
        <v>109</v>
      </c>
      <c r="AI21" s="228"/>
      <c r="AJ21" s="213"/>
      <c r="AK21" s="213"/>
      <c r="AL21" s="213"/>
      <c r="AM21" s="213"/>
      <c r="AN21" s="213"/>
      <c r="AO21" s="213"/>
      <c r="AP21" s="48"/>
      <c r="AQ21" s="48"/>
      <c r="AR21" s="48"/>
      <c r="AS21" s="48"/>
      <c r="AT21" s="48"/>
      <c r="AU21" s="48"/>
      <c r="AV21" s="55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T21" s="258"/>
    </row>
    <row r="22" spans="3:72" s="117" customFormat="1" ht="13.5" customHeight="1" x14ac:dyDescent="0.25">
      <c r="C22" s="115" t="s">
        <v>120</v>
      </c>
      <c r="D22" s="323">
        <v>11.2</v>
      </c>
      <c r="E22" s="323" t="s">
        <v>99</v>
      </c>
      <c r="F22" s="323" t="s">
        <v>99</v>
      </c>
      <c r="G22" s="323">
        <v>6</v>
      </c>
      <c r="H22" s="323">
        <v>12.5</v>
      </c>
      <c r="I22" s="323">
        <v>12.2</v>
      </c>
      <c r="J22" s="323">
        <v>11.4</v>
      </c>
      <c r="K22" s="323">
        <v>12.7</v>
      </c>
      <c r="L22" s="323" t="s">
        <v>99</v>
      </c>
      <c r="M22" s="323">
        <v>8.8000000000000007</v>
      </c>
      <c r="N22" s="323" t="s">
        <v>99</v>
      </c>
      <c r="O22" s="323" t="s">
        <v>99</v>
      </c>
      <c r="P22" s="323">
        <v>14</v>
      </c>
      <c r="Q22" s="323">
        <v>10.3</v>
      </c>
      <c r="R22" s="323">
        <v>7.5</v>
      </c>
      <c r="S22" s="323">
        <v>9.8000000000000007</v>
      </c>
      <c r="T22" s="323" t="s">
        <v>99</v>
      </c>
      <c r="U22" s="323" t="s">
        <v>99</v>
      </c>
      <c r="V22" s="323">
        <v>14.3</v>
      </c>
      <c r="W22" s="323">
        <v>16.2</v>
      </c>
      <c r="X22" s="323" t="s">
        <v>99</v>
      </c>
      <c r="Y22" s="323">
        <v>15.6</v>
      </c>
      <c r="Z22" s="323">
        <v>14.7</v>
      </c>
      <c r="AA22" s="323" t="s">
        <v>99</v>
      </c>
      <c r="AB22" s="323">
        <v>15.1</v>
      </c>
      <c r="AC22" s="323">
        <v>14.7</v>
      </c>
      <c r="AD22" s="323">
        <v>15.8</v>
      </c>
      <c r="AE22" s="323">
        <v>15.5</v>
      </c>
      <c r="AF22" s="468" t="s">
        <v>99</v>
      </c>
      <c r="AI22" s="232"/>
      <c r="AJ22" s="233"/>
      <c r="AK22" s="233"/>
      <c r="AL22" s="233"/>
      <c r="AM22" s="233"/>
      <c r="AN22" s="233"/>
      <c r="AO22" s="233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  <c r="BA22" s="118"/>
      <c r="BB22" s="118"/>
      <c r="BC22" s="118"/>
      <c r="BD22" s="118"/>
      <c r="BE22" s="118"/>
      <c r="BF22" s="118"/>
      <c r="BG22" s="118"/>
      <c r="BH22" s="118"/>
      <c r="BI22" s="118"/>
      <c r="BJ22" s="118"/>
      <c r="BK22" s="118"/>
      <c r="BL22" s="118"/>
      <c r="BM22" s="118"/>
      <c r="BN22" s="118"/>
      <c r="BO22" s="118"/>
      <c r="BP22" s="118"/>
      <c r="BQ22" s="118"/>
      <c r="BT22" s="470"/>
    </row>
    <row r="23" spans="3:72" s="117" customFormat="1" ht="13.5" customHeight="1" x14ac:dyDescent="0.25">
      <c r="C23" s="115" t="s">
        <v>121</v>
      </c>
      <c r="D23" s="162" t="s">
        <v>122</v>
      </c>
      <c r="E23" s="162">
        <v>4.2</v>
      </c>
      <c r="F23" s="224">
        <v>4.7</v>
      </c>
      <c r="G23" s="162" t="s">
        <v>109</v>
      </c>
      <c r="H23" s="224">
        <v>6.3</v>
      </c>
      <c r="I23" s="137" t="s">
        <v>1210</v>
      </c>
      <c r="J23" s="162">
        <v>5.8</v>
      </c>
      <c r="K23" s="162" t="s">
        <v>109</v>
      </c>
      <c r="L23" s="162" t="s">
        <v>109</v>
      </c>
      <c r="M23" s="137">
        <v>5.8</v>
      </c>
      <c r="N23" s="162">
        <v>5.2</v>
      </c>
      <c r="O23" s="162">
        <v>7.2</v>
      </c>
      <c r="P23" s="137">
        <v>4.5</v>
      </c>
      <c r="Q23" s="162">
        <v>5.7</v>
      </c>
      <c r="R23" s="162">
        <v>5.6</v>
      </c>
      <c r="S23" s="137">
        <v>4.7</v>
      </c>
      <c r="T23" s="137" t="s">
        <v>109</v>
      </c>
      <c r="U23" s="137" t="s">
        <v>109</v>
      </c>
      <c r="V23" s="225">
        <v>6.8</v>
      </c>
      <c r="W23" s="224">
        <v>8.1999999999999993</v>
      </c>
      <c r="X23" s="224">
        <v>6.5</v>
      </c>
      <c r="Y23" s="325" t="s">
        <v>109</v>
      </c>
      <c r="Z23" s="224">
        <v>5.9</v>
      </c>
      <c r="AA23" s="137" t="s">
        <v>109</v>
      </c>
      <c r="AB23" s="162">
        <v>5.2</v>
      </c>
      <c r="AC23" s="162">
        <v>6.8</v>
      </c>
      <c r="AD23" s="162">
        <v>5.7</v>
      </c>
      <c r="AE23" s="138">
        <v>5.5</v>
      </c>
      <c r="AF23" s="260">
        <v>5.2</v>
      </c>
      <c r="AI23" s="232"/>
      <c r="AJ23" s="233"/>
      <c r="AK23" s="233"/>
      <c r="AL23" s="233"/>
      <c r="AM23" s="233"/>
      <c r="AN23" s="233"/>
      <c r="AO23" s="233"/>
      <c r="AP23" s="118"/>
      <c r="AQ23" s="118"/>
      <c r="AR23" s="118"/>
      <c r="AS23" s="118"/>
      <c r="AT23" s="118"/>
      <c r="AU23" s="118"/>
      <c r="AV23" s="118"/>
      <c r="AW23" s="118"/>
      <c r="AX23" s="118"/>
      <c r="AY23" s="118"/>
      <c r="AZ23" s="118"/>
      <c r="BA23" s="118"/>
      <c r="BB23" s="118"/>
      <c r="BC23" s="118"/>
      <c r="BD23" s="118"/>
      <c r="BE23" s="118"/>
      <c r="BF23" s="118"/>
      <c r="BG23" s="118"/>
      <c r="BH23" s="118"/>
      <c r="BI23" s="118"/>
      <c r="BJ23" s="118"/>
      <c r="BK23" s="118"/>
      <c r="BL23" s="118"/>
      <c r="BM23" s="118"/>
      <c r="BN23" s="118"/>
      <c r="BO23" s="118"/>
      <c r="BP23" s="118"/>
      <c r="BQ23" s="118"/>
      <c r="BT23" s="470"/>
    </row>
    <row r="24" spans="3:72" s="9" customFormat="1" ht="13.5" customHeight="1" x14ac:dyDescent="0.25">
      <c r="C24" s="26" t="s">
        <v>123</v>
      </c>
      <c r="D24" s="326" t="s">
        <v>140</v>
      </c>
      <c r="E24" s="327" t="s">
        <v>124</v>
      </c>
      <c r="F24" s="326" t="s">
        <v>134</v>
      </c>
      <c r="G24" s="47"/>
      <c r="H24" s="326" t="s">
        <v>138</v>
      </c>
      <c r="I24" s="47" t="s">
        <v>139</v>
      </c>
      <c r="J24" s="326" t="s">
        <v>133</v>
      </c>
      <c r="K24" s="326" t="s">
        <v>129</v>
      </c>
      <c r="L24" s="326" t="s">
        <v>127</v>
      </c>
      <c r="M24" s="47"/>
      <c r="N24" s="329" t="s">
        <v>128</v>
      </c>
      <c r="O24" s="326" t="s">
        <v>126</v>
      </c>
      <c r="P24" s="47" t="s">
        <v>109</v>
      </c>
      <c r="Q24" s="47" t="s">
        <v>132</v>
      </c>
      <c r="R24" s="326"/>
      <c r="S24" s="47" t="s">
        <v>125</v>
      </c>
      <c r="T24" s="47"/>
      <c r="U24" s="47"/>
      <c r="V24" s="330"/>
      <c r="W24" s="326"/>
      <c r="X24" s="326"/>
      <c r="Y24" s="330" t="s">
        <v>137</v>
      </c>
      <c r="Z24" s="47" t="s">
        <v>135</v>
      </c>
      <c r="AA24" s="47"/>
      <c r="AB24" s="47"/>
      <c r="AC24" s="326"/>
      <c r="AD24" s="326" t="s">
        <v>130</v>
      </c>
      <c r="AE24" s="47" t="s">
        <v>131</v>
      </c>
      <c r="AF24" s="328" t="s">
        <v>136</v>
      </c>
      <c r="AI24" s="228"/>
      <c r="AJ24" s="213"/>
      <c r="AK24" s="213"/>
      <c r="AL24" s="213"/>
      <c r="AM24" s="213"/>
      <c r="AN24" s="213"/>
      <c r="AO24" s="213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68"/>
      <c r="BO24" s="48"/>
      <c r="BP24" s="48"/>
      <c r="BQ24" s="48"/>
      <c r="BT24" s="258"/>
    </row>
    <row r="25" spans="3:72" s="9" customFormat="1" ht="13.5" customHeight="1" x14ac:dyDescent="0.25">
      <c r="C25" s="212" t="s">
        <v>141</v>
      </c>
      <c r="D25" s="112">
        <v>30</v>
      </c>
      <c r="E25" s="46">
        <v>35</v>
      </c>
      <c r="F25" s="112">
        <v>35</v>
      </c>
      <c r="G25" s="332">
        <v>6</v>
      </c>
      <c r="H25" s="112">
        <v>12</v>
      </c>
      <c r="I25" s="332">
        <v>10</v>
      </c>
      <c r="J25" s="112" t="s">
        <v>109</v>
      </c>
      <c r="K25" s="112" t="s">
        <v>109</v>
      </c>
      <c r="L25" s="112" t="s">
        <v>109</v>
      </c>
      <c r="M25" s="46" t="s">
        <v>109</v>
      </c>
      <c r="N25" s="126" t="s">
        <v>109</v>
      </c>
      <c r="O25" s="112" t="s">
        <v>109</v>
      </c>
      <c r="P25" s="46" t="s">
        <v>109</v>
      </c>
      <c r="Q25" s="46" t="s">
        <v>109</v>
      </c>
      <c r="R25" s="112" t="s">
        <v>109</v>
      </c>
      <c r="S25" s="46" t="s">
        <v>109</v>
      </c>
      <c r="T25" s="46" t="s">
        <v>109</v>
      </c>
      <c r="U25" s="46" t="s">
        <v>109</v>
      </c>
      <c r="V25" s="166" t="s">
        <v>109</v>
      </c>
      <c r="W25" s="112" t="s">
        <v>109</v>
      </c>
      <c r="X25" s="112" t="s">
        <v>109</v>
      </c>
      <c r="Y25" s="166" t="s">
        <v>109</v>
      </c>
      <c r="Z25" s="46" t="s">
        <v>109</v>
      </c>
      <c r="AA25" s="46" t="s">
        <v>109</v>
      </c>
      <c r="AB25" s="46" t="s">
        <v>109</v>
      </c>
      <c r="AC25" s="112" t="s">
        <v>109</v>
      </c>
      <c r="AD25" s="112" t="s">
        <v>109</v>
      </c>
      <c r="AE25" s="46" t="s">
        <v>109</v>
      </c>
      <c r="AF25" s="84" t="s">
        <v>109</v>
      </c>
      <c r="AI25" s="228"/>
      <c r="AJ25" s="213"/>
      <c r="AK25" s="213"/>
      <c r="AL25" s="213"/>
      <c r="AM25" s="213"/>
      <c r="AN25" s="213"/>
      <c r="AO25" s="213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T25" s="258"/>
    </row>
    <row r="26" spans="3:72" s="9" customFormat="1" ht="13.5" customHeight="1" x14ac:dyDescent="0.25">
      <c r="C26" s="212" t="s">
        <v>142</v>
      </c>
      <c r="D26" s="112">
        <v>3.5</v>
      </c>
      <c r="E26" s="46">
        <v>1.8</v>
      </c>
      <c r="F26" s="112" t="s">
        <v>99</v>
      </c>
      <c r="G26" s="46">
        <v>2</v>
      </c>
      <c r="H26" s="112">
        <v>225</v>
      </c>
      <c r="I26" s="46">
        <v>2.5</v>
      </c>
      <c r="J26" s="112" t="s">
        <v>109</v>
      </c>
      <c r="K26" s="112" t="s">
        <v>109</v>
      </c>
      <c r="L26" s="112" t="s">
        <v>109</v>
      </c>
      <c r="M26" s="46" t="s">
        <v>109</v>
      </c>
      <c r="N26" s="126" t="s">
        <v>109</v>
      </c>
      <c r="O26" s="112" t="s">
        <v>109</v>
      </c>
      <c r="P26" s="46" t="s">
        <v>109</v>
      </c>
      <c r="Q26" s="46" t="s">
        <v>109</v>
      </c>
      <c r="R26" s="112">
        <v>1.6</v>
      </c>
      <c r="S26" s="46" t="s">
        <v>109</v>
      </c>
      <c r="T26" s="46" t="s">
        <v>109</v>
      </c>
      <c r="U26" s="46" t="s">
        <v>109</v>
      </c>
      <c r="V26" s="166" t="s">
        <v>109</v>
      </c>
      <c r="W26" s="112" t="s">
        <v>109</v>
      </c>
      <c r="X26" s="112" t="s">
        <v>109</v>
      </c>
      <c r="Y26" s="166" t="s">
        <v>109</v>
      </c>
      <c r="Z26" s="46">
        <v>1.5</v>
      </c>
      <c r="AA26" s="46" t="s">
        <v>109</v>
      </c>
      <c r="AB26" s="46" t="s">
        <v>109</v>
      </c>
      <c r="AC26" s="112" t="s">
        <v>109</v>
      </c>
      <c r="AD26" s="112" t="s">
        <v>109</v>
      </c>
      <c r="AE26" s="46" t="s">
        <v>109</v>
      </c>
      <c r="AF26" s="84" t="s">
        <v>109</v>
      </c>
      <c r="AI26" s="228"/>
      <c r="AJ26" s="213"/>
      <c r="AK26" s="213"/>
      <c r="AL26" s="213"/>
      <c r="AM26" s="213"/>
      <c r="AN26" s="213"/>
      <c r="AO26" s="213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T26" s="258"/>
    </row>
    <row r="27" spans="3:72" s="9" customFormat="1" ht="13.5" customHeight="1" x14ac:dyDescent="0.25">
      <c r="C27" s="212" t="s">
        <v>143</v>
      </c>
      <c r="D27" s="112">
        <v>50</v>
      </c>
      <c r="E27" s="46">
        <v>50</v>
      </c>
      <c r="F27" s="112">
        <v>100</v>
      </c>
      <c r="G27" s="46">
        <v>38</v>
      </c>
      <c r="H27" s="112">
        <v>152</v>
      </c>
      <c r="I27" s="46">
        <v>110</v>
      </c>
      <c r="J27" s="112">
        <v>70</v>
      </c>
      <c r="K27" s="112">
        <v>30</v>
      </c>
      <c r="L27" s="112">
        <v>50</v>
      </c>
      <c r="M27" s="46">
        <v>35</v>
      </c>
      <c r="N27" s="112">
        <v>60</v>
      </c>
      <c r="O27" s="112">
        <v>20</v>
      </c>
      <c r="P27" s="46">
        <v>35</v>
      </c>
      <c r="Q27" s="46">
        <v>30</v>
      </c>
      <c r="R27" s="112">
        <v>30</v>
      </c>
      <c r="S27" s="46">
        <v>16</v>
      </c>
      <c r="T27" s="46">
        <v>35</v>
      </c>
      <c r="U27" s="46">
        <v>30</v>
      </c>
      <c r="V27" s="166">
        <v>65</v>
      </c>
      <c r="W27" s="112">
        <v>50</v>
      </c>
      <c r="X27" s="112">
        <v>50</v>
      </c>
      <c r="Y27" s="166">
        <v>70</v>
      </c>
      <c r="Z27" s="46">
        <v>65</v>
      </c>
      <c r="AA27" s="46">
        <v>75</v>
      </c>
      <c r="AB27" s="46">
        <v>50</v>
      </c>
      <c r="AC27" s="112">
        <v>132</v>
      </c>
      <c r="AD27" s="112">
        <v>67</v>
      </c>
      <c r="AE27" s="46">
        <v>36</v>
      </c>
      <c r="AF27" s="84">
        <v>60</v>
      </c>
      <c r="AI27" s="228"/>
      <c r="AJ27" s="213"/>
      <c r="AK27" s="213"/>
      <c r="AL27" s="213"/>
      <c r="AM27" s="213"/>
      <c r="AN27" s="213"/>
      <c r="AO27" s="213"/>
      <c r="AP27" s="48"/>
      <c r="AQ27" s="48"/>
      <c r="AR27" s="246" t="s">
        <v>1374</v>
      </c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T27" s="258"/>
    </row>
    <row r="28" spans="3:72" s="9" customFormat="1" ht="13.5" customHeight="1" x14ac:dyDescent="0.25">
      <c r="C28" s="212" t="s">
        <v>144</v>
      </c>
      <c r="D28" s="112">
        <v>20</v>
      </c>
      <c r="E28" s="46">
        <v>30</v>
      </c>
      <c r="F28" s="112" t="s">
        <v>99</v>
      </c>
      <c r="G28" s="46">
        <v>20</v>
      </c>
      <c r="H28" s="112">
        <v>40</v>
      </c>
      <c r="I28" s="46"/>
      <c r="J28" s="112" t="s">
        <v>99</v>
      </c>
      <c r="K28" s="112">
        <v>7.5</v>
      </c>
      <c r="L28" s="112">
        <v>18</v>
      </c>
      <c r="M28" s="46" t="s">
        <v>99</v>
      </c>
      <c r="N28" s="112">
        <v>20</v>
      </c>
      <c r="O28" s="112">
        <v>10</v>
      </c>
      <c r="P28" s="46">
        <v>7</v>
      </c>
      <c r="Q28" s="46" t="s">
        <v>99</v>
      </c>
      <c r="R28" s="112" t="s">
        <v>99</v>
      </c>
      <c r="S28" s="46">
        <v>3</v>
      </c>
      <c r="T28" s="46">
        <v>15</v>
      </c>
      <c r="U28" s="46">
        <v>20</v>
      </c>
      <c r="V28" s="166">
        <v>35</v>
      </c>
      <c r="W28" s="112">
        <v>20</v>
      </c>
      <c r="X28" s="112">
        <v>25</v>
      </c>
      <c r="Y28" s="166">
        <v>30</v>
      </c>
      <c r="Z28" s="46">
        <v>7</v>
      </c>
      <c r="AA28" s="46">
        <v>30</v>
      </c>
      <c r="AB28" s="46" t="s">
        <v>99</v>
      </c>
      <c r="AC28" s="112">
        <v>45</v>
      </c>
      <c r="AD28" s="112">
        <v>25</v>
      </c>
      <c r="AE28" s="46" t="s">
        <v>99</v>
      </c>
      <c r="AF28" s="84">
        <v>20</v>
      </c>
      <c r="AI28" s="228"/>
      <c r="AJ28" s="213"/>
      <c r="AK28" s="213"/>
      <c r="AL28" s="213"/>
      <c r="AM28" s="213"/>
      <c r="AN28" s="213"/>
      <c r="AO28" s="213"/>
      <c r="AP28" s="48"/>
      <c r="AQ28" s="48"/>
      <c r="AR28" s="122">
        <v>1</v>
      </c>
      <c r="AS28" s="108">
        <v>2</v>
      </c>
      <c r="AT28" s="103">
        <v>3</v>
      </c>
      <c r="AU28" s="19">
        <v>4</v>
      </c>
      <c r="AV28" s="103">
        <v>5</v>
      </c>
      <c r="AW28" s="108">
        <v>6</v>
      </c>
      <c r="AX28" s="108">
        <v>7</v>
      </c>
      <c r="AY28" s="104">
        <v>8</v>
      </c>
      <c r="AZ28" s="104">
        <v>9</v>
      </c>
      <c r="BA28" s="108">
        <v>10</v>
      </c>
      <c r="BB28" s="105">
        <v>11</v>
      </c>
      <c r="BC28" s="108">
        <v>12</v>
      </c>
      <c r="BD28" s="180">
        <v>13</v>
      </c>
      <c r="BE28" s="210">
        <v>14</v>
      </c>
      <c r="BF28" s="122">
        <v>15</v>
      </c>
      <c r="BG28" s="381">
        <v>16</v>
      </c>
      <c r="BH28" s="122">
        <v>17</v>
      </c>
      <c r="BI28" s="104">
        <v>18</v>
      </c>
      <c r="BJ28" s="122">
        <v>19</v>
      </c>
      <c r="BK28" s="104">
        <v>20</v>
      </c>
      <c r="BL28" s="104">
        <v>21</v>
      </c>
      <c r="BM28" s="108">
        <v>22</v>
      </c>
      <c r="BN28" s="382">
        <v>23</v>
      </c>
      <c r="BO28" s="6">
        <v>24</v>
      </c>
      <c r="BP28" s="20">
        <v>25</v>
      </c>
      <c r="BQ28" s="104">
        <v>26</v>
      </c>
      <c r="BR28" s="104">
        <v>27</v>
      </c>
      <c r="BS28" s="18">
        <v>28</v>
      </c>
      <c r="BT28" s="288">
        <v>29</v>
      </c>
    </row>
    <row r="29" spans="3:72" s="9" customFormat="1" ht="13.5" customHeight="1" x14ac:dyDescent="0.25">
      <c r="C29" s="212" t="s">
        <v>145</v>
      </c>
      <c r="D29" s="112">
        <v>30</v>
      </c>
      <c r="E29" s="46">
        <v>55</v>
      </c>
      <c r="F29" s="46">
        <v>75</v>
      </c>
      <c r="G29" s="46">
        <v>15</v>
      </c>
      <c r="H29" s="112">
        <v>42</v>
      </c>
      <c r="I29" s="46">
        <v>35</v>
      </c>
      <c r="J29" s="112" t="s">
        <v>109</v>
      </c>
      <c r="K29" s="112" t="s">
        <v>109</v>
      </c>
      <c r="L29" s="112" t="s">
        <v>109</v>
      </c>
      <c r="M29" s="46" t="s">
        <v>109</v>
      </c>
      <c r="N29" s="112" t="s">
        <v>109</v>
      </c>
      <c r="O29" s="112" t="s">
        <v>109</v>
      </c>
      <c r="P29" s="46" t="s">
        <v>109</v>
      </c>
      <c r="Q29" s="46" t="s">
        <v>109</v>
      </c>
      <c r="R29" s="112" t="s">
        <v>109</v>
      </c>
      <c r="S29" s="46" t="s">
        <v>109</v>
      </c>
      <c r="T29" s="46" t="s">
        <v>109</v>
      </c>
      <c r="U29" s="46" t="s">
        <v>109</v>
      </c>
      <c r="V29" s="166" t="s">
        <v>109</v>
      </c>
      <c r="W29" s="112" t="s">
        <v>109</v>
      </c>
      <c r="X29" s="112" t="s">
        <v>109</v>
      </c>
      <c r="Y29" s="166" t="s">
        <v>109</v>
      </c>
      <c r="Z29" s="46" t="s">
        <v>109</v>
      </c>
      <c r="AA29" s="46" t="s">
        <v>109</v>
      </c>
      <c r="AB29" s="46" t="s">
        <v>109</v>
      </c>
      <c r="AC29" s="112" t="s">
        <v>109</v>
      </c>
      <c r="AD29" s="112" t="s">
        <v>109</v>
      </c>
      <c r="AE29" s="46" t="s">
        <v>109</v>
      </c>
      <c r="AF29" s="84" t="s">
        <v>109</v>
      </c>
      <c r="AI29" s="228"/>
      <c r="AJ29" s="213"/>
      <c r="AK29" s="213"/>
      <c r="AL29" s="213"/>
      <c r="AM29" s="213"/>
      <c r="AN29" s="213"/>
      <c r="AO29" s="213"/>
      <c r="AP29" s="48"/>
      <c r="AQ29" s="48"/>
      <c r="AR29" s="210">
        <v>29</v>
      </c>
      <c r="AS29" s="18">
        <v>1</v>
      </c>
      <c r="AT29" s="122">
        <v>20</v>
      </c>
      <c r="AU29" s="20">
        <v>27</v>
      </c>
      <c r="AV29" s="122">
        <v>25</v>
      </c>
      <c r="AW29" s="20">
        <v>28</v>
      </c>
      <c r="AX29" s="122">
        <v>17</v>
      </c>
      <c r="AY29" s="122">
        <v>10</v>
      </c>
      <c r="AZ29" s="108">
        <v>8</v>
      </c>
      <c r="BA29" s="18">
        <v>14</v>
      </c>
      <c r="BB29" s="103">
        <v>9</v>
      </c>
      <c r="BC29" s="108">
        <v>7</v>
      </c>
      <c r="BD29" s="18">
        <v>6</v>
      </c>
      <c r="BE29" s="6">
        <v>16</v>
      </c>
      <c r="BF29" s="19">
        <v>13</v>
      </c>
      <c r="BG29" s="18">
        <v>5</v>
      </c>
      <c r="BH29" s="18">
        <v>3</v>
      </c>
      <c r="BI29" s="18">
        <v>4</v>
      </c>
      <c r="BJ29" s="460">
        <v>26</v>
      </c>
      <c r="BK29" s="122">
        <v>19</v>
      </c>
      <c r="BL29" s="122">
        <v>21</v>
      </c>
      <c r="BM29" s="6">
        <v>24</v>
      </c>
      <c r="BN29" s="20">
        <v>22</v>
      </c>
      <c r="BO29" s="18">
        <v>2</v>
      </c>
      <c r="BP29" s="20">
        <v>18</v>
      </c>
      <c r="BQ29" s="122">
        <v>11</v>
      </c>
      <c r="BR29" s="122">
        <v>12</v>
      </c>
      <c r="BS29" s="20">
        <v>15</v>
      </c>
      <c r="BT29" s="255">
        <v>23</v>
      </c>
    </row>
    <row r="30" spans="3:72" s="9" customFormat="1" ht="13.5" customHeight="1" x14ac:dyDescent="0.25">
      <c r="C30" s="212" t="s">
        <v>146</v>
      </c>
      <c r="D30" s="112">
        <v>8</v>
      </c>
      <c r="E30" s="46">
        <v>5</v>
      </c>
      <c r="F30" s="112" t="s">
        <v>109</v>
      </c>
      <c r="G30" s="46">
        <v>45</v>
      </c>
      <c r="H30" s="112">
        <v>10</v>
      </c>
      <c r="I30" s="46">
        <v>40</v>
      </c>
      <c r="J30" s="112" t="s">
        <v>109</v>
      </c>
      <c r="K30" s="112" t="s">
        <v>109</v>
      </c>
      <c r="L30" s="112" t="s">
        <v>109</v>
      </c>
      <c r="M30" s="46" t="s">
        <v>109</v>
      </c>
      <c r="N30" s="112" t="s">
        <v>109</v>
      </c>
      <c r="O30" s="112" t="s">
        <v>109</v>
      </c>
      <c r="P30" s="46" t="s">
        <v>109</v>
      </c>
      <c r="Q30" s="46" t="s">
        <v>109</v>
      </c>
      <c r="R30" s="112">
        <v>5</v>
      </c>
      <c r="S30" s="46" t="s">
        <v>109</v>
      </c>
      <c r="T30" s="46" t="s">
        <v>109</v>
      </c>
      <c r="U30" s="46">
        <v>0.5</v>
      </c>
      <c r="V30" s="166" t="s">
        <v>109</v>
      </c>
      <c r="W30" s="112" t="s">
        <v>109</v>
      </c>
      <c r="X30" s="112" t="s">
        <v>109</v>
      </c>
      <c r="Y30" s="166" t="s">
        <v>109</v>
      </c>
      <c r="Z30" s="46">
        <v>12</v>
      </c>
      <c r="AA30" s="46" t="s">
        <v>109</v>
      </c>
      <c r="AB30" s="46" t="s">
        <v>109</v>
      </c>
      <c r="AC30" s="112" t="s">
        <v>109</v>
      </c>
      <c r="AD30" s="112" t="s">
        <v>109</v>
      </c>
      <c r="AE30" s="46" t="s">
        <v>109</v>
      </c>
      <c r="AF30" s="84" t="s">
        <v>109</v>
      </c>
      <c r="AI30" s="228"/>
      <c r="AJ30" s="213"/>
      <c r="AK30" s="213"/>
      <c r="AL30" s="213"/>
      <c r="AM30" s="213"/>
      <c r="AN30" s="213"/>
      <c r="AO30" s="213"/>
      <c r="AP30" s="48"/>
      <c r="AQ30" s="48"/>
      <c r="AR30" s="256" t="s">
        <v>10</v>
      </c>
      <c r="AS30" s="12" t="s">
        <v>4</v>
      </c>
      <c r="AT30" s="136" t="s">
        <v>10</v>
      </c>
      <c r="AU30" s="136" t="s">
        <v>10</v>
      </c>
      <c r="AV30" s="269" t="s">
        <v>10</v>
      </c>
      <c r="AW30" s="136" t="s">
        <v>10</v>
      </c>
      <c r="AX30" s="135" t="s">
        <v>7</v>
      </c>
      <c r="AY30" s="135" t="s">
        <v>7</v>
      </c>
      <c r="AZ30" s="135" t="s">
        <v>7</v>
      </c>
      <c r="BA30" s="135" t="s">
        <v>7</v>
      </c>
      <c r="BB30" s="112" t="s">
        <v>7</v>
      </c>
      <c r="BC30" s="135" t="s">
        <v>6</v>
      </c>
      <c r="BD30" s="134" t="s">
        <v>6</v>
      </c>
      <c r="BE30" s="135" t="s">
        <v>6</v>
      </c>
      <c r="BF30" s="135" t="s">
        <v>6</v>
      </c>
      <c r="BG30" s="134" t="s">
        <v>6</v>
      </c>
      <c r="BH30" s="134" t="s">
        <v>5</v>
      </c>
      <c r="BI30" s="134" t="s">
        <v>5</v>
      </c>
      <c r="BJ30" s="181" t="s">
        <v>9</v>
      </c>
      <c r="BK30" s="168" t="s">
        <v>9</v>
      </c>
      <c r="BL30" s="168" t="s">
        <v>9</v>
      </c>
      <c r="BM30" s="168" t="s">
        <v>9</v>
      </c>
      <c r="BN30" s="168" t="s">
        <v>9</v>
      </c>
      <c r="BO30" s="134" t="s">
        <v>5</v>
      </c>
      <c r="BP30" s="135" t="s">
        <v>8</v>
      </c>
      <c r="BQ30" s="135" t="s">
        <v>8</v>
      </c>
      <c r="BR30" s="135" t="s">
        <v>8</v>
      </c>
      <c r="BS30" s="134" t="s">
        <v>8</v>
      </c>
      <c r="BT30" s="289" t="s">
        <v>8</v>
      </c>
    </row>
    <row r="31" spans="3:72" s="9" customFormat="1" ht="13.5" customHeight="1" x14ac:dyDescent="0.25">
      <c r="C31" s="212" t="s">
        <v>147</v>
      </c>
      <c r="D31" s="112">
        <v>70</v>
      </c>
      <c r="E31" s="46">
        <v>80</v>
      </c>
      <c r="F31" s="46">
        <v>60</v>
      </c>
      <c r="G31" s="46">
        <v>70</v>
      </c>
      <c r="H31" s="112">
        <v>90</v>
      </c>
      <c r="I31" s="46">
        <v>70</v>
      </c>
      <c r="J31" s="46">
        <v>70</v>
      </c>
      <c r="K31" s="112">
        <v>80</v>
      </c>
      <c r="L31" s="112">
        <v>75</v>
      </c>
      <c r="M31" s="46">
        <v>80</v>
      </c>
      <c r="N31" s="112">
        <v>95</v>
      </c>
      <c r="O31" s="112">
        <v>80</v>
      </c>
      <c r="P31" s="46">
        <v>60</v>
      </c>
      <c r="Q31" s="46">
        <v>75</v>
      </c>
      <c r="R31" s="112">
        <v>90</v>
      </c>
      <c r="S31" s="46">
        <v>85</v>
      </c>
      <c r="T31" s="46">
        <v>95</v>
      </c>
      <c r="U31" s="46">
        <v>70</v>
      </c>
      <c r="V31" s="166">
        <v>90</v>
      </c>
      <c r="W31" s="112">
        <v>100</v>
      </c>
      <c r="X31" s="112">
        <v>95</v>
      </c>
      <c r="Y31" s="166">
        <v>80</v>
      </c>
      <c r="Z31" s="46">
        <v>80</v>
      </c>
      <c r="AA31" s="46">
        <v>90</v>
      </c>
      <c r="AB31" s="46">
        <v>95</v>
      </c>
      <c r="AC31" s="112">
        <v>100</v>
      </c>
      <c r="AD31" s="112">
        <v>95</v>
      </c>
      <c r="AE31" s="46">
        <v>100</v>
      </c>
      <c r="AF31" s="84">
        <v>70</v>
      </c>
      <c r="AI31" s="213"/>
      <c r="AJ31" s="213"/>
      <c r="AK31" s="213"/>
      <c r="AL31" s="213"/>
      <c r="AM31" s="213"/>
      <c r="AN31" s="213"/>
      <c r="AO31" s="213"/>
      <c r="AP31" s="48"/>
      <c r="AQ31" s="48"/>
      <c r="AR31" s="307">
        <v>2021</v>
      </c>
      <c r="AS31" s="308">
        <v>2021</v>
      </c>
      <c r="AT31" s="307">
        <v>2021</v>
      </c>
      <c r="AU31" s="308">
        <v>2021</v>
      </c>
      <c r="AV31" s="308">
        <v>2021</v>
      </c>
      <c r="AW31" s="308">
        <v>2021</v>
      </c>
      <c r="AX31" s="307">
        <v>2021</v>
      </c>
      <c r="AY31" s="307">
        <v>2021</v>
      </c>
      <c r="AZ31" s="307">
        <v>2021</v>
      </c>
      <c r="BA31" s="308">
        <v>2021</v>
      </c>
      <c r="BB31" s="310">
        <v>2021</v>
      </c>
      <c r="BC31" s="307">
        <v>2021</v>
      </c>
      <c r="BD31" s="308">
        <v>2021</v>
      </c>
      <c r="BE31" s="308">
        <v>2021</v>
      </c>
      <c r="BF31" s="307">
        <v>2021</v>
      </c>
      <c r="BG31" s="308">
        <v>2021</v>
      </c>
      <c r="BH31" s="308">
        <v>2019</v>
      </c>
      <c r="BI31" s="308">
        <v>2019</v>
      </c>
      <c r="BJ31" s="311">
        <v>2021</v>
      </c>
      <c r="BK31" s="307">
        <v>2021</v>
      </c>
      <c r="BL31" s="307">
        <v>2021</v>
      </c>
      <c r="BM31" s="311">
        <v>2021</v>
      </c>
      <c r="BN31" s="308">
        <v>2021</v>
      </c>
      <c r="BO31" s="308">
        <v>2019</v>
      </c>
      <c r="BP31" s="308">
        <v>2021</v>
      </c>
      <c r="BQ31" s="307">
        <v>2021</v>
      </c>
      <c r="BR31" s="307">
        <v>2021</v>
      </c>
      <c r="BS31" s="308">
        <v>2021</v>
      </c>
      <c r="BT31" s="309">
        <v>2021</v>
      </c>
    </row>
    <row r="32" spans="3:72" s="9" customFormat="1" ht="13.5" customHeight="1" x14ac:dyDescent="0.25">
      <c r="C32" s="212" t="s">
        <v>148</v>
      </c>
      <c r="D32" s="112">
        <v>40</v>
      </c>
      <c r="E32" s="46">
        <v>65</v>
      </c>
      <c r="F32" s="46">
        <v>90</v>
      </c>
      <c r="G32" s="46">
        <v>90</v>
      </c>
      <c r="H32" s="112" t="s">
        <v>149</v>
      </c>
      <c r="I32" s="46">
        <v>10</v>
      </c>
      <c r="J32" s="112" t="s">
        <v>109</v>
      </c>
      <c r="K32" s="112">
        <v>7.5</v>
      </c>
      <c r="L32" s="112">
        <v>1</v>
      </c>
      <c r="M32" s="46">
        <v>20</v>
      </c>
      <c r="N32" s="112">
        <v>1</v>
      </c>
      <c r="O32" s="112">
        <v>30</v>
      </c>
      <c r="P32" s="46">
        <v>5</v>
      </c>
      <c r="Q32" s="46">
        <v>50</v>
      </c>
      <c r="R32" s="112">
        <v>25</v>
      </c>
      <c r="S32" s="46">
        <v>10</v>
      </c>
      <c r="T32" s="46">
        <v>5</v>
      </c>
      <c r="U32" s="46">
        <v>0</v>
      </c>
      <c r="V32" s="166">
        <v>5</v>
      </c>
      <c r="W32" s="112" t="s">
        <v>109</v>
      </c>
      <c r="X32" s="112">
        <v>1</v>
      </c>
      <c r="Y32" s="166">
        <v>5</v>
      </c>
      <c r="Z32" s="46">
        <v>1</v>
      </c>
      <c r="AA32" s="46">
        <v>5</v>
      </c>
      <c r="AB32" s="46">
        <v>5</v>
      </c>
      <c r="AC32" s="112">
        <v>0</v>
      </c>
      <c r="AD32" s="112">
        <v>10</v>
      </c>
      <c r="AE32" s="46">
        <v>20</v>
      </c>
      <c r="AF32" s="84">
        <v>30</v>
      </c>
      <c r="AI32" s="213"/>
      <c r="AJ32" s="213"/>
      <c r="AK32" s="213"/>
      <c r="AL32" s="213"/>
      <c r="AM32" s="213"/>
      <c r="AN32" s="213"/>
      <c r="AO32" s="213"/>
      <c r="AP32" s="48"/>
      <c r="AQ32" s="48"/>
      <c r="AR32" s="210" t="s">
        <v>43</v>
      </c>
      <c r="AS32" s="46" t="s">
        <v>15</v>
      </c>
      <c r="AT32" s="210" t="s">
        <v>34</v>
      </c>
      <c r="AU32" s="48" t="s">
        <v>41</v>
      </c>
      <c r="AV32" s="217" t="s">
        <v>39</v>
      </c>
      <c r="AW32" s="48" t="s">
        <v>42</v>
      </c>
      <c r="AX32" s="210" t="s">
        <v>31</v>
      </c>
      <c r="AY32" s="103" t="s">
        <v>24</v>
      </c>
      <c r="AZ32" s="103" t="s">
        <v>22</v>
      </c>
      <c r="BA32" s="4" t="s">
        <v>28</v>
      </c>
      <c r="BB32" s="103" t="s">
        <v>23</v>
      </c>
      <c r="BC32" s="103" t="s">
        <v>21</v>
      </c>
      <c r="BD32" s="3" t="s">
        <v>20</v>
      </c>
      <c r="BE32" s="53" t="s">
        <v>30</v>
      </c>
      <c r="BF32" s="210" t="s">
        <v>27</v>
      </c>
      <c r="BG32" s="3" t="s">
        <v>19</v>
      </c>
      <c r="BH32" s="46" t="s">
        <v>17</v>
      </c>
      <c r="BI32" s="53" t="s">
        <v>18</v>
      </c>
      <c r="BJ32" s="59" t="s">
        <v>40</v>
      </c>
      <c r="BK32" s="210" t="s">
        <v>33</v>
      </c>
      <c r="BL32" s="210" t="s">
        <v>35</v>
      </c>
      <c r="BM32" s="147" t="s">
        <v>38</v>
      </c>
      <c r="BN32" s="48" t="s">
        <v>36</v>
      </c>
      <c r="BO32" s="46" t="s">
        <v>16</v>
      </c>
      <c r="BP32" s="48" t="s">
        <v>32</v>
      </c>
      <c r="BQ32" s="210" t="s">
        <v>25</v>
      </c>
      <c r="BR32" s="210" t="s">
        <v>26</v>
      </c>
      <c r="BS32" s="53" t="s">
        <v>29</v>
      </c>
      <c r="BT32" s="95" t="s">
        <v>37</v>
      </c>
    </row>
    <row r="33" spans="1:1018" s="9" customFormat="1" ht="13.5" customHeight="1" x14ac:dyDescent="0.25">
      <c r="C33" s="212" t="s">
        <v>150</v>
      </c>
      <c r="D33" s="112">
        <v>20</v>
      </c>
      <c r="E33" s="46">
        <v>30</v>
      </c>
      <c r="F33" s="101">
        <v>95</v>
      </c>
      <c r="G33" s="46">
        <v>10</v>
      </c>
      <c r="H33" s="112">
        <v>5</v>
      </c>
      <c r="I33" s="46">
        <v>5</v>
      </c>
      <c r="J33" s="46">
        <v>80</v>
      </c>
      <c r="K33" s="112">
        <v>25</v>
      </c>
      <c r="L33" s="112">
        <v>5</v>
      </c>
      <c r="M33" s="46">
        <v>35</v>
      </c>
      <c r="N33" s="112">
        <v>4</v>
      </c>
      <c r="O33" s="112">
        <v>10</v>
      </c>
      <c r="P33" s="46">
        <v>30</v>
      </c>
      <c r="Q33" s="46">
        <v>80</v>
      </c>
      <c r="R33" s="112">
        <v>15</v>
      </c>
      <c r="S33" s="46">
        <v>2</v>
      </c>
      <c r="T33" s="46">
        <v>25</v>
      </c>
      <c r="U33" s="46">
        <v>80</v>
      </c>
      <c r="V33" s="166">
        <v>10</v>
      </c>
      <c r="W33" s="112">
        <v>80</v>
      </c>
      <c r="X33" s="112">
        <v>15</v>
      </c>
      <c r="Y33" s="166">
        <v>2</v>
      </c>
      <c r="Z33" s="46">
        <v>3</v>
      </c>
      <c r="AA33" s="46">
        <v>15</v>
      </c>
      <c r="AB33" s="46">
        <v>60</v>
      </c>
      <c r="AC33" s="112">
        <v>3</v>
      </c>
      <c r="AD33" s="112">
        <v>5</v>
      </c>
      <c r="AE33" s="46">
        <v>5</v>
      </c>
      <c r="AF33" s="84">
        <v>4</v>
      </c>
      <c r="AI33" s="234" t="s">
        <v>151</v>
      </c>
      <c r="AJ33" s="213"/>
      <c r="AK33" s="213"/>
      <c r="AL33" s="213"/>
      <c r="AM33" s="213"/>
      <c r="AN33" s="213"/>
      <c r="AO33" s="213"/>
      <c r="AP33" s="48"/>
      <c r="AQ33" s="48"/>
      <c r="AR33" s="307"/>
      <c r="AS33" s="308"/>
      <c r="AT33" s="307"/>
      <c r="AU33" s="308"/>
      <c r="AV33" s="308"/>
      <c r="AW33" s="308"/>
      <c r="AX33" s="307"/>
      <c r="AY33" s="307"/>
      <c r="AZ33" s="307"/>
      <c r="BA33" s="308"/>
      <c r="BB33" s="310"/>
      <c r="BC33" s="307"/>
      <c r="BD33" s="308"/>
      <c r="BE33" s="308"/>
      <c r="BF33" s="307"/>
      <c r="BG33" s="308"/>
      <c r="BH33" s="308"/>
      <c r="BI33" s="308"/>
      <c r="BJ33" s="311"/>
      <c r="BK33" s="307"/>
      <c r="BL33" s="307"/>
      <c r="BM33" s="311"/>
      <c r="BN33" s="308"/>
      <c r="BO33" s="308"/>
      <c r="BP33" s="308"/>
      <c r="BQ33" s="307"/>
      <c r="BR33" s="307"/>
      <c r="BS33" s="308"/>
      <c r="BT33" s="309"/>
    </row>
    <row r="34" spans="1:1018" s="9" customFormat="1" ht="13.5" customHeight="1" x14ac:dyDescent="0.3">
      <c r="C34" s="212" t="s">
        <v>153</v>
      </c>
      <c r="D34" s="112">
        <v>49</v>
      </c>
      <c r="E34" s="46">
        <v>41</v>
      </c>
      <c r="F34" s="112">
        <v>19</v>
      </c>
      <c r="G34" s="46">
        <v>32</v>
      </c>
      <c r="H34" s="112">
        <v>28</v>
      </c>
      <c r="I34" s="46">
        <v>68</v>
      </c>
      <c r="J34" s="112">
        <v>29</v>
      </c>
      <c r="K34" s="112">
        <v>32</v>
      </c>
      <c r="L34" s="112">
        <v>31</v>
      </c>
      <c r="M34" s="46">
        <v>27</v>
      </c>
      <c r="N34" s="112">
        <v>26</v>
      </c>
      <c r="O34" s="112">
        <v>40</v>
      </c>
      <c r="P34" s="46">
        <v>28</v>
      </c>
      <c r="Q34" s="46">
        <v>19</v>
      </c>
      <c r="R34" s="112">
        <v>16</v>
      </c>
      <c r="S34" s="46">
        <v>11</v>
      </c>
      <c r="T34" s="46">
        <v>29</v>
      </c>
      <c r="U34" s="46">
        <v>36</v>
      </c>
      <c r="V34" s="166">
        <v>56</v>
      </c>
      <c r="W34" s="112">
        <v>59</v>
      </c>
      <c r="X34" s="127">
        <v>57</v>
      </c>
      <c r="Y34" s="166">
        <v>47</v>
      </c>
      <c r="Z34" s="46">
        <v>49</v>
      </c>
      <c r="AA34" s="46">
        <v>24</v>
      </c>
      <c r="AB34" s="46">
        <v>27</v>
      </c>
      <c r="AC34" s="112">
        <v>35</v>
      </c>
      <c r="AD34" s="112">
        <v>17</v>
      </c>
      <c r="AE34" s="46">
        <v>42</v>
      </c>
      <c r="AF34" s="84">
        <v>32</v>
      </c>
      <c r="AI34" s="235" t="s">
        <v>154</v>
      </c>
      <c r="AJ34" s="235"/>
      <c r="AK34" s="235"/>
      <c r="AL34" s="235" t="s">
        <v>155</v>
      </c>
      <c r="AM34" s="235"/>
      <c r="AN34" s="235"/>
      <c r="AO34" s="235"/>
      <c r="AR34" s="210"/>
      <c r="AS34" s="46"/>
      <c r="AT34" s="210"/>
      <c r="AU34" s="48"/>
      <c r="AV34" s="217"/>
      <c r="AW34" s="48"/>
      <c r="AX34" s="210"/>
      <c r="AY34" s="103"/>
      <c r="AZ34" s="103"/>
      <c r="BA34" s="4"/>
      <c r="BB34" s="103"/>
      <c r="BC34" s="103"/>
      <c r="BD34" s="3"/>
      <c r="BE34" s="53"/>
      <c r="BF34" s="210"/>
      <c r="BG34" s="3"/>
      <c r="BH34" s="46"/>
      <c r="BI34" s="53"/>
      <c r="BJ34" s="59"/>
      <c r="BK34" s="210"/>
      <c r="BL34" s="210"/>
      <c r="BM34" s="147"/>
      <c r="BN34" s="48"/>
      <c r="BO34" s="46"/>
      <c r="BP34" s="48"/>
      <c r="BQ34" s="210"/>
      <c r="BR34" s="210"/>
      <c r="BS34" s="53"/>
      <c r="BT34" s="95"/>
    </row>
    <row r="35" spans="1:1018" s="9" customFormat="1" ht="13.5" customHeight="1" x14ac:dyDescent="0.3">
      <c r="C35" s="212" t="s">
        <v>1258</v>
      </c>
      <c r="D35" s="112">
        <v>16</v>
      </c>
      <c r="E35" s="46">
        <v>12</v>
      </c>
      <c r="F35" s="112">
        <v>13</v>
      </c>
      <c r="G35" s="46">
        <v>7</v>
      </c>
      <c r="H35" s="112">
        <v>1</v>
      </c>
      <c r="I35" s="46">
        <v>6</v>
      </c>
      <c r="J35" s="112">
        <v>0</v>
      </c>
      <c r="K35" s="112">
        <v>6</v>
      </c>
      <c r="L35" s="112">
        <v>13</v>
      </c>
      <c r="M35" s="46">
        <v>12</v>
      </c>
      <c r="N35" s="112">
        <v>2</v>
      </c>
      <c r="O35" s="112">
        <v>9</v>
      </c>
      <c r="P35" s="46">
        <v>1</v>
      </c>
      <c r="Q35" s="46">
        <v>5</v>
      </c>
      <c r="R35" s="112">
        <v>7</v>
      </c>
      <c r="S35" s="46">
        <v>3</v>
      </c>
      <c r="T35" s="46">
        <v>1</v>
      </c>
      <c r="U35" s="46">
        <v>0</v>
      </c>
      <c r="V35" s="166">
        <v>12</v>
      </c>
      <c r="W35" s="112">
        <v>2</v>
      </c>
      <c r="X35" s="112">
        <v>3</v>
      </c>
      <c r="Y35" s="166">
        <v>6</v>
      </c>
      <c r="Z35" s="46">
        <v>1</v>
      </c>
      <c r="AA35" s="46">
        <v>2</v>
      </c>
      <c r="AB35" s="46">
        <v>0</v>
      </c>
      <c r="AC35" s="112">
        <v>0</v>
      </c>
      <c r="AD35" s="112">
        <v>6</v>
      </c>
      <c r="AE35" s="46">
        <v>3</v>
      </c>
      <c r="AF35" s="84">
        <v>9</v>
      </c>
      <c r="AI35" s="236" t="s">
        <v>160</v>
      </c>
      <c r="AJ35" s="236" t="s">
        <v>161</v>
      </c>
      <c r="AK35" s="236" t="s">
        <v>94</v>
      </c>
      <c r="AL35" s="236" t="s">
        <v>162</v>
      </c>
      <c r="AM35" s="236" t="s">
        <v>163</v>
      </c>
      <c r="AN35" s="236" t="s">
        <v>164</v>
      </c>
      <c r="AO35" s="236" t="s">
        <v>165</v>
      </c>
      <c r="AY35" s="16"/>
      <c r="AZ35" s="16"/>
      <c r="BT35" s="258"/>
    </row>
    <row r="36" spans="1:1018" s="149" customFormat="1" x14ac:dyDescent="0.25">
      <c r="C36" s="212" t="s">
        <v>1257</v>
      </c>
      <c r="D36" s="210">
        <v>13</v>
      </c>
      <c r="E36" s="53">
        <v>12</v>
      </c>
      <c r="F36" s="210">
        <v>14</v>
      </c>
      <c r="G36" s="48">
        <v>7</v>
      </c>
      <c r="H36" s="210">
        <v>0</v>
      </c>
      <c r="I36" s="48">
        <v>6</v>
      </c>
      <c r="J36" s="210">
        <v>0</v>
      </c>
      <c r="K36" s="103">
        <v>6</v>
      </c>
      <c r="L36" s="103">
        <v>0</v>
      </c>
      <c r="M36" s="4">
        <v>10</v>
      </c>
      <c r="N36" s="103">
        <v>2</v>
      </c>
      <c r="O36" s="103">
        <v>9</v>
      </c>
      <c r="P36" s="3">
        <v>1</v>
      </c>
      <c r="Q36" s="6">
        <v>5</v>
      </c>
      <c r="R36" s="104">
        <v>7</v>
      </c>
      <c r="S36" s="3">
        <v>3</v>
      </c>
      <c r="T36" s="53">
        <v>1</v>
      </c>
      <c r="U36" s="3">
        <v>0</v>
      </c>
      <c r="V36" s="6">
        <v>2</v>
      </c>
      <c r="W36" s="210">
        <v>0</v>
      </c>
      <c r="X36" s="104">
        <v>3</v>
      </c>
      <c r="Y36" s="6">
        <v>6</v>
      </c>
      <c r="Z36" s="6">
        <v>1</v>
      </c>
      <c r="AA36" s="53">
        <v>2</v>
      </c>
      <c r="AB36" s="6">
        <v>0</v>
      </c>
      <c r="AC36" s="104">
        <v>0</v>
      </c>
      <c r="AD36" s="104">
        <v>1</v>
      </c>
      <c r="AE36" s="105">
        <v>1</v>
      </c>
      <c r="AF36" s="8">
        <v>8</v>
      </c>
      <c r="AG36" s="150"/>
      <c r="AH36" s="152"/>
      <c r="AI36" s="237"/>
      <c r="AJ36" s="238"/>
      <c r="AK36" s="238"/>
      <c r="AL36" s="238"/>
      <c r="AM36" s="238"/>
      <c r="AN36" s="238"/>
      <c r="AO36" s="238"/>
      <c r="BT36" s="471"/>
    </row>
    <row r="37" spans="1:1018" s="9" customFormat="1" x14ac:dyDescent="0.25">
      <c r="B37" s="56"/>
      <c r="C37" s="212"/>
      <c r="D37" s="210"/>
      <c r="E37" s="46"/>
      <c r="F37" s="210"/>
      <c r="G37" s="48"/>
      <c r="H37" s="217"/>
      <c r="I37" s="48"/>
      <c r="J37" s="210"/>
      <c r="K37" s="103"/>
      <c r="L37" s="103"/>
      <c r="M37" s="4"/>
      <c r="N37" s="103"/>
      <c r="O37" s="103"/>
      <c r="P37" s="3"/>
      <c r="Q37" s="6"/>
      <c r="R37" s="104"/>
      <c r="S37" s="3"/>
      <c r="T37" s="46"/>
      <c r="U37" s="3"/>
      <c r="V37" s="59"/>
      <c r="W37" s="210"/>
      <c r="X37" s="104"/>
      <c r="Y37" s="147"/>
      <c r="Z37" s="68"/>
      <c r="AA37" s="46"/>
      <c r="AB37" s="6"/>
      <c r="AC37" s="104"/>
      <c r="AD37" s="104"/>
      <c r="AE37" s="3"/>
      <c r="AF37" s="95"/>
      <c r="AG37" s="48"/>
      <c r="AH37" s="40"/>
      <c r="AI37" s="228"/>
      <c r="AJ37" s="213"/>
      <c r="AK37" s="213"/>
      <c r="AL37" s="213"/>
      <c r="AM37" s="213"/>
      <c r="AN37" s="213"/>
      <c r="AO37" s="213"/>
      <c r="BT37" s="258"/>
    </row>
    <row r="38" spans="1:1018" s="9" customFormat="1" x14ac:dyDescent="0.25">
      <c r="A38" s="16"/>
      <c r="B38" s="16"/>
      <c r="C38" s="213" t="s">
        <v>526</v>
      </c>
      <c r="D38" s="210"/>
      <c r="E38" s="53"/>
      <c r="F38" s="210"/>
      <c r="G38" s="48"/>
      <c r="H38" s="217"/>
      <c r="I38" s="48"/>
      <c r="J38" s="210"/>
      <c r="K38" s="103"/>
      <c r="L38" s="103"/>
      <c r="M38" s="4"/>
      <c r="N38" s="103"/>
      <c r="O38" s="103">
        <v>2</v>
      </c>
      <c r="P38" s="3"/>
      <c r="Q38" s="6"/>
      <c r="R38" s="104"/>
      <c r="S38" s="3"/>
      <c r="T38" s="53"/>
      <c r="U38" s="3"/>
      <c r="V38" s="59"/>
      <c r="W38" s="210"/>
      <c r="X38" s="104"/>
      <c r="Y38" s="59"/>
      <c r="Z38" s="6"/>
      <c r="AA38" s="53"/>
      <c r="AB38" s="6"/>
      <c r="AC38" s="104"/>
      <c r="AD38" s="104"/>
      <c r="AE38" s="3"/>
      <c r="AF38" s="95"/>
      <c r="AG38" s="48">
        <f>COUNTA(D38:AF38)</f>
        <v>1</v>
      </c>
      <c r="AH38" s="216" t="s">
        <v>526</v>
      </c>
      <c r="AI38" s="213">
        <v>1</v>
      </c>
      <c r="AJ38" s="213">
        <v>4</v>
      </c>
      <c r="AK38" s="213">
        <v>5</v>
      </c>
      <c r="AL38" s="213">
        <v>2.5</v>
      </c>
      <c r="AM38" s="213">
        <v>3</v>
      </c>
      <c r="AN38" s="213">
        <v>2</v>
      </c>
      <c r="AO38" s="213">
        <v>3</v>
      </c>
      <c r="AR38" s="9">
        <f t="shared" ref="AR38:AR101" si="0">D38*$AI38</f>
        <v>0</v>
      </c>
      <c r="AS38" s="9">
        <f t="shared" ref="AS38:AS101" si="1">E38*$AI38</f>
        <v>0</v>
      </c>
      <c r="AT38" s="9">
        <f t="shared" ref="AT38:AT101" si="2">F38*$AI38</f>
        <v>0</v>
      </c>
      <c r="AU38" s="9">
        <f t="shared" ref="AU38:AU101" si="3">G38*$AI38</f>
        <v>0</v>
      </c>
      <c r="AV38" s="9">
        <f t="shared" ref="AV38:AV101" si="4">H38*$AI38</f>
        <v>0</v>
      </c>
      <c r="AW38" s="9">
        <f t="shared" ref="AW38:AW101" si="5">I38*$AI38</f>
        <v>0</v>
      </c>
      <c r="AX38" s="9">
        <f t="shared" ref="AX38:AX101" si="6">J38*$AI38</f>
        <v>0</v>
      </c>
      <c r="AY38" s="9">
        <f t="shared" ref="AY38:AY101" si="7">K38*$AI38</f>
        <v>0</v>
      </c>
      <c r="AZ38" s="9">
        <f t="shared" ref="AZ38:AZ101" si="8">L38*$AI38</f>
        <v>0</v>
      </c>
      <c r="BA38" s="9">
        <f t="shared" ref="BA38:BA101" si="9">M38*$AI38</f>
        <v>0</v>
      </c>
      <c r="BB38" s="9">
        <f t="shared" ref="BB38:BB101" si="10">N38*$AI38</f>
        <v>0</v>
      </c>
      <c r="BC38" s="9">
        <f t="shared" ref="BC38:BC101" si="11">O38*$AI38</f>
        <v>2</v>
      </c>
      <c r="BD38" s="9">
        <f t="shared" ref="BD38:BD101" si="12">P38*$AI38</f>
        <v>0</v>
      </c>
      <c r="BE38" s="9">
        <f t="shared" ref="BE38:BE101" si="13">Q38*$AI38</f>
        <v>0</v>
      </c>
      <c r="BF38" s="9">
        <f t="shared" ref="BF38:BF101" si="14">R38*$AI38</f>
        <v>0</v>
      </c>
      <c r="BG38" s="9">
        <f t="shared" ref="BG38:BG101" si="15">S38*$AI38</f>
        <v>0</v>
      </c>
      <c r="BH38" s="9">
        <f t="shared" ref="BH38:BH101" si="16">T38*$AI38</f>
        <v>0</v>
      </c>
      <c r="BI38" s="9">
        <f t="shared" ref="BI38:BI101" si="17">U38*$AI38</f>
        <v>0</v>
      </c>
      <c r="BJ38" s="9">
        <f t="shared" ref="BJ38:BJ101" si="18">V38*$AI38</f>
        <v>0</v>
      </c>
      <c r="BK38" s="9">
        <f t="shared" ref="BK38:BK101" si="19">W38*$AI38</f>
        <v>0</v>
      </c>
      <c r="BL38" s="9">
        <f t="shared" ref="BL38:BL101" si="20">X38*$AI38</f>
        <v>0</v>
      </c>
      <c r="BM38" s="9">
        <f t="shared" ref="BM38:BM101" si="21">Y38*$AI38</f>
        <v>0</v>
      </c>
      <c r="BN38" s="9">
        <f t="shared" ref="BN38:BN101" si="22">Z38*$AI38</f>
        <v>0</v>
      </c>
      <c r="BO38" s="9">
        <f t="shared" ref="BO38:BO101" si="23">AA38*$AI38</f>
        <v>0</v>
      </c>
      <c r="BP38" s="9">
        <f t="shared" ref="BP38:BP101" si="24">AB38*$AI38</f>
        <v>0</v>
      </c>
      <c r="BQ38" s="9">
        <f t="shared" ref="BQ38:BQ101" si="25">AC38*$AI38</f>
        <v>0</v>
      </c>
      <c r="BR38" s="9">
        <f t="shared" ref="BR38:BR101" si="26">AD38*$AI38</f>
        <v>0</v>
      </c>
      <c r="BS38" s="9">
        <f t="shared" ref="BS38:BS101" si="27">AE38*$AI38</f>
        <v>0</v>
      </c>
      <c r="BT38" s="9">
        <f t="shared" ref="BT38:BT101" si="28">AF38*$AI38</f>
        <v>0</v>
      </c>
      <c r="ALZ38"/>
    </row>
    <row r="39" spans="1:1018" s="9" customFormat="1" ht="13.2" customHeight="1" x14ac:dyDescent="0.3">
      <c r="A39" s="111"/>
      <c r="B39" s="111"/>
      <c r="C39" s="215" t="s">
        <v>619</v>
      </c>
      <c r="D39" s="210"/>
      <c r="E39" s="112"/>
      <c r="F39" s="210"/>
      <c r="G39" s="210"/>
      <c r="H39" s="217"/>
      <c r="I39" s="210"/>
      <c r="J39" s="210"/>
      <c r="K39" s="103"/>
      <c r="L39" s="103"/>
      <c r="M39" s="4"/>
      <c r="N39" s="103"/>
      <c r="O39" s="103"/>
      <c r="P39" s="105"/>
      <c r="Q39" s="104"/>
      <c r="R39" s="104">
        <v>3</v>
      </c>
      <c r="S39" s="105">
        <v>1</v>
      </c>
      <c r="T39" s="112"/>
      <c r="U39" s="105"/>
      <c r="V39" s="59"/>
      <c r="W39" s="210"/>
      <c r="X39" s="104"/>
      <c r="Y39" s="147"/>
      <c r="Z39" s="104"/>
      <c r="AA39" s="112"/>
      <c r="AB39" s="104"/>
      <c r="AC39" s="104"/>
      <c r="AD39" s="104"/>
      <c r="AE39" s="105"/>
      <c r="AF39" s="95"/>
      <c r="AG39" s="48">
        <f>COUNTA(D39:AF39)</f>
        <v>2</v>
      </c>
      <c r="AH39" s="215" t="s">
        <v>619</v>
      </c>
      <c r="AI39" s="172">
        <v>1</v>
      </c>
      <c r="AJ39" s="172">
        <v>4</v>
      </c>
      <c r="AK39" s="172">
        <v>5</v>
      </c>
      <c r="AL39" s="172">
        <v>2</v>
      </c>
      <c r="AM39" s="172">
        <v>2</v>
      </c>
      <c r="AN39" s="172">
        <v>2</v>
      </c>
      <c r="AO39" s="172">
        <v>3</v>
      </c>
      <c r="AP39" s="114"/>
      <c r="AQ39" s="114"/>
      <c r="AR39" s="9">
        <f t="shared" si="0"/>
        <v>0</v>
      </c>
      <c r="AS39" s="9">
        <f t="shared" si="1"/>
        <v>0</v>
      </c>
      <c r="AT39" s="9">
        <f t="shared" si="2"/>
        <v>0</v>
      </c>
      <c r="AU39" s="9">
        <f t="shared" si="3"/>
        <v>0</v>
      </c>
      <c r="AV39" s="9">
        <f t="shared" si="4"/>
        <v>0</v>
      </c>
      <c r="AW39" s="9">
        <f t="shared" si="5"/>
        <v>0</v>
      </c>
      <c r="AX39" s="9">
        <f t="shared" si="6"/>
        <v>0</v>
      </c>
      <c r="AY39" s="9">
        <f t="shared" si="7"/>
        <v>0</v>
      </c>
      <c r="AZ39" s="9">
        <f t="shared" si="8"/>
        <v>0</v>
      </c>
      <c r="BA39" s="9">
        <f t="shared" si="9"/>
        <v>0</v>
      </c>
      <c r="BB39" s="9">
        <f t="shared" si="10"/>
        <v>0</v>
      </c>
      <c r="BC39" s="9">
        <f t="shared" si="11"/>
        <v>0</v>
      </c>
      <c r="BD39" s="9">
        <f t="shared" si="12"/>
        <v>0</v>
      </c>
      <c r="BE39" s="9">
        <f t="shared" si="13"/>
        <v>0</v>
      </c>
      <c r="BF39" s="9">
        <f t="shared" si="14"/>
        <v>3</v>
      </c>
      <c r="BG39" s="9">
        <f t="shared" si="15"/>
        <v>1</v>
      </c>
      <c r="BH39" s="9">
        <f t="shared" si="16"/>
        <v>0</v>
      </c>
      <c r="BI39" s="9">
        <f t="shared" si="17"/>
        <v>0</v>
      </c>
      <c r="BJ39" s="9">
        <f t="shared" si="18"/>
        <v>0</v>
      </c>
      <c r="BK39" s="9">
        <f t="shared" si="19"/>
        <v>0</v>
      </c>
      <c r="BL39" s="9">
        <f t="shared" si="20"/>
        <v>0</v>
      </c>
      <c r="BM39" s="9">
        <f t="shared" si="21"/>
        <v>0</v>
      </c>
      <c r="BN39" s="9">
        <f t="shared" si="22"/>
        <v>0</v>
      </c>
      <c r="BO39" s="9">
        <f t="shared" si="23"/>
        <v>0</v>
      </c>
      <c r="BP39" s="9">
        <f t="shared" si="24"/>
        <v>0</v>
      </c>
      <c r="BQ39" s="9">
        <f t="shared" si="25"/>
        <v>0</v>
      </c>
      <c r="BR39" s="9">
        <f t="shared" si="26"/>
        <v>0</v>
      </c>
      <c r="BS39" s="9">
        <f t="shared" si="27"/>
        <v>0</v>
      </c>
      <c r="BT39" s="9">
        <f t="shared" si="28"/>
        <v>0</v>
      </c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  <c r="DG39" s="114"/>
      <c r="DH39" s="114"/>
      <c r="DI39" s="114"/>
      <c r="DJ39" s="114"/>
      <c r="DK39" s="114"/>
      <c r="DL39" s="114"/>
      <c r="DM39" s="114"/>
      <c r="DN39" s="114"/>
      <c r="DO39" s="114"/>
      <c r="DP39" s="114"/>
      <c r="DQ39" s="114"/>
      <c r="DR39" s="114"/>
      <c r="DS39" s="114"/>
      <c r="DT39" s="114"/>
      <c r="DU39" s="114"/>
      <c r="DV39" s="114"/>
      <c r="DW39" s="114"/>
      <c r="DX39" s="114"/>
      <c r="DY39" s="114"/>
      <c r="DZ39" s="114"/>
      <c r="EA39" s="114"/>
      <c r="EB39" s="114"/>
      <c r="EC39" s="114"/>
      <c r="ED39" s="114"/>
      <c r="EE39" s="114"/>
      <c r="EF39" s="114"/>
      <c r="EG39" s="114"/>
      <c r="EH39" s="114"/>
      <c r="EI39" s="114"/>
      <c r="EJ39" s="114"/>
      <c r="EK39" s="114"/>
      <c r="EL39" s="114"/>
      <c r="EM39" s="114"/>
      <c r="EN39" s="114"/>
      <c r="EO39" s="114"/>
      <c r="EP39" s="114"/>
      <c r="EQ39" s="114"/>
      <c r="ER39" s="114"/>
      <c r="ES39" s="114"/>
      <c r="ET39" s="114"/>
      <c r="EU39" s="114"/>
      <c r="EV39" s="114"/>
      <c r="EW39" s="114"/>
      <c r="EX39" s="114"/>
      <c r="EY39" s="114"/>
      <c r="EZ39" s="114"/>
      <c r="FA39" s="114"/>
      <c r="FB39" s="114"/>
      <c r="FC39" s="114"/>
      <c r="FD39" s="114"/>
      <c r="FE39" s="114"/>
      <c r="FF39" s="114"/>
      <c r="FG39" s="114"/>
      <c r="FH39" s="114"/>
      <c r="FI39" s="114"/>
      <c r="FJ39" s="114"/>
      <c r="FK39" s="114"/>
      <c r="FL39" s="114"/>
      <c r="FM39" s="114"/>
      <c r="FN39" s="114"/>
      <c r="FO39" s="114"/>
      <c r="FP39" s="114"/>
      <c r="FQ39" s="114"/>
      <c r="FR39" s="114"/>
      <c r="FS39" s="114"/>
      <c r="FT39" s="114"/>
      <c r="FU39" s="114"/>
      <c r="FV39" s="114"/>
      <c r="FW39" s="114"/>
      <c r="FX39" s="114"/>
      <c r="FY39" s="114"/>
      <c r="FZ39" s="114"/>
      <c r="GA39" s="114"/>
      <c r="GB39" s="114"/>
      <c r="GC39" s="114"/>
      <c r="GD39" s="114"/>
      <c r="GE39" s="114"/>
      <c r="GF39" s="114"/>
      <c r="GG39" s="114"/>
      <c r="GH39" s="114"/>
      <c r="GI39" s="114"/>
      <c r="GJ39" s="114"/>
      <c r="GK39" s="114"/>
      <c r="GL39" s="114"/>
      <c r="GM39" s="114"/>
      <c r="GN39" s="114"/>
      <c r="GO39" s="114"/>
      <c r="GP39" s="114"/>
      <c r="GQ39" s="114"/>
      <c r="GR39" s="114"/>
      <c r="GS39" s="114"/>
      <c r="GT39" s="114"/>
      <c r="GU39" s="114"/>
      <c r="GV39" s="114"/>
      <c r="GW39" s="114"/>
      <c r="GX39" s="114"/>
      <c r="GY39" s="114"/>
      <c r="GZ39" s="114"/>
      <c r="HA39" s="114"/>
      <c r="HB39" s="114"/>
      <c r="HC39" s="114"/>
      <c r="HD39" s="114"/>
      <c r="HE39" s="114"/>
      <c r="HF39" s="114"/>
      <c r="HG39" s="114"/>
      <c r="HH39" s="114"/>
      <c r="HI39" s="114"/>
      <c r="HJ39" s="114"/>
      <c r="HK39" s="114"/>
      <c r="HL39" s="114"/>
      <c r="HM39" s="114"/>
      <c r="HN39" s="114"/>
      <c r="HO39" s="114"/>
      <c r="HP39" s="114"/>
      <c r="HQ39" s="114"/>
      <c r="HR39" s="114"/>
      <c r="HS39" s="114"/>
      <c r="HT39" s="114"/>
      <c r="HU39" s="114"/>
      <c r="HV39" s="114"/>
      <c r="HW39" s="114"/>
      <c r="HX39" s="114"/>
      <c r="HY39" s="114"/>
      <c r="HZ39" s="114"/>
      <c r="IA39" s="114"/>
      <c r="IB39" s="114"/>
      <c r="IC39" s="114"/>
      <c r="ID39" s="114"/>
      <c r="IE39" s="114"/>
      <c r="IF39" s="114"/>
      <c r="IG39" s="114"/>
      <c r="IH39" s="114"/>
      <c r="II39" s="114"/>
      <c r="IJ39" s="114"/>
      <c r="IK39" s="114"/>
      <c r="IL39" s="114"/>
      <c r="IM39" s="114"/>
      <c r="IN39" s="114"/>
      <c r="IO39" s="114"/>
      <c r="IP39" s="114"/>
      <c r="IQ39" s="114"/>
      <c r="IR39" s="114"/>
      <c r="IS39" s="114"/>
      <c r="IT39" s="114"/>
      <c r="IU39" s="114"/>
      <c r="IV39" s="114"/>
      <c r="IW39" s="114"/>
      <c r="IX39" s="114"/>
      <c r="IY39" s="114"/>
      <c r="IZ39" s="114"/>
      <c r="JA39" s="114"/>
      <c r="JB39" s="114"/>
      <c r="JC39" s="114"/>
      <c r="JD39" s="114"/>
      <c r="JE39" s="114"/>
      <c r="JF39" s="114"/>
      <c r="JG39" s="114"/>
      <c r="JH39" s="114"/>
      <c r="JI39" s="114"/>
      <c r="JJ39" s="114"/>
      <c r="JK39" s="114"/>
      <c r="JL39" s="114"/>
      <c r="JM39" s="114"/>
      <c r="JN39" s="114"/>
      <c r="JO39" s="114"/>
      <c r="JP39" s="114"/>
      <c r="JQ39" s="114"/>
      <c r="JR39" s="114"/>
      <c r="JS39" s="114"/>
      <c r="JT39" s="114"/>
      <c r="JU39" s="114"/>
      <c r="JV39" s="114"/>
      <c r="JW39" s="114"/>
      <c r="JX39" s="114"/>
      <c r="JY39" s="114"/>
      <c r="JZ39" s="114"/>
      <c r="KA39" s="114"/>
      <c r="KB39" s="114"/>
      <c r="KC39" s="114"/>
      <c r="KD39" s="114"/>
      <c r="KE39" s="114"/>
      <c r="KF39" s="114"/>
      <c r="KG39" s="114"/>
      <c r="KH39" s="114"/>
      <c r="KI39" s="114"/>
      <c r="KJ39" s="114"/>
      <c r="KK39" s="114"/>
      <c r="KL39" s="114"/>
      <c r="KM39" s="114"/>
      <c r="KN39" s="114"/>
      <c r="KO39" s="114"/>
      <c r="KP39" s="114"/>
      <c r="KQ39" s="114"/>
      <c r="KR39" s="114"/>
      <c r="KS39" s="114"/>
      <c r="KT39" s="114"/>
      <c r="KU39" s="114"/>
      <c r="KV39" s="114"/>
      <c r="KW39" s="114"/>
      <c r="KX39" s="114"/>
      <c r="KY39" s="114"/>
      <c r="KZ39" s="114"/>
      <c r="LA39" s="114"/>
      <c r="LB39" s="114"/>
      <c r="LC39" s="114"/>
      <c r="LD39" s="114"/>
      <c r="LE39" s="114"/>
      <c r="LF39" s="114"/>
      <c r="LG39" s="114"/>
      <c r="LH39" s="114"/>
      <c r="LI39" s="114"/>
      <c r="LJ39" s="114"/>
      <c r="LK39" s="114"/>
      <c r="LL39" s="114"/>
      <c r="LM39" s="114"/>
      <c r="LN39" s="114"/>
      <c r="LO39" s="114"/>
      <c r="LP39" s="114"/>
      <c r="LQ39" s="114"/>
      <c r="LR39" s="114"/>
      <c r="LS39" s="114"/>
      <c r="LT39" s="114"/>
      <c r="LU39" s="114"/>
      <c r="LV39" s="114"/>
      <c r="LW39" s="114"/>
      <c r="LX39" s="114"/>
      <c r="LY39" s="114"/>
      <c r="LZ39" s="114"/>
      <c r="MA39" s="114"/>
      <c r="MB39" s="114"/>
      <c r="MC39" s="114"/>
      <c r="MD39" s="114"/>
      <c r="ME39" s="114"/>
      <c r="MF39" s="114"/>
      <c r="MG39" s="114"/>
      <c r="MH39" s="114"/>
      <c r="MI39" s="114"/>
      <c r="MJ39" s="114"/>
      <c r="MK39" s="114"/>
      <c r="ML39" s="114"/>
      <c r="MM39" s="114"/>
      <c r="MN39" s="114"/>
      <c r="MO39" s="114"/>
      <c r="MP39" s="114"/>
      <c r="MQ39" s="114"/>
      <c r="MR39" s="114"/>
      <c r="MS39" s="114"/>
      <c r="MT39" s="114"/>
      <c r="MU39" s="114"/>
      <c r="MV39" s="114"/>
      <c r="MW39" s="114"/>
      <c r="MX39" s="114"/>
      <c r="MY39" s="114"/>
      <c r="MZ39" s="114"/>
      <c r="NA39" s="114"/>
      <c r="NB39" s="114"/>
      <c r="NC39" s="114"/>
      <c r="ND39" s="114"/>
      <c r="NE39" s="114"/>
      <c r="NF39" s="114"/>
      <c r="NG39" s="114"/>
      <c r="NH39" s="114"/>
      <c r="NI39" s="114"/>
      <c r="NJ39" s="114"/>
      <c r="NK39" s="114"/>
      <c r="NL39" s="114"/>
      <c r="NM39" s="114"/>
      <c r="NN39" s="114"/>
      <c r="NO39" s="114"/>
      <c r="NP39" s="114"/>
      <c r="NQ39" s="114"/>
      <c r="NR39" s="114"/>
      <c r="NS39" s="114"/>
      <c r="NT39" s="114"/>
      <c r="NU39" s="114"/>
      <c r="NV39" s="114"/>
      <c r="NW39" s="114"/>
      <c r="NX39" s="114"/>
      <c r="NY39" s="114"/>
      <c r="NZ39" s="114"/>
      <c r="OA39" s="114"/>
      <c r="OB39" s="114"/>
      <c r="OC39" s="114"/>
      <c r="OD39" s="114"/>
      <c r="OE39" s="114"/>
      <c r="OF39" s="114"/>
      <c r="OG39" s="114"/>
      <c r="OH39" s="114"/>
      <c r="OI39" s="114"/>
      <c r="OJ39" s="114"/>
      <c r="OK39" s="114"/>
      <c r="OL39" s="114"/>
      <c r="OM39" s="114"/>
      <c r="ON39" s="114"/>
      <c r="OO39" s="114"/>
      <c r="OP39" s="114"/>
      <c r="OQ39" s="114"/>
      <c r="OR39" s="114"/>
      <c r="OS39" s="114"/>
      <c r="OT39" s="114"/>
      <c r="OU39" s="114"/>
      <c r="OV39" s="114"/>
      <c r="OW39" s="114"/>
      <c r="OX39" s="114"/>
      <c r="OY39" s="114"/>
      <c r="OZ39" s="114"/>
      <c r="PA39" s="114"/>
      <c r="PB39" s="114"/>
      <c r="PC39" s="114"/>
      <c r="PD39" s="114"/>
      <c r="PE39" s="114"/>
      <c r="PF39" s="114"/>
      <c r="PG39" s="114"/>
      <c r="PH39" s="114"/>
      <c r="PI39" s="114"/>
      <c r="PJ39" s="114"/>
      <c r="PK39" s="114"/>
      <c r="PL39" s="114"/>
      <c r="PM39" s="114"/>
      <c r="PN39" s="114"/>
      <c r="PO39" s="114"/>
      <c r="PP39" s="114"/>
      <c r="PQ39" s="114"/>
      <c r="PR39" s="114"/>
      <c r="PS39" s="114"/>
      <c r="PT39" s="114"/>
      <c r="PU39" s="114"/>
      <c r="PV39" s="114"/>
      <c r="PW39" s="114"/>
      <c r="PX39" s="114"/>
      <c r="PY39" s="114"/>
      <c r="PZ39" s="114"/>
      <c r="QA39" s="114"/>
      <c r="QB39" s="114"/>
      <c r="QC39" s="114"/>
      <c r="QD39" s="114"/>
      <c r="QE39" s="114"/>
      <c r="QF39" s="114"/>
      <c r="QG39" s="114"/>
      <c r="QH39" s="114"/>
      <c r="QI39" s="114"/>
      <c r="QJ39" s="114"/>
      <c r="QK39" s="114"/>
      <c r="QL39" s="114"/>
      <c r="QM39" s="114"/>
      <c r="QN39" s="114"/>
      <c r="QO39" s="114"/>
      <c r="QP39" s="114"/>
      <c r="QQ39" s="114"/>
      <c r="QR39" s="114"/>
      <c r="QS39" s="114"/>
      <c r="QT39" s="114"/>
      <c r="QU39" s="114"/>
      <c r="QV39" s="114"/>
      <c r="QW39" s="114"/>
      <c r="QX39" s="114"/>
      <c r="QY39" s="114"/>
      <c r="QZ39" s="114"/>
      <c r="RA39" s="114"/>
      <c r="RB39" s="114"/>
      <c r="RC39" s="114"/>
      <c r="RD39" s="114"/>
      <c r="RE39" s="114"/>
      <c r="RF39" s="114"/>
      <c r="RG39" s="114"/>
      <c r="RH39" s="114"/>
      <c r="RI39" s="114"/>
      <c r="RJ39" s="114"/>
      <c r="RK39" s="114"/>
      <c r="RL39" s="114"/>
      <c r="RM39" s="114"/>
      <c r="RN39" s="114"/>
      <c r="RO39" s="114"/>
      <c r="RP39" s="114"/>
      <c r="RQ39" s="114"/>
      <c r="RR39" s="114"/>
      <c r="RS39" s="114"/>
      <c r="RT39" s="114"/>
      <c r="RU39" s="114"/>
      <c r="RV39" s="114"/>
      <c r="RW39" s="114"/>
      <c r="RX39" s="114"/>
      <c r="RY39" s="114"/>
      <c r="RZ39" s="114"/>
      <c r="SA39" s="114"/>
      <c r="SB39" s="114"/>
      <c r="SC39" s="114"/>
      <c r="SD39" s="114"/>
      <c r="SE39" s="114"/>
      <c r="SF39" s="114"/>
      <c r="SG39" s="114"/>
      <c r="SH39" s="114"/>
      <c r="SI39" s="114"/>
      <c r="SJ39" s="114"/>
      <c r="SK39" s="114"/>
      <c r="SL39" s="114"/>
      <c r="SM39" s="114"/>
      <c r="SN39" s="114"/>
      <c r="SO39" s="114"/>
      <c r="SP39" s="114"/>
      <c r="SQ39" s="114"/>
      <c r="SR39" s="114"/>
      <c r="SS39" s="114"/>
      <c r="ST39" s="114"/>
      <c r="SU39" s="114"/>
      <c r="SV39" s="114"/>
      <c r="SW39" s="114"/>
      <c r="SX39" s="114"/>
      <c r="SY39" s="114"/>
      <c r="SZ39" s="114"/>
      <c r="TA39" s="114"/>
      <c r="TB39" s="114"/>
      <c r="TC39" s="114"/>
      <c r="TD39" s="114"/>
      <c r="TE39" s="114"/>
      <c r="TF39" s="114"/>
      <c r="TG39" s="114"/>
      <c r="TH39" s="114"/>
      <c r="TI39" s="114"/>
      <c r="TJ39" s="114"/>
      <c r="TK39" s="114"/>
      <c r="TL39" s="114"/>
      <c r="TM39" s="114"/>
      <c r="TN39" s="114"/>
      <c r="TO39" s="114"/>
      <c r="TP39" s="114"/>
      <c r="TQ39" s="114"/>
      <c r="TR39" s="114"/>
      <c r="TS39" s="114"/>
      <c r="TT39" s="114"/>
      <c r="TU39" s="114"/>
      <c r="TV39" s="114"/>
      <c r="TW39" s="114"/>
      <c r="TX39" s="114"/>
      <c r="TY39" s="114"/>
      <c r="TZ39" s="114"/>
      <c r="UA39" s="114"/>
      <c r="UB39" s="114"/>
      <c r="UC39" s="114"/>
      <c r="UD39" s="114"/>
      <c r="UE39" s="114"/>
      <c r="UF39" s="114"/>
      <c r="UG39" s="114"/>
      <c r="UH39" s="114"/>
      <c r="UI39" s="114"/>
      <c r="UJ39" s="114"/>
      <c r="UK39" s="114"/>
      <c r="UL39" s="114"/>
      <c r="UM39" s="114"/>
      <c r="UN39" s="114"/>
      <c r="UO39" s="114"/>
      <c r="UP39" s="114"/>
      <c r="UQ39" s="114"/>
      <c r="UR39" s="114"/>
      <c r="US39" s="114"/>
      <c r="UT39" s="114"/>
      <c r="UU39" s="114"/>
      <c r="UV39" s="114"/>
      <c r="UW39" s="114"/>
      <c r="UX39" s="114"/>
      <c r="UY39" s="114"/>
      <c r="UZ39" s="114"/>
      <c r="VA39" s="114"/>
      <c r="VB39" s="114"/>
      <c r="VC39" s="114"/>
      <c r="VD39" s="114"/>
      <c r="VE39" s="114"/>
      <c r="VF39" s="114"/>
      <c r="VG39" s="114"/>
      <c r="VH39" s="114"/>
      <c r="VI39" s="114"/>
      <c r="VJ39" s="114"/>
      <c r="VK39" s="114"/>
      <c r="VL39" s="114"/>
      <c r="VM39" s="114"/>
      <c r="VN39" s="114"/>
      <c r="VO39" s="114"/>
      <c r="VP39" s="114"/>
      <c r="VQ39" s="114"/>
      <c r="VR39" s="114"/>
      <c r="VS39" s="114"/>
      <c r="VT39" s="114"/>
      <c r="VU39" s="114"/>
      <c r="VV39" s="114"/>
      <c r="VW39" s="114"/>
      <c r="VX39" s="114"/>
      <c r="VY39" s="114"/>
      <c r="VZ39" s="114"/>
      <c r="WA39" s="114"/>
      <c r="WB39" s="114"/>
      <c r="WC39" s="114"/>
      <c r="WD39" s="114"/>
      <c r="WE39" s="114"/>
      <c r="WF39" s="114"/>
      <c r="WG39" s="114"/>
      <c r="WH39" s="114"/>
      <c r="WI39" s="114"/>
      <c r="WJ39" s="114"/>
      <c r="WK39" s="114"/>
      <c r="WL39" s="114"/>
      <c r="WM39" s="114"/>
      <c r="WN39" s="114"/>
      <c r="WO39" s="114"/>
      <c r="WP39" s="114"/>
      <c r="WQ39" s="114"/>
      <c r="WR39" s="114"/>
      <c r="WS39" s="114"/>
      <c r="WT39" s="114"/>
      <c r="WU39" s="114"/>
      <c r="WV39" s="114"/>
      <c r="WW39" s="114"/>
      <c r="WX39" s="114"/>
      <c r="WY39" s="114"/>
      <c r="WZ39" s="114"/>
      <c r="XA39" s="114"/>
      <c r="XB39" s="114"/>
      <c r="XC39" s="114"/>
      <c r="XD39" s="114"/>
      <c r="XE39" s="114"/>
      <c r="XF39" s="114"/>
      <c r="XG39" s="114"/>
      <c r="XH39" s="114"/>
      <c r="XI39" s="114"/>
      <c r="XJ39" s="114"/>
      <c r="XK39" s="114"/>
      <c r="XL39" s="114"/>
      <c r="XM39" s="114"/>
      <c r="XN39" s="114"/>
      <c r="XO39" s="114"/>
      <c r="XP39" s="114"/>
      <c r="XQ39" s="114"/>
      <c r="XR39" s="114"/>
      <c r="XS39" s="114"/>
      <c r="XT39" s="114"/>
      <c r="XU39" s="114"/>
      <c r="XV39" s="114"/>
      <c r="XW39" s="114"/>
      <c r="XX39" s="114"/>
      <c r="XY39" s="114"/>
      <c r="XZ39" s="114"/>
      <c r="YA39" s="114"/>
      <c r="YB39" s="114"/>
      <c r="YC39" s="114"/>
      <c r="YD39" s="114"/>
      <c r="YE39" s="114"/>
      <c r="YF39" s="114"/>
      <c r="YG39" s="114"/>
      <c r="YH39" s="114"/>
      <c r="YI39" s="114"/>
      <c r="YJ39" s="114"/>
      <c r="YK39" s="114"/>
      <c r="YL39" s="114"/>
      <c r="YM39" s="114"/>
      <c r="YN39" s="114"/>
      <c r="YO39" s="114"/>
      <c r="YP39" s="114"/>
      <c r="YQ39" s="114"/>
      <c r="YR39" s="114"/>
      <c r="YS39" s="114"/>
      <c r="YT39" s="114"/>
      <c r="YU39" s="114"/>
      <c r="YV39" s="114"/>
      <c r="YW39" s="114"/>
      <c r="YX39" s="114"/>
      <c r="YY39" s="114"/>
      <c r="YZ39" s="114"/>
      <c r="ZA39" s="114"/>
      <c r="ZB39" s="114"/>
      <c r="ZC39" s="114"/>
      <c r="ZD39" s="114"/>
      <c r="ZE39" s="114"/>
      <c r="ZF39" s="114"/>
      <c r="ZG39" s="114"/>
      <c r="ZH39" s="114"/>
      <c r="ZI39" s="114"/>
      <c r="ZJ39" s="114"/>
      <c r="ZK39" s="114"/>
      <c r="ZL39" s="114"/>
      <c r="ZM39" s="114"/>
      <c r="ZN39" s="114"/>
      <c r="ZO39" s="114"/>
      <c r="ZP39" s="114"/>
      <c r="ZQ39" s="114"/>
      <c r="ZR39" s="114"/>
      <c r="ZS39" s="114"/>
      <c r="ZT39" s="114"/>
      <c r="ZU39" s="114"/>
      <c r="ZV39" s="114"/>
      <c r="ZW39" s="114"/>
      <c r="ZX39" s="114"/>
      <c r="ZY39" s="114"/>
      <c r="ZZ39" s="114"/>
      <c r="AAA39" s="114"/>
      <c r="AAB39" s="114"/>
      <c r="AAC39" s="114"/>
      <c r="AAD39" s="114"/>
      <c r="AAE39" s="114"/>
      <c r="AAF39" s="114"/>
      <c r="AAG39" s="114"/>
      <c r="AAH39" s="114"/>
      <c r="AAI39" s="114"/>
      <c r="AAJ39" s="114"/>
      <c r="AAK39" s="114"/>
      <c r="AAL39" s="114"/>
      <c r="AAM39" s="114"/>
      <c r="AAN39" s="114"/>
      <c r="AAO39" s="114"/>
      <c r="AAP39" s="114"/>
      <c r="AAQ39" s="114"/>
      <c r="AAR39" s="114"/>
      <c r="AAS39" s="114"/>
      <c r="AAT39" s="114"/>
      <c r="AAU39" s="114"/>
      <c r="AAV39" s="114"/>
      <c r="AAW39" s="114"/>
      <c r="AAX39" s="114"/>
      <c r="AAY39" s="114"/>
      <c r="AAZ39" s="114"/>
      <c r="ABA39" s="114"/>
      <c r="ABB39" s="114"/>
      <c r="ABC39" s="114"/>
      <c r="ABD39" s="114"/>
      <c r="ABE39" s="114"/>
      <c r="ABF39" s="114"/>
      <c r="ABG39" s="114"/>
      <c r="ABH39" s="114"/>
      <c r="ABI39" s="114"/>
      <c r="ABJ39" s="114"/>
      <c r="ABK39" s="114"/>
      <c r="ABL39" s="114"/>
      <c r="ABM39" s="114"/>
      <c r="ABN39" s="114"/>
      <c r="ABO39" s="114"/>
      <c r="ABP39" s="114"/>
      <c r="ABQ39" s="114"/>
      <c r="ABR39" s="114"/>
      <c r="ABS39" s="114"/>
      <c r="ABT39" s="114"/>
      <c r="ABU39" s="114"/>
      <c r="ABV39" s="114"/>
      <c r="ABW39" s="114"/>
      <c r="ABX39" s="114"/>
      <c r="ABY39" s="114"/>
      <c r="ABZ39" s="114"/>
      <c r="ACA39" s="114"/>
      <c r="ACB39" s="114"/>
      <c r="ACC39" s="114"/>
      <c r="ACD39" s="114"/>
      <c r="ACE39" s="114"/>
      <c r="ACF39" s="114"/>
      <c r="ACG39" s="114"/>
      <c r="ACH39" s="114"/>
      <c r="ACI39" s="114"/>
      <c r="ACJ39" s="114"/>
      <c r="ACK39" s="114"/>
      <c r="ACL39" s="114"/>
      <c r="ACM39" s="114"/>
      <c r="ACN39" s="114"/>
      <c r="ACO39" s="114"/>
      <c r="ACP39" s="114"/>
      <c r="ACQ39" s="114"/>
      <c r="ACR39" s="114"/>
      <c r="ACS39" s="114"/>
      <c r="ACT39" s="114"/>
      <c r="ACU39" s="114"/>
      <c r="ACV39" s="114"/>
      <c r="ACW39" s="114"/>
      <c r="ACX39" s="114"/>
      <c r="ACY39" s="114"/>
      <c r="ACZ39" s="114"/>
      <c r="ADA39" s="114"/>
      <c r="ADB39" s="114"/>
      <c r="ADC39" s="114"/>
      <c r="ADD39" s="114"/>
      <c r="ADE39" s="114"/>
      <c r="ADF39" s="114"/>
      <c r="ADG39" s="114"/>
      <c r="ADH39" s="114"/>
      <c r="ADI39" s="114"/>
      <c r="ADJ39" s="114"/>
      <c r="ADK39" s="114"/>
      <c r="ADL39" s="114"/>
      <c r="ADM39" s="114"/>
      <c r="ADN39" s="114"/>
      <c r="ADO39" s="114"/>
      <c r="ADP39" s="114"/>
      <c r="ADQ39" s="114"/>
      <c r="ADR39" s="114"/>
      <c r="ADS39" s="114"/>
      <c r="ADT39" s="114"/>
      <c r="ADU39" s="114"/>
      <c r="ADV39" s="114"/>
      <c r="ADW39" s="114"/>
      <c r="ADX39" s="114"/>
      <c r="ADY39" s="114"/>
      <c r="ADZ39" s="114"/>
      <c r="AEA39" s="114"/>
      <c r="AEB39" s="114"/>
      <c r="AEC39" s="114"/>
      <c r="AED39" s="114"/>
      <c r="AEE39" s="114"/>
      <c r="AEF39" s="114"/>
      <c r="AEG39" s="114"/>
      <c r="AEH39" s="114"/>
      <c r="AEI39" s="114"/>
      <c r="AEJ39" s="114"/>
      <c r="AEK39" s="114"/>
      <c r="AEL39" s="114"/>
      <c r="AEM39" s="114"/>
      <c r="AEN39" s="114"/>
      <c r="AEO39" s="114"/>
      <c r="AEP39" s="114"/>
      <c r="AEQ39" s="114"/>
      <c r="AER39" s="114"/>
      <c r="AES39" s="114"/>
      <c r="AET39" s="114"/>
      <c r="AEU39" s="114"/>
      <c r="AEV39" s="114"/>
      <c r="AEW39" s="114"/>
      <c r="AEX39" s="114"/>
      <c r="AEY39" s="114"/>
      <c r="AEZ39" s="114"/>
      <c r="AFA39" s="114"/>
      <c r="AFB39" s="114"/>
      <c r="AFC39" s="114"/>
      <c r="AFD39" s="114"/>
      <c r="AFE39" s="114"/>
      <c r="AFF39" s="114"/>
      <c r="AFG39" s="114"/>
      <c r="AFH39" s="114"/>
      <c r="AFI39" s="114"/>
      <c r="AFJ39" s="114"/>
      <c r="AFK39" s="114"/>
      <c r="AFL39" s="114"/>
      <c r="AFM39" s="114"/>
      <c r="AFN39" s="114"/>
      <c r="AFO39" s="114"/>
      <c r="AFP39" s="114"/>
      <c r="AFQ39" s="114"/>
      <c r="AFR39" s="114"/>
      <c r="AFS39" s="114"/>
      <c r="AFT39" s="114"/>
      <c r="AFU39" s="114"/>
      <c r="AFV39" s="114"/>
      <c r="AFW39" s="114"/>
      <c r="AFX39" s="114"/>
      <c r="AFY39" s="114"/>
      <c r="AFZ39" s="114"/>
      <c r="AGA39" s="114"/>
      <c r="AGB39" s="114"/>
      <c r="AGC39" s="114"/>
      <c r="AGD39" s="114"/>
      <c r="AGE39" s="114"/>
      <c r="AGF39" s="114"/>
      <c r="AGG39" s="114"/>
      <c r="AGH39" s="114"/>
      <c r="AGI39" s="114"/>
      <c r="AGJ39" s="114"/>
      <c r="AGK39" s="114"/>
      <c r="AGL39" s="114"/>
      <c r="AGM39" s="114"/>
      <c r="AGN39" s="114"/>
      <c r="AGO39" s="114"/>
      <c r="AGP39" s="114"/>
      <c r="AGQ39" s="114"/>
      <c r="AGR39" s="114"/>
      <c r="AGS39" s="114"/>
      <c r="AGT39" s="114"/>
      <c r="AGU39" s="114"/>
      <c r="AGV39" s="114"/>
      <c r="AGW39" s="114"/>
      <c r="AGX39" s="114"/>
      <c r="AGY39" s="114"/>
      <c r="AGZ39" s="114"/>
      <c r="AHA39" s="114"/>
      <c r="AHB39" s="114"/>
      <c r="AHC39" s="114"/>
      <c r="AHD39" s="114"/>
      <c r="AHE39" s="114"/>
      <c r="AHF39" s="114"/>
      <c r="AHG39" s="114"/>
      <c r="AHH39" s="114"/>
      <c r="AHI39" s="114"/>
      <c r="AHJ39" s="114"/>
      <c r="AHK39" s="114"/>
      <c r="AHL39" s="114"/>
      <c r="AHM39" s="114"/>
      <c r="AHN39" s="114"/>
      <c r="AHO39" s="114"/>
      <c r="AHP39" s="114"/>
      <c r="AHQ39" s="114"/>
      <c r="AHR39" s="114"/>
      <c r="AHS39" s="114"/>
      <c r="AHT39" s="114"/>
      <c r="AHU39" s="114"/>
      <c r="AHV39" s="114"/>
      <c r="AHW39" s="114"/>
      <c r="AHX39" s="114"/>
      <c r="AHY39" s="114"/>
      <c r="AHZ39" s="114"/>
      <c r="AIA39" s="114"/>
      <c r="AIB39" s="114"/>
      <c r="AIC39" s="114"/>
      <c r="AID39" s="114"/>
      <c r="AIE39" s="114"/>
      <c r="AIF39" s="114"/>
      <c r="AIG39" s="114"/>
      <c r="AIH39" s="114"/>
      <c r="AII39" s="114"/>
      <c r="AIJ39" s="114"/>
      <c r="AIK39" s="114"/>
      <c r="AIL39" s="114"/>
      <c r="AIM39" s="114"/>
      <c r="AIN39" s="114"/>
      <c r="AIO39" s="114"/>
      <c r="AIP39" s="114"/>
      <c r="AIQ39" s="114"/>
      <c r="AIR39" s="114"/>
      <c r="AIS39" s="114"/>
      <c r="AIT39" s="114"/>
      <c r="AIU39" s="114"/>
      <c r="AIV39" s="114"/>
      <c r="AIW39" s="114"/>
      <c r="AIX39" s="114"/>
      <c r="AIY39" s="114"/>
      <c r="AIZ39" s="114"/>
      <c r="AJA39" s="114"/>
      <c r="AJB39" s="114"/>
      <c r="AJC39" s="114"/>
      <c r="AJD39" s="114"/>
      <c r="AJE39" s="114"/>
      <c r="AJF39" s="114"/>
      <c r="AJG39" s="114"/>
      <c r="AJH39" s="114"/>
      <c r="AJI39" s="114"/>
      <c r="AJJ39" s="114"/>
      <c r="AJK39" s="114"/>
      <c r="AJL39" s="114"/>
      <c r="AJM39" s="114"/>
      <c r="AJN39" s="114"/>
      <c r="AJO39" s="114"/>
      <c r="AJP39" s="114"/>
      <c r="AJQ39" s="114"/>
      <c r="AJR39" s="114"/>
      <c r="AJS39" s="114"/>
      <c r="AJT39" s="114"/>
      <c r="AJU39" s="114"/>
      <c r="AJV39" s="114"/>
      <c r="AJW39" s="114"/>
      <c r="AJX39" s="114"/>
      <c r="AJY39" s="114"/>
      <c r="AJZ39" s="114"/>
      <c r="AKA39" s="114"/>
      <c r="AKB39" s="114"/>
      <c r="AKC39" s="114"/>
      <c r="AKD39" s="114"/>
      <c r="AKE39" s="114"/>
      <c r="AKF39" s="114"/>
      <c r="AKG39" s="114"/>
      <c r="AKH39" s="114"/>
      <c r="AKI39" s="114"/>
      <c r="AKJ39" s="114"/>
      <c r="AKK39" s="114"/>
      <c r="AKL39" s="114"/>
      <c r="AKM39" s="114"/>
      <c r="AKN39" s="114"/>
      <c r="AKO39" s="114"/>
      <c r="AKP39" s="114"/>
      <c r="AKQ39" s="114"/>
      <c r="AKR39" s="114"/>
      <c r="AKS39" s="114"/>
      <c r="AKT39" s="114"/>
      <c r="AKU39" s="114"/>
      <c r="AKV39" s="114"/>
      <c r="AKW39" s="114"/>
      <c r="AKX39" s="114"/>
      <c r="AKY39" s="114"/>
      <c r="AKZ39" s="114"/>
      <c r="ALA39" s="114"/>
      <c r="ALB39" s="114"/>
      <c r="ALC39" s="114"/>
      <c r="ALD39" s="114"/>
      <c r="ALE39" s="114"/>
      <c r="ALF39" s="114"/>
      <c r="ALG39" s="114"/>
      <c r="ALH39" s="114"/>
      <c r="ALI39" s="114"/>
      <c r="ALJ39" s="114"/>
      <c r="ALK39" s="114"/>
      <c r="ALL39" s="114"/>
      <c r="ALM39" s="114"/>
      <c r="ALN39" s="114"/>
      <c r="ALO39" s="114"/>
      <c r="ALP39" s="114"/>
      <c r="ALQ39" s="114"/>
      <c r="ALR39" s="114"/>
      <c r="ALS39" s="114"/>
      <c r="ALT39" s="114"/>
      <c r="ALU39" s="114"/>
      <c r="ALV39" s="114"/>
      <c r="ALW39" s="114"/>
      <c r="ALX39" s="114"/>
      <c r="ALY39" s="114"/>
      <c r="ALZ39" s="114"/>
    </row>
    <row r="40" spans="1:1018" s="9" customFormat="1" x14ac:dyDescent="0.25">
      <c r="A40" s="16"/>
      <c r="B40" s="16"/>
      <c r="C40" s="213" t="s">
        <v>676</v>
      </c>
      <c r="D40" s="210">
        <v>3</v>
      </c>
      <c r="E40" s="53"/>
      <c r="F40" s="210"/>
      <c r="G40" s="48"/>
      <c r="H40" s="217"/>
      <c r="I40" s="48"/>
      <c r="J40" s="210"/>
      <c r="K40" s="103"/>
      <c r="L40" s="103"/>
      <c r="M40" s="4"/>
      <c r="N40" s="473">
        <v>2</v>
      </c>
      <c r="O40" s="103"/>
      <c r="P40" s="3"/>
      <c r="Q40" s="6"/>
      <c r="R40" s="104"/>
      <c r="S40" s="3"/>
      <c r="T40" s="53"/>
      <c r="U40" s="3"/>
      <c r="V40" s="59"/>
      <c r="W40" s="210"/>
      <c r="X40" s="104"/>
      <c r="Y40" s="59"/>
      <c r="Z40" s="6"/>
      <c r="AA40" s="53"/>
      <c r="AB40" s="6"/>
      <c r="AC40" s="104"/>
      <c r="AD40" s="104"/>
      <c r="AE40" s="3">
        <v>4</v>
      </c>
      <c r="AF40" s="95"/>
      <c r="AG40" s="48">
        <f>COUNTA(D40:AF40)</f>
        <v>3</v>
      </c>
      <c r="AH40" s="216" t="s">
        <v>677</v>
      </c>
      <c r="AI40" s="242">
        <v>1</v>
      </c>
      <c r="AJ40" s="242">
        <v>2</v>
      </c>
      <c r="AK40" s="242">
        <v>4</v>
      </c>
      <c r="AL40" s="242">
        <v>3.5</v>
      </c>
      <c r="AM40" s="242">
        <v>2</v>
      </c>
      <c r="AN40" s="242">
        <v>2</v>
      </c>
      <c r="AO40" s="242">
        <v>3</v>
      </c>
      <c r="AR40" s="9">
        <f t="shared" si="0"/>
        <v>3</v>
      </c>
      <c r="AS40" s="9">
        <f t="shared" si="1"/>
        <v>0</v>
      </c>
      <c r="AT40" s="9">
        <f t="shared" si="2"/>
        <v>0</v>
      </c>
      <c r="AU40" s="9">
        <f t="shared" si="3"/>
        <v>0</v>
      </c>
      <c r="AV40" s="9">
        <f t="shared" si="4"/>
        <v>0</v>
      </c>
      <c r="AW40" s="9">
        <f t="shared" si="5"/>
        <v>0</v>
      </c>
      <c r="AX40" s="9">
        <f t="shared" si="6"/>
        <v>0</v>
      </c>
      <c r="AY40" s="9">
        <f t="shared" si="7"/>
        <v>0</v>
      </c>
      <c r="AZ40" s="9">
        <f t="shared" si="8"/>
        <v>0</v>
      </c>
      <c r="BA40" s="9">
        <f t="shared" si="9"/>
        <v>0</v>
      </c>
      <c r="BB40" s="9">
        <f t="shared" si="10"/>
        <v>2</v>
      </c>
      <c r="BC40" s="9">
        <f t="shared" si="11"/>
        <v>0</v>
      </c>
      <c r="BD40" s="9">
        <f t="shared" si="12"/>
        <v>0</v>
      </c>
      <c r="BE40" s="9">
        <f t="shared" si="13"/>
        <v>0</v>
      </c>
      <c r="BF40" s="9">
        <f t="shared" si="14"/>
        <v>0</v>
      </c>
      <c r="BG40" s="9">
        <f t="shared" si="15"/>
        <v>0</v>
      </c>
      <c r="BH40" s="9">
        <f t="shared" si="16"/>
        <v>0</v>
      </c>
      <c r="BI40" s="9">
        <f t="shared" si="17"/>
        <v>0</v>
      </c>
      <c r="BJ40" s="9">
        <f t="shared" si="18"/>
        <v>0</v>
      </c>
      <c r="BK40" s="9">
        <f t="shared" si="19"/>
        <v>0</v>
      </c>
      <c r="BL40" s="9">
        <f t="shared" si="20"/>
        <v>0</v>
      </c>
      <c r="BM40" s="9">
        <f t="shared" si="21"/>
        <v>0</v>
      </c>
      <c r="BN40" s="9">
        <f t="shared" si="22"/>
        <v>0</v>
      </c>
      <c r="BO40" s="9">
        <f t="shared" si="23"/>
        <v>0</v>
      </c>
      <c r="BP40" s="9">
        <f t="shared" si="24"/>
        <v>0</v>
      </c>
      <c r="BQ40" s="9">
        <f t="shared" si="25"/>
        <v>0</v>
      </c>
      <c r="BR40" s="9">
        <f t="shared" si="26"/>
        <v>0</v>
      </c>
      <c r="BS40" s="9">
        <f t="shared" si="27"/>
        <v>4</v>
      </c>
      <c r="BT40" s="9">
        <f t="shared" si="28"/>
        <v>0</v>
      </c>
      <c r="AMA40"/>
      <c r="AMB40"/>
      <c r="AMC40"/>
      <c r="AMD40"/>
    </row>
    <row r="41" spans="1:1018" s="9" customFormat="1" x14ac:dyDescent="0.25">
      <c r="A41" s="16"/>
      <c r="B41" s="16"/>
      <c r="C41" s="215" t="s">
        <v>797</v>
      </c>
      <c r="D41" s="210"/>
      <c r="E41" s="53"/>
      <c r="F41" s="210"/>
      <c r="G41" s="48"/>
      <c r="H41" s="217"/>
      <c r="I41" s="48"/>
      <c r="J41" s="210">
        <v>2</v>
      </c>
      <c r="K41" s="105"/>
      <c r="L41" s="103"/>
      <c r="M41" s="4"/>
      <c r="N41" s="103"/>
      <c r="O41" s="103"/>
      <c r="P41" s="3"/>
      <c r="Q41" s="6"/>
      <c r="R41" s="104"/>
      <c r="S41" s="3"/>
      <c r="T41" s="53"/>
      <c r="U41" s="3"/>
      <c r="V41" s="59"/>
      <c r="W41" s="210"/>
      <c r="X41" s="104"/>
      <c r="Y41" s="59"/>
      <c r="Z41" s="6"/>
      <c r="AA41" s="53"/>
      <c r="AB41" s="6"/>
      <c r="AC41" s="104"/>
      <c r="AD41" s="104"/>
      <c r="AE41" s="3"/>
      <c r="AF41" s="95"/>
      <c r="AG41" s="48"/>
      <c r="AH41" s="16" t="s">
        <v>798</v>
      </c>
      <c r="AI41" s="228">
        <v>1</v>
      </c>
      <c r="AJ41" s="213">
        <v>2</v>
      </c>
      <c r="AK41" s="213">
        <v>5</v>
      </c>
      <c r="AL41" s="213">
        <v>3.5</v>
      </c>
      <c r="AM41" s="213">
        <v>4</v>
      </c>
      <c r="AN41" s="213">
        <v>2</v>
      </c>
      <c r="AO41" s="213">
        <v>3</v>
      </c>
      <c r="AR41" s="9">
        <f t="shared" si="0"/>
        <v>0</v>
      </c>
      <c r="AS41" s="9">
        <f t="shared" si="1"/>
        <v>0</v>
      </c>
      <c r="AT41" s="9">
        <f t="shared" si="2"/>
        <v>0</v>
      </c>
      <c r="AU41" s="9">
        <f t="shared" si="3"/>
        <v>0</v>
      </c>
      <c r="AV41" s="9">
        <f t="shared" si="4"/>
        <v>0</v>
      </c>
      <c r="AW41" s="9">
        <f t="shared" si="5"/>
        <v>0</v>
      </c>
      <c r="AX41" s="9">
        <f t="shared" si="6"/>
        <v>2</v>
      </c>
      <c r="AY41" s="9">
        <f t="shared" si="7"/>
        <v>0</v>
      </c>
      <c r="AZ41" s="9">
        <f t="shared" si="8"/>
        <v>0</v>
      </c>
      <c r="BA41" s="9">
        <f t="shared" si="9"/>
        <v>0</v>
      </c>
      <c r="BB41" s="9">
        <f t="shared" si="10"/>
        <v>0</v>
      </c>
      <c r="BC41" s="9">
        <f t="shared" si="11"/>
        <v>0</v>
      </c>
      <c r="BD41" s="9">
        <f t="shared" si="12"/>
        <v>0</v>
      </c>
      <c r="BE41" s="9">
        <f t="shared" si="13"/>
        <v>0</v>
      </c>
      <c r="BF41" s="9">
        <f t="shared" si="14"/>
        <v>0</v>
      </c>
      <c r="BG41" s="9">
        <f t="shared" si="15"/>
        <v>0</v>
      </c>
      <c r="BH41" s="9">
        <f t="shared" si="16"/>
        <v>0</v>
      </c>
      <c r="BI41" s="9">
        <f t="shared" si="17"/>
        <v>0</v>
      </c>
      <c r="BJ41" s="9">
        <f t="shared" si="18"/>
        <v>0</v>
      </c>
      <c r="BK41" s="9">
        <f t="shared" si="19"/>
        <v>0</v>
      </c>
      <c r="BL41" s="9">
        <f t="shared" si="20"/>
        <v>0</v>
      </c>
      <c r="BM41" s="9">
        <f t="shared" si="21"/>
        <v>0</v>
      </c>
      <c r="BN41" s="9">
        <f t="shared" si="22"/>
        <v>0</v>
      </c>
      <c r="BO41" s="9">
        <f t="shared" si="23"/>
        <v>0</v>
      </c>
      <c r="BP41" s="9">
        <f t="shared" si="24"/>
        <v>0</v>
      </c>
      <c r="BQ41" s="9">
        <f t="shared" si="25"/>
        <v>0</v>
      </c>
      <c r="BR41" s="9">
        <f t="shared" si="26"/>
        <v>0</v>
      </c>
      <c r="BS41" s="9">
        <f t="shared" si="27"/>
        <v>0</v>
      </c>
      <c r="BT41" s="9">
        <f t="shared" si="28"/>
        <v>0</v>
      </c>
      <c r="ALZ41"/>
    </row>
    <row r="42" spans="1:1018" s="9" customFormat="1" x14ac:dyDescent="0.25">
      <c r="A42" s="16"/>
      <c r="B42" s="16"/>
      <c r="C42" s="213" t="s">
        <v>841</v>
      </c>
      <c r="D42" s="210"/>
      <c r="E42" s="53"/>
      <c r="F42" s="210"/>
      <c r="G42" s="48"/>
      <c r="H42" s="217"/>
      <c r="I42" s="48"/>
      <c r="J42" s="210">
        <v>4</v>
      </c>
      <c r="K42" s="103"/>
      <c r="L42" s="103">
        <v>1</v>
      </c>
      <c r="M42" s="4">
        <v>2</v>
      </c>
      <c r="N42" s="103"/>
      <c r="O42" s="103"/>
      <c r="P42" s="3"/>
      <c r="Q42" s="6"/>
      <c r="R42" s="104"/>
      <c r="S42" s="3"/>
      <c r="T42" s="53"/>
      <c r="U42" s="3"/>
      <c r="V42" s="59"/>
      <c r="W42" s="210"/>
      <c r="X42" s="104"/>
      <c r="Y42" s="59"/>
      <c r="Z42" s="6"/>
      <c r="AA42" s="53"/>
      <c r="AB42" s="6"/>
      <c r="AC42" s="104"/>
      <c r="AD42" s="104"/>
      <c r="AE42" s="3"/>
      <c r="AF42" s="95"/>
      <c r="AG42" s="48">
        <f t="shared" ref="AG42:AG105" si="29">COUNTA(D42:AF42)</f>
        <v>3</v>
      </c>
      <c r="AH42" s="16" t="s">
        <v>841</v>
      </c>
      <c r="AI42" s="213">
        <v>1</v>
      </c>
      <c r="AJ42" s="213">
        <v>4</v>
      </c>
      <c r="AK42" s="213">
        <v>5</v>
      </c>
      <c r="AL42" s="213">
        <v>2.5</v>
      </c>
      <c r="AM42" s="213">
        <v>4</v>
      </c>
      <c r="AN42" s="213">
        <v>2</v>
      </c>
      <c r="AO42" s="213">
        <v>1</v>
      </c>
      <c r="AR42" s="9">
        <f t="shared" si="0"/>
        <v>0</v>
      </c>
      <c r="AS42" s="9">
        <f t="shared" si="1"/>
        <v>0</v>
      </c>
      <c r="AT42" s="9">
        <f t="shared" si="2"/>
        <v>0</v>
      </c>
      <c r="AU42" s="9">
        <f t="shared" si="3"/>
        <v>0</v>
      </c>
      <c r="AV42" s="9">
        <f t="shared" si="4"/>
        <v>0</v>
      </c>
      <c r="AW42" s="9">
        <f t="shared" si="5"/>
        <v>0</v>
      </c>
      <c r="AX42" s="9">
        <f t="shared" si="6"/>
        <v>4</v>
      </c>
      <c r="AY42" s="9">
        <f t="shared" si="7"/>
        <v>0</v>
      </c>
      <c r="AZ42" s="9">
        <f t="shared" si="8"/>
        <v>1</v>
      </c>
      <c r="BA42" s="9">
        <f t="shared" si="9"/>
        <v>2</v>
      </c>
      <c r="BB42" s="9">
        <f t="shared" si="10"/>
        <v>0</v>
      </c>
      <c r="BC42" s="9">
        <f t="shared" si="11"/>
        <v>0</v>
      </c>
      <c r="BD42" s="9">
        <f t="shared" si="12"/>
        <v>0</v>
      </c>
      <c r="BE42" s="9">
        <f t="shared" si="13"/>
        <v>0</v>
      </c>
      <c r="BF42" s="9">
        <f t="shared" si="14"/>
        <v>0</v>
      </c>
      <c r="BG42" s="9">
        <f t="shared" si="15"/>
        <v>0</v>
      </c>
      <c r="BH42" s="9">
        <f t="shared" si="16"/>
        <v>0</v>
      </c>
      <c r="BI42" s="9">
        <f t="shared" si="17"/>
        <v>0</v>
      </c>
      <c r="BJ42" s="9">
        <f t="shared" si="18"/>
        <v>0</v>
      </c>
      <c r="BK42" s="9">
        <f t="shared" si="19"/>
        <v>0</v>
      </c>
      <c r="BL42" s="9">
        <f t="shared" si="20"/>
        <v>0</v>
      </c>
      <c r="BM42" s="9">
        <f t="shared" si="21"/>
        <v>0</v>
      </c>
      <c r="BN42" s="9">
        <f t="shared" si="22"/>
        <v>0</v>
      </c>
      <c r="BO42" s="9">
        <f t="shared" si="23"/>
        <v>0</v>
      </c>
      <c r="BP42" s="9">
        <f t="shared" si="24"/>
        <v>0</v>
      </c>
      <c r="BQ42" s="9">
        <f t="shared" si="25"/>
        <v>0</v>
      </c>
      <c r="BR42" s="9">
        <f t="shared" si="26"/>
        <v>0</v>
      </c>
      <c r="BS42" s="9">
        <f t="shared" si="27"/>
        <v>0</v>
      </c>
      <c r="BT42" s="9">
        <f t="shared" si="28"/>
        <v>0</v>
      </c>
      <c r="ALZ42"/>
    </row>
    <row r="43" spans="1:1018" s="9" customFormat="1" x14ac:dyDescent="0.25">
      <c r="A43" s="16"/>
      <c r="B43" s="16"/>
      <c r="C43" s="213" t="s">
        <v>867</v>
      </c>
      <c r="D43" s="210"/>
      <c r="E43" s="53"/>
      <c r="F43" s="210"/>
      <c r="G43" s="48"/>
      <c r="H43" s="217"/>
      <c r="I43" s="48"/>
      <c r="J43" s="210">
        <v>3</v>
      </c>
      <c r="K43" s="103"/>
      <c r="L43" s="103">
        <v>1</v>
      </c>
      <c r="M43" s="4">
        <v>3</v>
      </c>
      <c r="N43" s="103"/>
      <c r="O43" s="103">
        <v>3</v>
      </c>
      <c r="P43" s="3"/>
      <c r="Q43" s="6"/>
      <c r="R43" s="104"/>
      <c r="S43" s="3"/>
      <c r="T43" s="53"/>
      <c r="U43" s="3"/>
      <c r="V43" s="59"/>
      <c r="W43" s="210"/>
      <c r="X43" s="104"/>
      <c r="Y43" s="59"/>
      <c r="Z43" s="6"/>
      <c r="AA43" s="53"/>
      <c r="AB43" s="6"/>
      <c r="AC43" s="104"/>
      <c r="AD43" s="104"/>
      <c r="AE43" s="3"/>
      <c r="AF43" s="95"/>
      <c r="AG43" s="48">
        <f t="shared" si="29"/>
        <v>4</v>
      </c>
      <c r="AH43" s="40" t="s">
        <v>868</v>
      </c>
      <c r="AI43" s="228">
        <v>1</v>
      </c>
      <c r="AJ43" s="213">
        <v>3</v>
      </c>
      <c r="AK43" s="213">
        <v>5</v>
      </c>
      <c r="AL43" s="213">
        <v>3</v>
      </c>
      <c r="AM43" s="213">
        <v>4</v>
      </c>
      <c r="AN43" s="213">
        <v>1</v>
      </c>
      <c r="AO43" s="213">
        <v>1</v>
      </c>
      <c r="AR43" s="9">
        <f t="shared" si="0"/>
        <v>0</v>
      </c>
      <c r="AS43" s="9">
        <f t="shared" si="1"/>
        <v>0</v>
      </c>
      <c r="AT43" s="9">
        <f t="shared" si="2"/>
        <v>0</v>
      </c>
      <c r="AU43" s="9">
        <f t="shared" si="3"/>
        <v>0</v>
      </c>
      <c r="AV43" s="9">
        <f t="shared" si="4"/>
        <v>0</v>
      </c>
      <c r="AW43" s="9">
        <f t="shared" si="5"/>
        <v>0</v>
      </c>
      <c r="AX43" s="9">
        <f t="shared" si="6"/>
        <v>3</v>
      </c>
      <c r="AY43" s="9">
        <f t="shared" si="7"/>
        <v>0</v>
      </c>
      <c r="AZ43" s="9">
        <f t="shared" si="8"/>
        <v>1</v>
      </c>
      <c r="BA43" s="9">
        <f t="shared" si="9"/>
        <v>3</v>
      </c>
      <c r="BB43" s="9">
        <f t="shared" si="10"/>
        <v>0</v>
      </c>
      <c r="BC43" s="9">
        <f t="shared" si="11"/>
        <v>3</v>
      </c>
      <c r="BD43" s="9">
        <f t="shared" si="12"/>
        <v>0</v>
      </c>
      <c r="BE43" s="9">
        <f t="shared" si="13"/>
        <v>0</v>
      </c>
      <c r="BF43" s="9">
        <f t="shared" si="14"/>
        <v>0</v>
      </c>
      <c r="BG43" s="9">
        <f t="shared" si="15"/>
        <v>0</v>
      </c>
      <c r="BH43" s="9">
        <f t="shared" si="16"/>
        <v>0</v>
      </c>
      <c r="BI43" s="9">
        <f t="shared" si="17"/>
        <v>0</v>
      </c>
      <c r="BJ43" s="9">
        <f t="shared" si="18"/>
        <v>0</v>
      </c>
      <c r="BK43" s="9">
        <f t="shared" si="19"/>
        <v>0</v>
      </c>
      <c r="BL43" s="9">
        <f t="shared" si="20"/>
        <v>0</v>
      </c>
      <c r="BM43" s="9">
        <f t="shared" si="21"/>
        <v>0</v>
      </c>
      <c r="BN43" s="9">
        <f t="shared" si="22"/>
        <v>0</v>
      </c>
      <c r="BO43" s="9">
        <f t="shared" si="23"/>
        <v>0</v>
      </c>
      <c r="BP43" s="9">
        <f t="shared" si="24"/>
        <v>0</v>
      </c>
      <c r="BQ43" s="9">
        <f t="shared" si="25"/>
        <v>0</v>
      </c>
      <c r="BR43" s="9">
        <f t="shared" si="26"/>
        <v>0</v>
      </c>
      <c r="BS43" s="9">
        <f t="shared" si="27"/>
        <v>0</v>
      </c>
      <c r="BT43" s="9">
        <f t="shared" si="28"/>
        <v>0</v>
      </c>
    </row>
    <row r="44" spans="1:1018" s="9" customFormat="1" x14ac:dyDescent="0.25">
      <c r="A44" s="16"/>
      <c r="B44" s="16" t="s">
        <v>94</v>
      </c>
      <c r="C44" s="213" t="s">
        <v>966</v>
      </c>
      <c r="D44" s="210"/>
      <c r="E44" s="46"/>
      <c r="F44" s="210"/>
      <c r="G44" s="48"/>
      <c r="H44" s="217"/>
      <c r="I44" s="48"/>
      <c r="J44" s="210"/>
      <c r="K44" s="103"/>
      <c r="L44" s="103"/>
      <c r="M44" s="4"/>
      <c r="N44" s="103"/>
      <c r="O44" s="103">
        <v>3</v>
      </c>
      <c r="P44" s="3"/>
      <c r="Q44" s="6">
        <v>3</v>
      </c>
      <c r="R44" s="104"/>
      <c r="S44" s="3">
        <v>3</v>
      </c>
      <c r="T44" s="46"/>
      <c r="U44" s="3"/>
      <c r="V44" s="59"/>
      <c r="W44" s="210"/>
      <c r="X44" s="104"/>
      <c r="Y44" s="147"/>
      <c r="Z44" s="6"/>
      <c r="AA44" s="46"/>
      <c r="AB44" s="6"/>
      <c r="AC44" s="104"/>
      <c r="AD44" s="104"/>
      <c r="AE44" s="3"/>
      <c r="AF44" s="95"/>
      <c r="AG44" s="48">
        <f t="shared" si="29"/>
        <v>3</v>
      </c>
      <c r="AH44" s="16" t="s">
        <v>966</v>
      </c>
      <c r="AI44" s="228">
        <v>1</v>
      </c>
      <c r="AJ44" s="213">
        <v>4</v>
      </c>
      <c r="AK44" s="213">
        <v>5</v>
      </c>
      <c r="AL44" s="213">
        <v>2.5</v>
      </c>
      <c r="AM44" s="213">
        <v>2</v>
      </c>
      <c r="AN44" s="213">
        <v>1</v>
      </c>
      <c r="AO44" s="213"/>
      <c r="AR44" s="9">
        <f t="shared" si="0"/>
        <v>0</v>
      </c>
      <c r="AS44" s="9">
        <f t="shared" si="1"/>
        <v>0</v>
      </c>
      <c r="AT44" s="9">
        <f t="shared" si="2"/>
        <v>0</v>
      </c>
      <c r="AU44" s="9">
        <f t="shared" si="3"/>
        <v>0</v>
      </c>
      <c r="AV44" s="9">
        <f t="shared" si="4"/>
        <v>0</v>
      </c>
      <c r="AW44" s="9">
        <f t="shared" si="5"/>
        <v>0</v>
      </c>
      <c r="AX44" s="9">
        <f t="shared" si="6"/>
        <v>0</v>
      </c>
      <c r="AY44" s="9">
        <f t="shared" si="7"/>
        <v>0</v>
      </c>
      <c r="AZ44" s="9">
        <f t="shared" si="8"/>
        <v>0</v>
      </c>
      <c r="BA44" s="9">
        <f t="shared" si="9"/>
        <v>0</v>
      </c>
      <c r="BB44" s="9">
        <f t="shared" si="10"/>
        <v>0</v>
      </c>
      <c r="BC44" s="9">
        <f t="shared" si="11"/>
        <v>3</v>
      </c>
      <c r="BD44" s="9">
        <f t="shared" si="12"/>
        <v>0</v>
      </c>
      <c r="BE44" s="9">
        <f t="shared" si="13"/>
        <v>3</v>
      </c>
      <c r="BF44" s="9">
        <f t="shared" si="14"/>
        <v>0</v>
      </c>
      <c r="BG44" s="9">
        <f t="shared" si="15"/>
        <v>3</v>
      </c>
      <c r="BH44" s="9">
        <f t="shared" si="16"/>
        <v>0</v>
      </c>
      <c r="BI44" s="9">
        <f t="shared" si="17"/>
        <v>0</v>
      </c>
      <c r="BJ44" s="9">
        <f t="shared" si="18"/>
        <v>0</v>
      </c>
      <c r="BK44" s="9">
        <f t="shared" si="19"/>
        <v>0</v>
      </c>
      <c r="BL44" s="9">
        <f t="shared" si="20"/>
        <v>0</v>
      </c>
      <c r="BM44" s="9">
        <f t="shared" si="21"/>
        <v>0</v>
      </c>
      <c r="BN44" s="9">
        <f t="shared" si="22"/>
        <v>0</v>
      </c>
      <c r="BO44" s="9">
        <f t="shared" si="23"/>
        <v>0</v>
      </c>
      <c r="BP44" s="9">
        <f t="shared" si="24"/>
        <v>0</v>
      </c>
      <c r="BQ44" s="9">
        <f t="shared" si="25"/>
        <v>0</v>
      </c>
      <c r="BR44" s="9">
        <f t="shared" si="26"/>
        <v>0</v>
      </c>
      <c r="BS44" s="9">
        <f t="shared" si="27"/>
        <v>0</v>
      </c>
      <c r="BT44" s="9">
        <f t="shared" si="28"/>
        <v>0</v>
      </c>
    </row>
    <row r="45" spans="1:1018" s="9" customFormat="1" x14ac:dyDescent="0.25">
      <c r="A45" s="16"/>
      <c r="B45" s="16" t="s">
        <v>94</v>
      </c>
      <c r="C45" s="213" t="s">
        <v>983</v>
      </c>
      <c r="D45" s="210"/>
      <c r="E45" s="46"/>
      <c r="F45" s="210"/>
      <c r="G45" s="48"/>
      <c r="H45" s="217"/>
      <c r="I45" s="48"/>
      <c r="J45" s="210"/>
      <c r="K45" s="103"/>
      <c r="L45" s="103"/>
      <c r="M45" s="4"/>
      <c r="N45" s="103"/>
      <c r="O45" s="103">
        <v>2</v>
      </c>
      <c r="P45" s="3"/>
      <c r="Q45" s="6"/>
      <c r="R45" s="104"/>
      <c r="S45" s="3"/>
      <c r="T45" s="46"/>
      <c r="U45" s="3"/>
      <c r="V45" s="59"/>
      <c r="W45" s="210"/>
      <c r="X45" s="104"/>
      <c r="Y45" s="147"/>
      <c r="Z45" s="6"/>
      <c r="AA45" s="46"/>
      <c r="AB45" s="6"/>
      <c r="AC45" s="104"/>
      <c r="AD45" s="104"/>
      <c r="AE45" s="3"/>
      <c r="AF45" s="95"/>
      <c r="AG45" s="48">
        <f t="shared" si="29"/>
        <v>1</v>
      </c>
      <c r="AH45" s="16" t="s">
        <v>984</v>
      </c>
      <c r="AI45" s="213">
        <v>1</v>
      </c>
      <c r="AJ45" s="213">
        <v>4</v>
      </c>
      <c r="AK45" s="213">
        <v>5</v>
      </c>
      <c r="AL45" s="213">
        <v>3</v>
      </c>
      <c r="AM45" s="213">
        <v>2</v>
      </c>
      <c r="AN45" s="213">
        <v>1</v>
      </c>
      <c r="AO45" s="213"/>
      <c r="AR45" s="9">
        <f t="shared" si="0"/>
        <v>0</v>
      </c>
      <c r="AS45" s="9">
        <f t="shared" si="1"/>
        <v>0</v>
      </c>
      <c r="AT45" s="9">
        <f t="shared" si="2"/>
        <v>0</v>
      </c>
      <c r="AU45" s="9">
        <f t="shared" si="3"/>
        <v>0</v>
      </c>
      <c r="AV45" s="9">
        <f t="shared" si="4"/>
        <v>0</v>
      </c>
      <c r="AW45" s="9">
        <f t="shared" si="5"/>
        <v>0</v>
      </c>
      <c r="AX45" s="9">
        <f t="shared" si="6"/>
        <v>0</v>
      </c>
      <c r="AY45" s="9">
        <f t="shared" si="7"/>
        <v>0</v>
      </c>
      <c r="AZ45" s="9">
        <f t="shared" si="8"/>
        <v>0</v>
      </c>
      <c r="BA45" s="9">
        <f t="shared" si="9"/>
        <v>0</v>
      </c>
      <c r="BB45" s="9">
        <f t="shared" si="10"/>
        <v>0</v>
      </c>
      <c r="BC45" s="9">
        <f t="shared" si="11"/>
        <v>2</v>
      </c>
      <c r="BD45" s="9">
        <f t="shared" si="12"/>
        <v>0</v>
      </c>
      <c r="BE45" s="9">
        <f t="shared" si="13"/>
        <v>0</v>
      </c>
      <c r="BF45" s="9">
        <f t="shared" si="14"/>
        <v>0</v>
      </c>
      <c r="BG45" s="9">
        <f t="shared" si="15"/>
        <v>0</v>
      </c>
      <c r="BH45" s="9">
        <f t="shared" si="16"/>
        <v>0</v>
      </c>
      <c r="BI45" s="9">
        <f t="shared" si="17"/>
        <v>0</v>
      </c>
      <c r="BJ45" s="9">
        <f t="shared" si="18"/>
        <v>0</v>
      </c>
      <c r="BK45" s="9">
        <f t="shared" si="19"/>
        <v>0</v>
      </c>
      <c r="BL45" s="9">
        <f t="shared" si="20"/>
        <v>0</v>
      </c>
      <c r="BM45" s="9">
        <f t="shared" si="21"/>
        <v>0</v>
      </c>
      <c r="BN45" s="9">
        <f t="shared" si="22"/>
        <v>0</v>
      </c>
      <c r="BO45" s="9">
        <f t="shared" si="23"/>
        <v>0</v>
      </c>
      <c r="BP45" s="9">
        <f t="shared" si="24"/>
        <v>0</v>
      </c>
      <c r="BQ45" s="9">
        <f t="shared" si="25"/>
        <v>0</v>
      </c>
      <c r="BR45" s="9">
        <f t="shared" si="26"/>
        <v>0</v>
      </c>
      <c r="BS45" s="9">
        <f t="shared" si="27"/>
        <v>0</v>
      </c>
      <c r="BT45" s="9">
        <f t="shared" si="28"/>
        <v>0</v>
      </c>
    </row>
    <row r="46" spans="1:1018" s="9" customFormat="1" x14ac:dyDescent="0.25">
      <c r="A46" s="16"/>
      <c r="B46" s="16" t="s">
        <v>94</v>
      </c>
      <c r="C46" s="213" t="s">
        <v>987</v>
      </c>
      <c r="D46" s="210"/>
      <c r="E46" s="46"/>
      <c r="F46" s="210"/>
      <c r="G46" s="48"/>
      <c r="H46" s="217"/>
      <c r="I46" s="48"/>
      <c r="J46" s="210"/>
      <c r="K46" s="103"/>
      <c r="L46" s="103"/>
      <c r="M46" s="4"/>
      <c r="N46" s="103"/>
      <c r="O46" s="103"/>
      <c r="P46" s="3"/>
      <c r="Q46" s="6">
        <v>3</v>
      </c>
      <c r="R46" s="104"/>
      <c r="S46" s="3">
        <v>2</v>
      </c>
      <c r="T46" s="46"/>
      <c r="U46" s="3"/>
      <c r="V46" s="59"/>
      <c r="W46" s="210"/>
      <c r="X46" s="104"/>
      <c r="Y46" s="147"/>
      <c r="Z46" s="6"/>
      <c r="AA46" s="46"/>
      <c r="AB46" s="6"/>
      <c r="AC46" s="104"/>
      <c r="AD46" s="104"/>
      <c r="AE46" s="3"/>
      <c r="AF46" s="95"/>
      <c r="AG46" s="48">
        <f t="shared" si="29"/>
        <v>2</v>
      </c>
      <c r="AH46" s="16" t="s">
        <v>987</v>
      </c>
      <c r="AI46" s="213">
        <v>1</v>
      </c>
      <c r="AJ46" s="213">
        <v>4</v>
      </c>
      <c r="AK46" s="213">
        <v>5</v>
      </c>
      <c r="AL46" s="213">
        <v>3</v>
      </c>
      <c r="AM46" s="213">
        <v>3</v>
      </c>
      <c r="AN46" s="213">
        <v>1</v>
      </c>
      <c r="AO46" s="213"/>
      <c r="AR46" s="9">
        <f t="shared" si="0"/>
        <v>0</v>
      </c>
      <c r="AS46" s="9">
        <f t="shared" si="1"/>
        <v>0</v>
      </c>
      <c r="AT46" s="9">
        <f t="shared" si="2"/>
        <v>0</v>
      </c>
      <c r="AU46" s="9">
        <f t="shared" si="3"/>
        <v>0</v>
      </c>
      <c r="AV46" s="9">
        <f t="shared" si="4"/>
        <v>0</v>
      </c>
      <c r="AW46" s="9">
        <f t="shared" si="5"/>
        <v>0</v>
      </c>
      <c r="AX46" s="9">
        <f t="shared" si="6"/>
        <v>0</v>
      </c>
      <c r="AY46" s="9">
        <f t="shared" si="7"/>
        <v>0</v>
      </c>
      <c r="AZ46" s="9">
        <f t="shared" si="8"/>
        <v>0</v>
      </c>
      <c r="BA46" s="9">
        <f t="shared" si="9"/>
        <v>0</v>
      </c>
      <c r="BB46" s="9">
        <f t="shared" si="10"/>
        <v>0</v>
      </c>
      <c r="BC46" s="9">
        <f t="shared" si="11"/>
        <v>0</v>
      </c>
      <c r="BD46" s="9">
        <f t="shared" si="12"/>
        <v>0</v>
      </c>
      <c r="BE46" s="9">
        <f t="shared" si="13"/>
        <v>3</v>
      </c>
      <c r="BF46" s="9">
        <f t="shared" si="14"/>
        <v>0</v>
      </c>
      <c r="BG46" s="9">
        <f t="shared" si="15"/>
        <v>2</v>
      </c>
      <c r="BH46" s="9">
        <f t="shared" si="16"/>
        <v>0</v>
      </c>
      <c r="BI46" s="9">
        <f t="shared" si="17"/>
        <v>0</v>
      </c>
      <c r="BJ46" s="9">
        <f t="shared" si="18"/>
        <v>0</v>
      </c>
      <c r="BK46" s="9">
        <f t="shared" si="19"/>
        <v>0</v>
      </c>
      <c r="BL46" s="9">
        <f t="shared" si="20"/>
        <v>0</v>
      </c>
      <c r="BM46" s="9">
        <f t="shared" si="21"/>
        <v>0</v>
      </c>
      <c r="BN46" s="9">
        <f t="shared" si="22"/>
        <v>0</v>
      </c>
      <c r="BO46" s="9">
        <f t="shared" si="23"/>
        <v>0</v>
      </c>
      <c r="BP46" s="9">
        <f t="shared" si="24"/>
        <v>0</v>
      </c>
      <c r="BQ46" s="9">
        <f t="shared" si="25"/>
        <v>0</v>
      </c>
      <c r="BR46" s="9">
        <f t="shared" si="26"/>
        <v>0</v>
      </c>
      <c r="BS46" s="9">
        <f t="shared" si="27"/>
        <v>0</v>
      </c>
      <c r="BT46" s="9">
        <f t="shared" si="28"/>
        <v>0</v>
      </c>
    </row>
    <row r="47" spans="1:1018" s="9" customFormat="1" ht="14.4" x14ac:dyDescent="0.3">
      <c r="A47" s="16"/>
      <c r="B47" s="16" t="s">
        <v>964</v>
      </c>
      <c r="C47" s="213" t="s">
        <v>1029</v>
      </c>
      <c r="D47" s="210"/>
      <c r="E47" s="46"/>
      <c r="F47" s="210"/>
      <c r="G47" s="48"/>
      <c r="H47" s="217"/>
      <c r="I47" s="48"/>
      <c r="J47" s="210"/>
      <c r="K47" s="103"/>
      <c r="L47" s="103"/>
      <c r="M47" s="4"/>
      <c r="N47" s="103"/>
      <c r="O47" s="103"/>
      <c r="P47" s="3"/>
      <c r="Q47" s="6"/>
      <c r="R47" s="104"/>
      <c r="S47" s="3"/>
      <c r="T47" s="46"/>
      <c r="U47" s="3"/>
      <c r="V47" s="59"/>
      <c r="W47" s="210"/>
      <c r="X47" s="124"/>
      <c r="Y47" s="147"/>
      <c r="Z47" s="6"/>
      <c r="AA47" s="46"/>
      <c r="AB47" s="6"/>
      <c r="AC47" s="104"/>
      <c r="AD47" s="104"/>
      <c r="AE47" s="3"/>
      <c r="AF47" s="95">
        <v>3</v>
      </c>
      <c r="AG47" s="48">
        <f t="shared" si="29"/>
        <v>1</v>
      </c>
      <c r="AH47" s="172" t="s">
        <v>1030</v>
      </c>
      <c r="AI47" s="172">
        <v>1</v>
      </c>
      <c r="AJ47" s="172">
        <v>3</v>
      </c>
      <c r="AK47" s="172">
        <v>4</v>
      </c>
      <c r="AL47" s="172">
        <v>3</v>
      </c>
      <c r="AM47" s="172">
        <v>3</v>
      </c>
      <c r="AN47" s="172">
        <v>1</v>
      </c>
      <c r="AO47" s="172">
        <v>3</v>
      </c>
      <c r="AR47" s="9">
        <f t="shared" si="0"/>
        <v>0</v>
      </c>
      <c r="AS47" s="9">
        <f t="shared" si="1"/>
        <v>0</v>
      </c>
      <c r="AT47" s="9">
        <f t="shared" si="2"/>
        <v>0</v>
      </c>
      <c r="AU47" s="9">
        <f t="shared" si="3"/>
        <v>0</v>
      </c>
      <c r="AV47" s="9">
        <f t="shared" si="4"/>
        <v>0</v>
      </c>
      <c r="AW47" s="9">
        <f t="shared" si="5"/>
        <v>0</v>
      </c>
      <c r="AX47" s="9">
        <f t="shared" si="6"/>
        <v>0</v>
      </c>
      <c r="AY47" s="9">
        <f t="shared" si="7"/>
        <v>0</v>
      </c>
      <c r="AZ47" s="9">
        <f t="shared" si="8"/>
        <v>0</v>
      </c>
      <c r="BA47" s="9">
        <f t="shared" si="9"/>
        <v>0</v>
      </c>
      <c r="BB47" s="9">
        <f t="shared" si="10"/>
        <v>0</v>
      </c>
      <c r="BC47" s="9">
        <f t="shared" si="11"/>
        <v>0</v>
      </c>
      <c r="BD47" s="9">
        <f t="shared" si="12"/>
        <v>0</v>
      </c>
      <c r="BE47" s="9">
        <f t="shared" si="13"/>
        <v>0</v>
      </c>
      <c r="BF47" s="9">
        <f t="shared" si="14"/>
        <v>0</v>
      </c>
      <c r="BG47" s="9">
        <f t="shared" si="15"/>
        <v>0</v>
      </c>
      <c r="BH47" s="9">
        <f t="shared" si="16"/>
        <v>0</v>
      </c>
      <c r="BI47" s="9">
        <f t="shared" si="17"/>
        <v>0</v>
      </c>
      <c r="BJ47" s="9">
        <f t="shared" si="18"/>
        <v>0</v>
      </c>
      <c r="BK47" s="9">
        <f t="shared" si="19"/>
        <v>0</v>
      </c>
      <c r="BL47" s="9">
        <f t="shared" si="20"/>
        <v>0</v>
      </c>
      <c r="BM47" s="9">
        <f t="shared" si="21"/>
        <v>0</v>
      </c>
      <c r="BN47" s="9">
        <f t="shared" si="22"/>
        <v>0</v>
      </c>
      <c r="BO47" s="9">
        <f t="shared" si="23"/>
        <v>0</v>
      </c>
      <c r="BP47" s="9">
        <f t="shared" si="24"/>
        <v>0</v>
      </c>
      <c r="BQ47" s="9">
        <f t="shared" si="25"/>
        <v>0</v>
      </c>
      <c r="BR47" s="9">
        <f t="shared" si="26"/>
        <v>0</v>
      </c>
      <c r="BS47" s="9">
        <f t="shared" si="27"/>
        <v>0</v>
      </c>
      <c r="BT47" s="9">
        <f t="shared" si="28"/>
        <v>3</v>
      </c>
    </row>
    <row r="48" spans="1:1018" x14ac:dyDescent="0.25">
      <c r="A48" s="16"/>
      <c r="B48" s="16" t="s">
        <v>94</v>
      </c>
      <c r="C48" s="213" t="s">
        <v>1048</v>
      </c>
      <c r="D48" s="210"/>
      <c r="E48" s="46"/>
      <c r="F48" s="210"/>
      <c r="G48" s="48"/>
      <c r="H48" s="217"/>
      <c r="I48" s="48"/>
      <c r="J48" s="210"/>
      <c r="K48" s="103">
        <v>2</v>
      </c>
      <c r="L48" s="103"/>
      <c r="M48" s="4"/>
      <c r="N48" s="103"/>
      <c r="O48" s="103">
        <v>2</v>
      </c>
      <c r="P48" s="3"/>
      <c r="R48" s="104"/>
      <c r="S48" s="3"/>
      <c r="T48" s="46"/>
      <c r="U48" s="3"/>
      <c r="V48" s="59"/>
      <c r="W48" s="210"/>
      <c r="Y48" s="147"/>
      <c r="Z48" s="6"/>
      <c r="AA48" s="46"/>
      <c r="AB48" s="6"/>
      <c r="AC48" s="104"/>
      <c r="AD48" s="104"/>
      <c r="AE48" s="3"/>
      <c r="AF48" s="95"/>
      <c r="AG48" s="48">
        <f t="shared" si="29"/>
        <v>2</v>
      </c>
      <c r="AH48" s="9" t="s">
        <v>1048</v>
      </c>
      <c r="AI48" s="213">
        <v>1</v>
      </c>
      <c r="AJ48" s="213">
        <v>4</v>
      </c>
      <c r="AK48" s="213">
        <v>5</v>
      </c>
      <c r="AL48" s="213">
        <v>4</v>
      </c>
      <c r="AM48" s="213">
        <v>2.5</v>
      </c>
      <c r="AN48" s="213">
        <v>3</v>
      </c>
      <c r="AO48" s="213">
        <v>1</v>
      </c>
      <c r="AR48" s="9">
        <f t="shared" si="0"/>
        <v>0</v>
      </c>
      <c r="AS48" s="9">
        <f t="shared" si="1"/>
        <v>0</v>
      </c>
      <c r="AT48" s="9">
        <f t="shared" si="2"/>
        <v>0</v>
      </c>
      <c r="AU48" s="9">
        <f t="shared" si="3"/>
        <v>0</v>
      </c>
      <c r="AV48" s="9">
        <f t="shared" si="4"/>
        <v>0</v>
      </c>
      <c r="AW48" s="9">
        <f t="shared" si="5"/>
        <v>0</v>
      </c>
      <c r="AX48" s="9">
        <f t="shared" si="6"/>
        <v>0</v>
      </c>
      <c r="AY48" s="9">
        <f t="shared" si="7"/>
        <v>2</v>
      </c>
      <c r="AZ48" s="9">
        <f t="shared" si="8"/>
        <v>0</v>
      </c>
      <c r="BA48" s="9">
        <f t="shared" si="9"/>
        <v>0</v>
      </c>
      <c r="BB48" s="9">
        <f t="shared" si="10"/>
        <v>0</v>
      </c>
      <c r="BC48" s="9">
        <f t="shared" si="11"/>
        <v>2</v>
      </c>
      <c r="BD48" s="9">
        <f t="shared" si="12"/>
        <v>0</v>
      </c>
      <c r="BE48" s="9">
        <f t="shared" si="13"/>
        <v>0</v>
      </c>
      <c r="BF48" s="9">
        <f t="shared" si="14"/>
        <v>0</v>
      </c>
      <c r="BG48" s="9">
        <f t="shared" si="15"/>
        <v>0</v>
      </c>
      <c r="BH48" s="9">
        <f t="shared" si="16"/>
        <v>0</v>
      </c>
      <c r="BI48" s="9">
        <f t="shared" si="17"/>
        <v>0</v>
      </c>
      <c r="BJ48" s="9">
        <f t="shared" si="18"/>
        <v>0</v>
      </c>
      <c r="BK48" s="9">
        <f t="shared" si="19"/>
        <v>0</v>
      </c>
      <c r="BL48" s="9">
        <f t="shared" si="20"/>
        <v>0</v>
      </c>
      <c r="BM48" s="9">
        <f t="shared" si="21"/>
        <v>0</v>
      </c>
      <c r="BN48" s="9">
        <f t="shared" si="22"/>
        <v>0</v>
      </c>
      <c r="BO48" s="9">
        <f t="shared" si="23"/>
        <v>0</v>
      </c>
      <c r="BP48" s="9">
        <f t="shared" si="24"/>
        <v>0</v>
      </c>
      <c r="BQ48" s="9">
        <f t="shared" si="25"/>
        <v>0</v>
      </c>
      <c r="BR48" s="9">
        <f t="shared" si="26"/>
        <v>0</v>
      </c>
      <c r="BS48" s="9">
        <f t="shared" si="27"/>
        <v>0</v>
      </c>
      <c r="BT48" s="9">
        <f t="shared" si="28"/>
        <v>0</v>
      </c>
    </row>
    <row r="49" spans="1:1018" s="9" customFormat="1" x14ac:dyDescent="0.25">
      <c r="A49" s="16"/>
      <c r="B49" s="16"/>
      <c r="C49" s="213" t="s">
        <v>308</v>
      </c>
      <c r="D49" s="210"/>
      <c r="E49" s="53"/>
      <c r="F49" s="210"/>
      <c r="G49" s="48"/>
      <c r="H49" s="217"/>
      <c r="I49" s="48"/>
      <c r="J49" s="210">
        <v>3</v>
      </c>
      <c r="K49" s="103"/>
      <c r="L49" s="103"/>
      <c r="M49" s="4"/>
      <c r="N49" s="103"/>
      <c r="O49" s="103"/>
      <c r="P49" s="3"/>
      <c r="Q49" s="6"/>
      <c r="R49" s="104"/>
      <c r="S49" s="3"/>
      <c r="T49" s="53"/>
      <c r="U49" s="3"/>
      <c r="V49" s="59"/>
      <c r="W49" s="210"/>
      <c r="X49" s="104"/>
      <c r="Y49" s="59"/>
      <c r="Z49" s="6">
        <v>3</v>
      </c>
      <c r="AA49" s="53"/>
      <c r="AB49" s="6"/>
      <c r="AC49" s="104"/>
      <c r="AD49" s="104"/>
      <c r="AE49" s="3"/>
      <c r="AF49" s="95"/>
      <c r="AG49" s="48">
        <f t="shared" si="29"/>
        <v>2</v>
      </c>
      <c r="AH49" s="216" t="s">
        <v>309</v>
      </c>
      <c r="AI49" s="228">
        <v>1.5</v>
      </c>
      <c r="AJ49" s="213">
        <v>3</v>
      </c>
      <c r="AK49" s="213">
        <v>5</v>
      </c>
      <c r="AL49" s="213">
        <v>1.5</v>
      </c>
      <c r="AM49" s="213">
        <v>5</v>
      </c>
      <c r="AN49" s="213">
        <v>2</v>
      </c>
      <c r="AO49" s="213">
        <v>1</v>
      </c>
      <c r="AR49" s="9">
        <f t="shared" si="0"/>
        <v>0</v>
      </c>
      <c r="AS49" s="9">
        <f t="shared" si="1"/>
        <v>0</v>
      </c>
      <c r="AT49" s="9">
        <f t="shared" si="2"/>
        <v>0</v>
      </c>
      <c r="AU49" s="9">
        <f t="shared" si="3"/>
        <v>0</v>
      </c>
      <c r="AV49" s="9">
        <f t="shared" si="4"/>
        <v>0</v>
      </c>
      <c r="AW49" s="9">
        <f t="shared" si="5"/>
        <v>0</v>
      </c>
      <c r="AX49" s="9">
        <f t="shared" si="6"/>
        <v>4.5</v>
      </c>
      <c r="AY49" s="9">
        <f t="shared" si="7"/>
        <v>0</v>
      </c>
      <c r="AZ49" s="9">
        <f t="shared" si="8"/>
        <v>0</v>
      </c>
      <c r="BA49" s="9">
        <f t="shared" si="9"/>
        <v>0</v>
      </c>
      <c r="BB49" s="9">
        <f t="shared" si="10"/>
        <v>0</v>
      </c>
      <c r="BC49" s="9">
        <f t="shared" si="11"/>
        <v>0</v>
      </c>
      <c r="BD49" s="9">
        <f t="shared" si="12"/>
        <v>0</v>
      </c>
      <c r="BE49" s="9">
        <f t="shared" si="13"/>
        <v>0</v>
      </c>
      <c r="BF49" s="9">
        <f t="shared" si="14"/>
        <v>0</v>
      </c>
      <c r="BG49" s="9">
        <f t="shared" si="15"/>
        <v>0</v>
      </c>
      <c r="BH49" s="9">
        <f t="shared" si="16"/>
        <v>0</v>
      </c>
      <c r="BI49" s="9">
        <f t="shared" si="17"/>
        <v>0</v>
      </c>
      <c r="BJ49" s="9">
        <f t="shared" si="18"/>
        <v>0</v>
      </c>
      <c r="BK49" s="9">
        <f t="shared" si="19"/>
        <v>0</v>
      </c>
      <c r="BL49" s="9">
        <f t="shared" si="20"/>
        <v>0</v>
      </c>
      <c r="BM49" s="9">
        <f t="shared" si="21"/>
        <v>0</v>
      </c>
      <c r="BN49" s="9">
        <f t="shared" si="22"/>
        <v>4.5</v>
      </c>
      <c r="BO49" s="9">
        <f t="shared" si="23"/>
        <v>0</v>
      </c>
      <c r="BP49" s="9">
        <f t="shared" si="24"/>
        <v>0</v>
      </c>
      <c r="BQ49" s="9">
        <f t="shared" si="25"/>
        <v>0</v>
      </c>
      <c r="BR49" s="9">
        <f t="shared" si="26"/>
        <v>0</v>
      </c>
      <c r="BS49" s="9">
        <f t="shared" si="27"/>
        <v>0</v>
      </c>
      <c r="BT49" s="9">
        <f t="shared" si="28"/>
        <v>0</v>
      </c>
    </row>
    <row r="50" spans="1:1018" s="9" customFormat="1" x14ac:dyDescent="0.25">
      <c r="A50" s="16"/>
      <c r="B50" s="16"/>
      <c r="C50" s="213" t="s">
        <v>311</v>
      </c>
      <c r="D50" s="210"/>
      <c r="E50" s="53"/>
      <c r="F50" s="210"/>
      <c r="G50" s="48"/>
      <c r="H50" s="217"/>
      <c r="I50" s="48"/>
      <c r="J50" s="210"/>
      <c r="K50" s="103"/>
      <c r="L50" s="103"/>
      <c r="M50" s="4"/>
      <c r="N50" s="103"/>
      <c r="O50" s="103"/>
      <c r="P50" s="3"/>
      <c r="Q50" s="6"/>
      <c r="R50" s="104">
        <v>3</v>
      </c>
      <c r="S50" s="3"/>
      <c r="T50" s="53"/>
      <c r="U50" s="3"/>
      <c r="V50" s="59"/>
      <c r="W50" s="210"/>
      <c r="X50" s="104"/>
      <c r="Y50" s="59"/>
      <c r="Z50" s="6"/>
      <c r="AA50" s="53"/>
      <c r="AB50" s="6"/>
      <c r="AC50" s="104"/>
      <c r="AD50" s="104"/>
      <c r="AE50" s="3"/>
      <c r="AF50" s="95"/>
      <c r="AG50" s="48">
        <f t="shared" si="29"/>
        <v>1</v>
      </c>
      <c r="AH50" s="213" t="s">
        <v>311</v>
      </c>
      <c r="AI50" s="213">
        <v>1.5</v>
      </c>
      <c r="AJ50" s="213">
        <v>2</v>
      </c>
      <c r="AK50" s="213">
        <v>3</v>
      </c>
      <c r="AL50" s="213">
        <v>3.5</v>
      </c>
      <c r="AM50" s="213">
        <v>3</v>
      </c>
      <c r="AN50" s="213">
        <v>2</v>
      </c>
      <c r="AO50" s="213">
        <v>5</v>
      </c>
      <c r="AR50" s="9">
        <f t="shared" si="0"/>
        <v>0</v>
      </c>
      <c r="AS50" s="9">
        <f t="shared" si="1"/>
        <v>0</v>
      </c>
      <c r="AT50" s="9">
        <f t="shared" si="2"/>
        <v>0</v>
      </c>
      <c r="AU50" s="9">
        <f t="shared" si="3"/>
        <v>0</v>
      </c>
      <c r="AV50" s="9">
        <f t="shared" si="4"/>
        <v>0</v>
      </c>
      <c r="AW50" s="9">
        <f t="shared" si="5"/>
        <v>0</v>
      </c>
      <c r="AX50" s="9">
        <f t="shared" si="6"/>
        <v>0</v>
      </c>
      <c r="AY50" s="9">
        <f t="shared" si="7"/>
        <v>0</v>
      </c>
      <c r="AZ50" s="9">
        <f t="shared" si="8"/>
        <v>0</v>
      </c>
      <c r="BA50" s="9">
        <f t="shared" si="9"/>
        <v>0</v>
      </c>
      <c r="BB50" s="9">
        <f t="shared" si="10"/>
        <v>0</v>
      </c>
      <c r="BC50" s="9">
        <f t="shared" si="11"/>
        <v>0</v>
      </c>
      <c r="BD50" s="9">
        <f t="shared" si="12"/>
        <v>0</v>
      </c>
      <c r="BE50" s="9">
        <f t="shared" si="13"/>
        <v>0</v>
      </c>
      <c r="BF50" s="9">
        <f t="shared" si="14"/>
        <v>4.5</v>
      </c>
      <c r="BG50" s="9">
        <f t="shared" si="15"/>
        <v>0</v>
      </c>
      <c r="BH50" s="9">
        <f t="shared" si="16"/>
        <v>0</v>
      </c>
      <c r="BI50" s="9">
        <f t="shared" si="17"/>
        <v>0</v>
      </c>
      <c r="BJ50" s="9">
        <f t="shared" si="18"/>
        <v>0</v>
      </c>
      <c r="BK50" s="9">
        <f t="shared" si="19"/>
        <v>0</v>
      </c>
      <c r="BL50" s="9">
        <f t="shared" si="20"/>
        <v>0</v>
      </c>
      <c r="BM50" s="9">
        <f t="shared" si="21"/>
        <v>0</v>
      </c>
      <c r="BN50" s="9">
        <f t="shared" si="22"/>
        <v>0</v>
      </c>
      <c r="BO50" s="9">
        <f t="shared" si="23"/>
        <v>0</v>
      </c>
      <c r="BP50" s="9">
        <f t="shared" si="24"/>
        <v>0</v>
      </c>
      <c r="BQ50" s="9">
        <f t="shared" si="25"/>
        <v>0</v>
      </c>
      <c r="BR50" s="9">
        <f t="shared" si="26"/>
        <v>0</v>
      </c>
      <c r="BS50" s="9">
        <f t="shared" si="27"/>
        <v>0</v>
      </c>
      <c r="BT50" s="9">
        <f t="shared" si="28"/>
        <v>0</v>
      </c>
    </row>
    <row r="51" spans="1:1018" s="9" customFormat="1" ht="14.4" customHeight="1" x14ac:dyDescent="0.25">
      <c r="A51" s="16"/>
      <c r="B51" s="16"/>
      <c r="C51" s="213" t="s">
        <v>333</v>
      </c>
      <c r="D51" s="210"/>
      <c r="E51" s="46"/>
      <c r="F51" s="210"/>
      <c r="G51" s="48"/>
      <c r="H51" s="217"/>
      <c r="I51" s="48"/>
      <c r="J51" s="210">
        <v>2</v>
      </c>
      <c r="K51" s="103"/>
      <c r="L51" s="103">
        <v>2</v>
      </c>
      <c r="M51" s="4"/>
      <c r="N51" s="103">
        <v>1</v>
      </c>
      <c r="O51" s="103">
        <v>4</v>
      </c>
      <c r="P51" s="3"/>
      <c r="Q51" s="6"/>
      <c r="R51" s="104"/>
      <c r="S51" s="3"/>
      <c r="T51" s="46"/>
      <c r="U51" s="3">
        <v>3</v>
      </c>
      <c r="V51" s="59"/>
      <c r="W51" s="210">
        <v>3</v>
      </c>
      <c r="X51" s="104">
        <v>3</v>
      </c>
      <c r="Y51" s="147">
        <v>2</v>
      </c>
      <c r="Z51" s="6"/>
      <c r="AA51" s="46"/>
      <c r="AB51" s="6"/>
      <c r="AC51" s="104"/>
      <c r="AD51" s="104"/>
      <c r="AE51" s="3"/>
      <c r="AF51" s="95"/>
      <c r="AG51" s="48">
        <f t="shared" si="29"/>
        <v>8</v>
      </c>
      <c r="AH51" s="16" t="s">
        <v>334</v>
      </c>
      <c r="AI51" s="228">
        <v>1.5</v>
      </c>
      <c r="AJ51" s="213">
        <v>3</v>
      </c>
      <c r="AK51" s="213">
        <v>4</v>
      </c>
      <c r="AL51" s="213">
        <v>3</v>
      </c>
      <c r="AM51" s="213">
        <v>3</v>
      </c>
      <c r="AN51" s="213">
        <v>2</v>
      </c>
      <c r="AO51" s="213">
        <v>3</v>
      </c>
      <c r="AR51" s="9">
        <f t="shared" si="0"/>
        <v>0</v>
      </c>
      <c r="AS51" s="9">
        <f t="shared" si="1"/>
        <v>0</v>
      </c>
      <c r="AT51" s="9">
        <f t="shared" si="2"/>
        <v>0</v>
      </c>
      <c r="AU51" s="9">
        <f t="shared" si="3"/>
        <v>0</v>
      </c>
      <c r="AV51" s="9">
        <f t="shared" si="4"/>
        <v>0</v>
      </c>
      <c r="AW51" s="9">
        <f t="shared" si="5"/>
        <v>0</v>
      </c>
      <c r="AX51" s="9">
        <f t="shared" si="6"/>
        <v>3</v>
      </c>
      <c r="AY51" s="9">
        <f t="shared" si="7"/>
        <v>0</v>
      </c>
      <c r="AZ51" s="9">
        <f t="shared" si="8"/>
        <v>3</v>
      </c>
      <c r="BA51" s="9">
        <f t="shared" si="9"/>
        <v>0</v>
      </c>
      <c r="BB51" s="9">
        <f t="shared" si="10"/>
        <v>1.5</v>
      </c>
      <c r="BC51" s="9">
        <f t="shared" si="11"/>
        <v>6</v>
      </c>
      <c r="BD51" s="9">
        <f t="shared" si="12"/>
        <v>0</v>
      </c>
      <c r="BE51" s="9">
        <f t="shared" si="13"/>
        <v>0</v>
      </c>
      <c r="BF51" s="9">
        <f t="shared" si="14"/>
        <v>0</v>
      </c>
      <c r="BG51" s="9">
        <f t="shared" si="15"/>
        <v>0</v>
      </c>
      <c r="BH51" s="9">
        <f t="shared" si="16"/>
        <v>0</v>
      </c>
      <c r="BI51" s="9">
        <f t="shared" si="17"/>
        <v>4.5</v>
      </c>
      <c r="BJ51" s="9">
        <f t="shared" si="18"/>
        <v>0</v>
      </c>
      <c r="BK51" s="9">
        <f t="shared" si="19"/>
        <v>4.5</v>
      </c>
      <c r="BL51" s="9">
        <f t="shared" si="20"/>
        <v>4.5</v>
      </c>
      <c r="BM51" s="9">
        <f t="shared" si="21"/>
        <v>3</v>
      </c>
      <c r="BN51" s="9">
        <f t="shared" si="22"/>
        <v>0</v>
      </c>
      <c r="BO51" s="9">
        <f t="shared" si="23"/>
        <v>0</v>
      </c>
      <c r="BP51" s="9">
        <f t="shared" si="24"/>
        <v>0</v>
      </c>
      <c r="BQ51" s="9">
        <f t="shared" si="25"/>
        <v>0</v>
      </c>
      <c r="BR51" s="9">
        <f t="shared" si="26"/>
        <v>0</v>
      </c>
      <c r="BS51" s="9">
        <f t="shared" si="27"/>
        <v>0</v>
      </c>
      <c r="BT51" s="9">
        <f t="shared" si="28"/>
        <v>0</v>
      </c>
      <c r="AMA51"/>
      <c r="AMB51"/>
      <c r="AMC51"/>
      <c r="AMD51"/>
    </row>
    <row r="52" spans="1:1018" s="9" customFormat="1" x14ac:dyDescent="0.25">
      <c r="A52" s="16"/>
      <c r="B52" s="16"/>
      <c r="C52" s="213" t="s">
        <v>348</v>
      </c>
      <c r="D52" s="210"/>
      <c r="E52" s="46"/>
      <c r="F52" s="210"/>
      <c r="G52" s="48"/>
      <c r="H52" s="217"/>
      <c r="I52" s="48"/>
      <c r="J52" s="210"/>
      <c r="K52" s="103">
        <v>3</v>
      </c>
      <c r="L52" s="103"/>
      <c r="M52" s="4">
        <v>2</v>
      </c>
      <c r="N52" s="103"/>
      <c r="O52" s="103">
        <v>3</v>
      </c>
      <c r="P52" s="3"/>
      <c r="Q52" s="6">
        <v>3</v>
      </c>
      <c r="R52" s="104"/>
      <c r="S52" s="3">
        <v>3</v>
      </c>
      <c r="T52" s="46"/>
      <c r="U52" s="3"/>
      <c r="V52" s="59"/>
      <c r="W52" s="210"/>
      <c r="X52" s="148"/>
      <c r="Y52" s="147"/>
      <c r="Z52" s="147"/>
      <c r="AA52" s="46"/>
      <c r="AB52" s="6"/>
      <c r="AC52" s="104"/>
      <c r="AD52" s="104"/>
      <c r="AE52" s="3"/>
      <c r="AF52" s="261"/>
      <c r="AG52" s="48">
        <f t="shared" si="29"/>
        <v>5</v>
      </c>
      <c r="AH52" s="40" t="s">
        <v>349</v>
      </c>
      <c r="AI52" s="228">
        <v>1.5</v>
      </c>
      <c r="AJ52" s="213">
        <v>2</v>
      </c>
      <c r="AK52" s="213">
        <v>4</v>
      </c>
      <c r="AL52" s="213">
        <v>4</v>
      </c>
      <c r="AM52" s="213">
        <v>4</v>
      </c>
      <c r="AN52" s="213">
        <v>2</v>
      </c>
      <c r="AO52" s="213">
        <v>3</v>
      </c>
      <c r="AR52" s="9">
        <f t="shared" si="0"/>
        <v>0</v>
      </c>
      <c r="AS52" s="9">
        <f t="shared" si="1"/>
        <v>0</v>
      </c>
      <c r="AT52" s="9">
        <f t="shared" si="2"/>
        <v>0</v>
      </c>
      <c r="AU52" s="9">
        <f t="shared" si="3"/>
        <v>0</v>
      </c>
      <c r="AV52" s="9">
        <f t="shared" si="4"/>
        <v>0</v>
      </c>
      <c r="AW52" s="9">
        <f t="shared" si="5"/>
        <v>0</v>
      </c>
      <c r="AX52" s="9">
        <f t="shared" si="6"/>
        <v>0</v>
      </c>
      <c r="AY52" s="9">
        <f t="shared" si="7"/>
        <v>4.5</v>
      </c>
      <c r="AZ52" s="9">
        <f t="shared" si="8"/>
        <v>0</v>
      </c>
      <c r="BA52" s="9">
        <f t="shared" si="9"/>
        <v>3</v>
      </c>
      <c r="BB52" s="9">
        <f t="shared" si="10"/>
        <v>0</v>
      </c>
      <c r="BC52" s="9">
        <f t="shared" si="11"/>
        <v>4.5</v>
      </c>
      <c r="BD52" s="9">
        <f t="shared" si="12"/>
        <v>0</v>
      </c>
      <c r="BE52" s="9">
        <f t="shared" si="13"/>
        <v>4.5</v>
      </c>
      <c r="BF52" s="9">
        <f t="shared" si="14"/>
        <v>0</v>
      </c>
      <c r="BG52" s="9">
        <f t="shared" si="15"/>
        <v>4.5</v>
      </c>
      <c r="BH52" s="9">
        <f t="shared" si="16"/>
        <v>0</v>
      </c>
      <c r="BI52" s="9">
        <f t="shared" si="17"/>
        <v>0</v>
      </c>
      <c r="BJ52" s="9">
        <f t="shared" si="18"/>
        <v>0</v>
      </c>
      <c r="BK52" s="9">
        <f t="shared" si="19"/>
        <v>0</v>
      </c>
      <c r="BL52" s="9">
        <f t="shared" si="20"/>
        <v>0</v>
      </c>
      <c r="BM52" s="9">
        <f t="shared" si="21"/>
        <v>0</v>
      </c>
      <c r="BN52" s="9">
        <f t="shared" si="22"/>
        <v>0</v>
      </c>
      <c r="BO52" s="9">
        <f t="shared" si="23"/>
        <v>0</v>
      </c>
      <c r="BP52" s="9">
        <f t="shared" si="24"/>
        <v>0</v>
      </c>
      <c r="BQ52" s="9">
        <f t="shared" si="25"/>
        <v>0</v>
      </c>
      <c r="BR52" s="9">
        <f t="shared" si="26"/>
        <v>0</v>
      </c>
      <c r="BS52" s="9">
        <f t="shared" si="27"/>
        <v>0</v>
      </c>
      <c r="BT52" s="9">
        <f t="shared" si="28"/>
        <v>0</v>
      </c>
    </row>
    <row r="53" spans="1:1018" s="9" customFormat="1" x14ac:dyDescent="0.25">
      <c r="A53" s="16"/>
      <c r="B53" s="16"/>
      <c r="C53" s="213" t="s">
        <v>367</v>
      </c>
      <c r="D53" s="210"/>
      <c r="E53" s="53"/>
      <c r="F53" s="210"/>
      <c r="G53" s="48"/>
      <c r="H53" s="217"/>
      <c r="I53" s="48"/>
      <c r="J53" s="210"/>
      <c r="K53" s="103">
        <v>2</v>
      </c>
      <c r="L53" s="103"/>
      <c r="M53" s="4"/>
      <c r="N53" s="103"/>
      <c r="O53" s="103"/>
      <c r="P53" s="3"/>
      <c r="Q53" s="6"/>
      <c r="R53" s="104"/>
      <c r="S53" s="3"/>
      <c r="T53" s="53"/>
      <c r="U53" s="3"/>
      <c r="V53" s="59"/>
      <c r="W53" s="210"/>
      <c r="X53" s="104">
        <v>3</v>
      </c>
      <c r="Y53" s="59"/>
      <c r="Z53" s="48"/>
      <c r="AA53" s="53">
        <v>3</v>
      </c>
      <c r="AB53" s="6"/>
      <c r="AC53" s="104">
        <v>1</v>
      </c>
      <c r="AD53" s="104"/>
      <c r="AE53" s="3"/>
      <c r="AF53" s="95"/>
      <c r="AG53" s="48">
        <f t="shared" si="29"/>
        <v>4</v>
      </c>
      <c r="AH53" s="40" t="s">
        <v>368</v>
      </c>
      <c r="AI53" s="228">
        <v>1.5</v>
      </c>
      <c r="AJ53" s="213">
        <v>3</v>
      </c>
      <c r="AK53" s="213">
        <v>4</v>
      </c>
      <c r="AL53" s="213">
        <v>2.5</v>
      </c>
      <c r="AM53" s="213">
        <v>3</v>
      </c>
      <c r="AN53" s="213">
        <v>3</v>
      </c>
      <c r="AO53" s="213">
        <v>3</v>
      </c>
      <c r="AR53" s="9">
        <f t="shared" si="0"/>
        <v>0</v>
      </c>
      <c r="AS53" s="9">
        <f t="shared" si="1"/>
        <v>0</v>
      </c>
      <c r="AT53" s="9">
        <f t="shared" si="2"/>
        <v>0</v>
      </c>
      <c r="AU53" s="9">
        <f t="shared" si="3"/>
        <v>0</v>
      </c>
      <c r="AV53" s="9">
        <f t="shared" si="4"/>
        <v>0</v>
      </c>
      <c r="AW53" s="9">
        <f t="shared" si="5"/>
        <v>0</v>
      </c>
      <c r="AX53" s="9">
        <f t="shared" si="6"/>
        <v>0</v>
      </c>
      <c r="AY53" s="9">
        <f t="shared" si="7"/>
        <v>3</v>
      </c>
      <c r="AZ53" s="9">
        <f t="shared" si="8"/>
        <v>0</v>
      </c>
      <c r="BA53" s="9">
        <f t="shared" si="9"/>
        <v>0</v>
      </c>
      <c r="BB53" s="9">
        <f t="shared" si="10"/>
        <v>0</v>
      </c>
      <c r="BC53" s="9">
        <f t="shared" si="11"/>
        <v>0</v>
      </c>
      <c r="BD53" s="9">
        <f t="shared" si="12"/>
        <v>0</v>
      </c>
      <c r="BE53" s="9">
        <f t="shared" si="13"/>
        <v>0</v>
      </c>
      <c r="BF53" s="9">
        <f t="shared" si="14"/>
        <v>0</v>
      </c>
      <c r="BG53" s="9">
        <f t="shared" si="15"/>
        <v>0</v>
      </c>
      <c r="BH53" s="9">
        <f t="shared" si="16"/>
        <v>0</v>
      </c>
      <c r="BI53" s="9">
        <f t="shared" si="17"/>
        <v>0</v>
      </c>
      <c r="BJ53" s="9">
        <f t="shared" si="18"/>
        <v>0</v>
      </c>
      <c r="BK53" s="9">
        <f t="shared" si="19"/>
        <v>0</v>
      </c>
      <c r="BL53" s="9">
        <f t="shared" si="20"/>
        <v>4.5</v>
      </c>
      <c r="BM53" s="9">
        <f t="shared" si="21"/>
        <v>0</v>
      </c>
      <c r="BN53" s="9">
        <f t="shared" si="22"/>
        <v>0</v>
      </c>
      <c r="BO53" s="9">
        <f t="shared" si="23"/>
        <v>4.5</v>
      </c>
      <c r="BP53" s="9">
        <f t="shared" si="24"/>
        <v>0</v>
      </c>
      <c r="BQ53" s="9">
        <f t="shared" si="25"/>
        <v>1.5</v>
      </c>
      <c r="BR53" s="9">
        <f t="shared" si="26"/>
        <v>0</v>
      </c>
      <c r="BS53" s="9">
        <f t="shared" si="27"/>
        <v>0</v>
      </c>
      <c r="BT53" s="9">
        <f t="shared" si="28"/>
        <v>0</v>
      </c>
    </row>
    <row r="54" spans="1:1018" s="9" customFormat="1" x14ac:dyDescent="0.25">
      <c r="A54" s="16"/>
      <c r="B54" s="16"/>
      <c r="C54" s="213" t="s">
        <v>399</v>
      </c>
      <c r="D54" s="210"/>
      <c r="E54" s="46"/>
      <c r="F54" s="210"/>
      <c r="G54" s="48"/>
      <c r="H54" s="217"/>
      <c r="I54" s="48"/>
      <c r="J54" s="210">
        <v>4</v>
      </c>
      <c r="K54" s="103">
        <v>6</v>
      </c>
      <c r="L54" s="103">
        <v>2</v>
      </c>
      <c r="M54" s="4"/>
      <c r="N54" s="103"/>
      <c r="O54" s="103"/>
      <c r="P54" s="3"/>
      <c r="Q54" s="6"/>
      <c r="R54" s="104"/>
      <c r="S54" s="3"/>
      <c r="T54" s="46"/>
      <c r="U54" s="3"/>
      <c r="V54" s="59"/>
      <c r="W54" s="210"/>
      <c r="X54" s="104"/>
      <c r="Y54" s="147"/>
      <c r="Z54" s="6"/>
      <c r="AA54" s="46"/>
      <c r="AB54" s="6"/>
      <c r="AC54" s="104"/>
      <c r="AD54" s="104"/>
      <c r="AE54" s="3"/>
      <c r="AF54" s="95"/>
      <c r="AG54" s="48">
        <f t="shared" si="29"/>
        <v>3</v>
      </c>
      <c r="AH54" s="40" t="s">
        <v>400</v>
      </c>
      <c r="AI54" s="228">
        <v>1.5</v>
      </c>
      <c r="AJ54" s="213">
        <v>5</v>
      </c>
      <c r="AK54" s="213">
        <v>5</v>
      </c>
      <c r="AL54" s="213">
        <v>2</v>
      </c>
      <c r="AM54" s="213">
        <v>5</v>
      </c>
      <c r="AN54" s="213">
        <v>1</v>
      </c>
      <c r="AO54" s="213">
        <v>3</v>
      </c>
      <c r="AR54" s="9">
        <f t="shared" si="0"/>
        <v>0</v>
      </c>
      <c r="AS54" s="9">
        <f t="shared" si="1"/>
        <v>0</v>
      </c>
      <c r="AT54" s="9">
        <f t="shared" si="2"/>
        <v>0</v>
      </c>
      <c r="AU54" s="9">
        <f t="shared" si="3"/>
        <v>0</v>
      </c>
      <c r="AV54" s="9">
        <f t="shared" si="4"/>
        <v>0</v>
      </c>
      <c r="AW54" s="9">
        <f t="shared" si="5"/>
        <v>0</v>
      </c>
      <c r="AX54" s="9">
        <f t="shared" si="6"/>
        <v>6</v>
      </c>
      <c r="AY54" s="9">
        <f t="shared" si="7"/>
        <v>9</v>
      </c>
      <c r="AZ54" s="9">
        <f t="shared" si="8"/>
        <v>3</v>
      </c>
      <c r="BA54" s="9">
        <f t="shared" si="9"/>
        <v>0</v>
      </c>
      <c r="BB54" s="9">
        <f t="shared" si="10"/>
        <v>0</v>
      </c>
      <c r="BC54" s="9">
        <f t="shared" si="11"/>
        <v>0</v>
      </c>
      <c r="BD54" s="9">
        <f t="shared" si="12"/>
        <v>0</v>
      </c>
      <c r="BE54" s="9">
        <f t="shared" si="13"/>
        <v>0</v>
      </c>
      <c r="BF54" s="9">
        <f t="shared" si="14"/>
        <v>0</v>
      </c>
      <c r="BG54" s="9">
        <f t="shared" si="15"/>
        <v>0</v>
      </c>
      <c r="BH54" s="9">
        <f t="shared" si="16"/>
        <v>0</v>
      </c>
      <c r="BI54" s="9">
        <f t="shared" si="17"/>
        <v>0</v>
      </c>
      <c r="BJ54" s="9">
        <f t="shared" si="18"/>
        <v>0</v>
      </c>
      <c r="BK54" s="9">
        <f t="shared" si="19"/>
        <v>0</v>
      </c>
      <c r="BL54" s="9">
        <f t="shared" si="20"/>
        <v>0</v>
      </c>
      <c r="BM54" s="9">
        <f t="shared" si="21"/>
        <v>0</v>
      </c>
      <c r="BN54" s="9">
        <f t="shared" si="22"/>
        <v>0</v>
      </c>
      <c r="BO54" s="9">
        <f t="shared" si="23"/>
        <v>0</v>
      </c>
      <c r="BP54" s="9">
        <f t="shared" si="24"/>
        <v>0</v>
      </c>
      <c r="BQ54" s="9">
        <f t="shared" si="25"/>
        <v>0</v>
      </c>
      <c r="BR54" s="9">
        <f t="shared" si="26"/>
        <v>0</v>
      </c>
      <c r="BS54" s="9">
        <f t="shared" si="27"/>
        <v>0</v>
      </c>
      <c r="BT54" s="9">
        <f t="shared" si="28"/>
        <v>0</v>
      </c>
    </row>
    <row r="55" spans="1:1018" s="9" customFormat="1" ht="14.4" customHeight="1" x14ac:dyDescent="0.25">
      <c r="A55" s="16"/>
      <c r="B55" s="16"/>
      <c r="C55" s="213" t="s">
        <v>420</v>
      </c>
      <c r="D55" s="210"/>
      <c r="E55" s="46"/>
      <c r="F55" s="210"/>
      <c r="G55" s="48"/>
      <c r="H55" s="217"/>
      <c r="I55" s="48"/>
      <c r="J55" s="210">
        <v>4</v>
      </c>
      <c r="K55" s="103">
        <v>4</v>
      </c>
      <c r="L55" s="103">
        <v>4</v>
      </c>
      <c r="M55" s="4">
        <v>4</v>
      </c>
      <c r="N55" s="103">
        <v>3</v>
      </c>
      <c r="O55" s="103">
        <v>4</v>
      </c>
      <c r="P55" s="3">
        <v>3</v>
      </c>
      <c r="Q55" s="6"/>
      <c r="R55" s="104"/>
      <c r="S55" s="3"/>
      <c r="T55" s="46">
        <v>4</v>
      </c>
      <c r="U55" s="3"/>
      <c r="V55" s="59">
        <v>4</v>
      </c>
      <c r="W55" s="210">
        <v>2</v>
      </c>
      <c r="X55" s="104">
        <v>3</v>
      </c>
      <c r="Y55" s="147"/>
      <c r="Z55" s="6">
        <v>2</v>
      </c>
      <c r="AA55" s="46"/>
      <c r="AB55" s="6"/>
      <c r="AC55" s="104"/>
      <c r="AD55" s="104"/>
      <c r="AE55" s="3"/>
      <c r="AF55" s="95"/>
      <c r="AG55" s="48">
        <f t="shared" si="29"/>
        <v>12</v>
      </c>
      <c r="AH55" s="40" t="s">
        <v>421</v>
      </c>
      <c r="AI55" s="228">
        <v>1.5</v>
      </c>
      <c r="AJ55" s="213">
        <v>4</v>
      </c>
      <c r="AK55" s="213">
        <v>4</v>
      </c>
      <c r="AL55" s="213">
        <v>2</v>
      </c>
      <c r="AM55" s="213">
        <v>3</v>
      </c>
      <c r="AN55" s="213">
        <v>2</v>
      </c>
      <c r="AO55" s="213">
        <v>3</v>
      </c>
      <c r="AR55" s="9">
        <f t="shared" si="0"/>
        <v>0</v>
      </c>
      <c r="AS55" s="9">
        <f t="shared" si="1"/>
        <v>0</v>
      </c>
      <c r="AT55" s="9">
        <f t="shared" si="2"/>
        <v>0</v>
      </c>
      <c r="AU55" s="9">
        <f t="shared" si="3"/>
        <v>0</v>
      </c>
      <c r="AV55" s="9">
        <f t="shared" si="4"/>
        <v>0</v>
      </c>
      <c r="AW55" s="9">
        <f t="shared" si="5"/>
        <v>0</v>
      </c>
      <c r="AX55" s="9">
        <f t="shared" si="6"/>
        <v>6</v>
      </c>
      <c r="AY55" s="9">
        <f t="shared" si="7"/>
        <v>6</v>
      </c>
      <c r="AZ55" s="9">
        <f t="shared" si="8"/>
        <v>6</v>
      </c>
      <c r="BA55" s="9">
        <f t="shared" si="9"/>
        <v>6</v>
      </c>
      <c r="BB55" s="9">
        <f t="shared" si="10"/>
        <v>4.5</v>
      </c>
      <c r="BC55" s="9">
        <f t="shared" si="11"/>
        <v>6</v>
      </c>
      <c r="BD55" s="9">
        <f t="shared" si="12"/>
        <v>4.5</v>
      </c>
      <c r="BE55" s="9">
        <f t="shared" si="13"/>
        <v>0</v>
      </c>
      <c r="BF55" s="9">
        <f t="shared" si="14"/>
        <v>0</v>
      </c>
      <c r="BG55" s="9">
        <f t="shared" si="15"/>
        <v>0</v>
      </c>
      <c r="BH55" s="9">
        <f t="shared" si="16"/>
        <v>6</v>
      </c>
      <c r="BI55" s="9">
        <f t="shared" si="17"/>
        <v>0</v>
      </c>
      <c r="BJ55" s="9">
        <f t="shared" si="18"/>
        <v>6</v>
      </c>
      <c r="BK55" s="9">
        <f t="shared" si="19"/>
        <v>3</v>
      </c>
      <c r="BL55" s="9">
        <f t="shared" si="20"/>
        <v>4.5</v>
      </c>
      <c r="BM55" s="9">
        <f t="shared" si="21"/>
        <v>0</v>
      </c>
      <c r="BN55" s="9">
        <f t="shared" si="22"/>
        <v>3</v>
      </c>
      <c r="BO55" s="9">
        <f t="shared" si="23"/>
        <v>0</v>
      </c>
      <c r="BP55" s="9">
        <f t="shared" si="24"/>
        <v>0</v>
      </c>
      <c r="BQ55" s="9">
        <f t="shared" si="25"/>
        <v>0</v>
      </c>
      <c r="BR55" s="9">
        <f t="shared" si="26"/>
        <v>0</v>
      </c>
      <c r="BS55" s="9">
        <f t="shared" si="27"/>
        <v>0</v>
      </c>
      <c r="BT55" s="9">
        <f t="shared" si="28"/>
        <v>0</v>
      </c>
    </row>
    <row r="56" spans="1:1018" s="9" customFormat="1" x14ac:dyDescent="0.25">
      <c r="A56" s="16"/>
      <c r="B56" s="16"/>
      <c r="C56" s="213" t="s">
        <v>488</v>
      </c>
      <c r="D56" s="210"/>
      <c r="E56" s="46"/>
      <c r="F56" s="210"/>
      <c r="G56" s="48"/>
      <c r="H56" s="217"/>
      <c r="I56" s="48"/>
      <c r="J56" s="210"/>
      <c r="K56" s="103">
        <v>4</v>
      </c>
      <c r="L56" s="103"/>
      <c r="M56" s="4"/>
      <c r="N56" s="103"/>
      <c r="O56" s="103"/>
      <c r="P56" s="3"/>
      <c r="Q56" s="6"/>
      <c r="R56" s="104"/>
      <c r="S56" s="3"/>
      <c r="T56" s="46">
        <v>2</v>
      </c>
      <c r="U56" s="3"/>
      <c r="V56" s="59"/>
      <c r="W56" s="210"/>
      <c r="X56" s="104"/>
      <c r="Y56" s="147"/>
      <c r="Z56" s="6"/>
      <c r="AA56" s="46"/>
      <c r="AB56" s="6"/>
      <c r="AC56" s="104"/>
      <c r="AD56" s="104"/>
      <c r="AE56" s="3"/>
      <c r="AF56" s="95"/>
      <c r="AG56" s="48">
        <f t="shared" si="29"/>
        <v>2</v>
      </c>
      <c r="AH56" s="216" t="s">
        <v>489</v>
      </c>
      <c r="AI56" s="213">
        <v>1.5</v>
      </c>
      <c r="AJ56" s="213">
        <v>3</v>
      </c>
      <c r="AK56" s="213">
        <v>3</v>
      </c>
      <c r="AL56" s="213">
        <v>2.5</v>
      </c>
      <c r="AM56" s="213">
        <v>4</v>
      </c>
      <c r="AN56" s="213">
        <v>2</v>
      </c>
      <c r="AO56" s="213">
        <v>3</v>
      </c>
      <c r="AR56" s="9">
        <f t="shared" si="0"/>
        <v>0</v>
      </c>
      <c r="AS56" s="9">
        <f t="shared" si="1"/>
        <v>0</v>
      </c>
      <c r="AT56" s="9">
        <f t="shared" si="2"/>
        <v>0</v>
      </c>
      <c r="AU56" s="9">
        <f t="shared" si="3"/>
        <v>0</v>
      </c>
      <c r="AV56" s="9">
        <f t="shared" si="4"/>
        <v>0</v>
      </c>
      <c r="AW56" s="9">
        <f t="shared" si="5"/>
        <v>0</v>
      </c>
      <c r="AX56" s="9">
        <f t="shared" si="6"/>
        <v>0</v>
      </c>
      <c r="AY56" s="9">
        <f t="shared" si="7"/>
        <v>6</v>
      </c>
      <c r="AZ56" s="9">
        <f t="shared" si="8"/>
        <v>0</v>
      </c>
      <c r="BA56" s="9">
        <f t="shared" si="9"/>
        <v>0</v>
      </c>
      <c r="BB56" s="9">
        <f t="shared" si="10"/>
        <v>0</v>
      </c>
      <c r="BC56" s="9">
        <f t="shared" si="11"/>
        <v>0</v>
      </c>
      <c r="BD56" s="9">
        <f t="shared" si="12"/>
        <v>0</v>
      </c>
      <c r="BE56" s="9">
        <f t="shared" si="13"/>
        <v>0</v>
      </c>
      <c r="BF56" s="9">
        <f t="shared" si="14"/>
        <v>0</v>
      </c>
      <c r="BG56" s="9">
        <f t="shared" si="15"/>
        <v>0</v>
      </c>
      <c r="BH56" s="9">
        <f t="shared" si="16"/>
        <v>3</v>
      </c>
      <c r="BI56" s="9">
        <f t="shared" si="17"/>
        <v>0</v>
      </c>
      <c r="BJ56" s="9">
        <f t="shared" si="18"/>
        <v>0</v>
      </c>
      <c r="BK56" s="9">
        <f t="shared" si="19"/>
        <v>0</v>
      </c>
      <c r="BL56" s="9">
        <f t="shared" si="20"/>
        <v>0</v>
      </c>
      <c r="BM56" s="9">
        <f t="shared" si="21"/>
        <v>0</v>
      </c>
      <c r="BN56" s="9">
        <f t="shared" si="22"/>
        <v>0</v>
      </c>
      <c r="BO56" s="9">
        <f t="shared" si="23"/>
        <v>0</v>
      </c>
      <c r="BP56" s="9">
        <f t="shared" si="24"/>
        <v>0</v>
      </c>
      <c r="BQ56" s="9">
        <f t="shared" si="25"/>
        <v>0</v>
      </c>
      <c r="BR56" s="9">
        <f t="shared" si="26"/>
        <v>0</v>
      </c>
      <c r="BS56" s="9">
        <f t="shared" si="27"/>
        <v>0</v>
      </c>
      <c r="BT56" s="9">
        <f t="shared" si="28"/>
        <v>0</v>
      </c>
      <c r="AMA56"/>
      <c r="AMB56"/>
      <c r="AMC56"/>
      <c r="AMD56"/>
    </row>
    <row r="57" spans="1:1018" s="9" customFormat="1" x14ac:dyDescent="0.25">
      <c r="A57" s="16"/>
      <c r="B57" s="16"/>
      <c r="C57" s="213" t="s">
        <v>504</v>
      </c>
      <c r="D57" s="210"/>
      <c r="E57" s="46"/>
      <c r="F57" s="210"/>
      <c r="G57" s="48"/>
      <c r="H57" s="217"/>
      <c r="I57" s="48"/>
      <c r="J57" s="210">
        <v>4</v>
      </c>
      <c r="K57" s="103">
        <v>4</v>
      </c>
      <c r="L57" s="103">
        <v>4</v>
      </c>
      <c r="M57" s="4">
        <v>4</v>
      </c>
      <c r="N57" s="103"/>
      <c r="O57" s="103">
        <v>3</v>
      </c>
      <c r="P57" s="3"/>
      <c r="Q57" s="6"/>
      <c r="R57" s="104"/>
      <c r="S57" s="3"/>
      <c r="T57" s="46"/>
      <c r="U57" s="3"/>
      <c r="V57" s="59"/>
      <c r="W57" s="210"/>
      <c r="X57" s="104"/>
      <c r="Y57" s="147"/>
      <c r="Z57" s="6"/>
      <c r="AA57" s="46"/>
      <c r="AB57" s="6"/>
      <c r="AC57" s="104"/>
      <c r="AD57" s="104"/>
      <c r="AE57" s="3"/>
      <c r="AF57" s="95"/>
      <c r="AG57" s="48">
        <f t="shared" si="29"/>
        <v>5</v>
      </c>
      <c r="AH57" s="40" t="s">
        <v>505</v>
      </c>
      <c r="AI57" s="228">
        <v>1.5</v>
      </c>
      <c r="AJ57" s="213">
        <v>3</v>
      </c>
      <c r="AK57" s="213">
        <v>5</v>
      </c>
      <c r="AL57" s="213">
        <v>2.5</v>
      </c>
      <c r="AM57" s="213">
        <v>5</v>
      </c>
      <c r="AN57" s="213">
        <v>2</v>
      </c>
      <c r="AO57" s="213">
        <v>1</v>
      </c>
      <c r="AR57" s="9">
        <f t="shared" si="0"/>
        <v>0</v>
      </c>
      <c r="AS57" s="9">
        <f t="shared" si="1"/>
        <v>0</v>
      </c>
      <c r="AT57" s="9">
        <f t="shared" si="2"/>
        <v>0</v>
      </c>
      <c r="AU57" s="9">
        <f t="shared" si="3"/>
        <v>0</v>
      </c>
      <c r="AV57" s="9">
        <f t="shared" si="4"/>
        <v>0</v>
      </c>
      <c r="AW57" s="9">
        <f t="shared" si="5"/>
        <v>0</v>
      </c>
      <c r="AX57" s="9">
        <f t="shared" si="6"/>
        <v>6</v>
      </c>
      <c r="AY57" s="9">
        <f t="shared" si="7"/>
        <v>6</v>
      </c>
      <c r="AZ57" s="9">
        <f t="shared" si="8"/>
        <v>6</v>
      </c>
      <c r="BA57" s="9">
        <f t="shared" si="9"/>
        <v>6</v>
      </c>
      <c r="BB57" s="9">
        <f t="shared" si="10"/>
        <v>0</v>
      </c>
      <c r="BC57" s="9">
        <f t="shared" si="11"/>
        <v>4.5</v>
      </c>
      <c r="BD57" s="9">
        <f t="shared" si="12"/>
        <v>0</v>
      </c>
      <c r="BE57" s="9">
        <f t="shared" si="13"/>
        <v>0</v>
      </c>
      <c r="BF57" s="9">
        <f t="shared" si="14"/>
        <v>0</v>
      </c>
      <c r="BG57" s="9">
        <f t="shared" si="15"/>
        <v>0</v>
      </c>
      <c r="BH57" s="9">
        <f t="shared" si="16"/>
        <v>0</v>
      </c>
      <c r="BI57" s="9">
        <f t="shared" si="17"/>
        <v>0</v>
      </c>
      <c r="BJ57" s="9">
        <f t="shared" si="18"/>
        <v>0</v>
      </c>
      <c r="BK57" s="9">
        <f t="shared" si="19"/>
        <v>0</v>
      </c>
      <c r="BL57" s="9">
        <f t="shared" si="20"/>
        <v>0</v>
      </c>
      <c r="BM57" s="9">
        <f t="shared" si="21"/>
        <v>0</v>
      </c>
      <c r="BN57" s="9">
        <f t="shared" si="22"/>
        <v>0</v>
      </c>
      <c r="BO57" s="9">
        <f t="shared" si="23"/>
        <v>0</v>
      </c>
      <c r="BP57" s="9">
        <f t="shared" si="24"/>
        <v>0</v>
      </c>
      <c r="BQ57" s="9">
        <f t="shared" si="25"/>
        <v>0</v>
      </c>
      <c r="BR57" s="9">
        <f t="shared" si="26"/>
        <v>0</v>
      </c>
      <c r="BS57" s="9">
        <f t="shared" si="27"/>
        <v>0</v>
      </c>
      <c r="BT57" s="9">
        <f t="shared" si="28"/>
        <v>0</v>
      </c>
      <c r="AMA57"/>
      <c r="AMB57"/>
      <c r="AMC57"/>
      <c r="AMD57"/>
    </row>
    <row r="58" spans="1:1018" s="9" customFormat="1" ht="13.2" customHeight="1" x14ac:dyDescent="0.25">
      <c r="A58" s="16"/>
      <c r="B58" s="16"/>
      <c r="C58" s="213" t="s">
        <v>518</v>
      </c>
      <c r="D58" s="210"/>
      <c r="E58" s="53"/>
      <c r="F58" s="210"/>
      <c r="G58" s="48"/>
      <c r="H58" s="217"/>
      <c r="I58" s="48"/>
      <c r="J58" s="210"/>
      <c r="K58" s="103"/>
      <c r="L58" s="103"/>
      <c r="M58" s="4"/>
      <c r="N58" s="103"/>
      <c r="O58" s="103">
        <v>2</v>
      </c>
      <c r="P58" s="3"/>
      <c r="Q58" s="6"/>
      <c r="R58" s="104"/>
      <c r="S58" s="3"/>
      <c r="T58" s="53"/>
      <c r="U58" s="3"/>
      <c r="V58" s="59"/>
      <c r="W58" s="210"/>
      <c r="X58" s="104"/>
      <c r="Y58" s="59"/>
      <c r="Z58" s="6"/>
      <c r="AA58" s="53"/>
      <c r="AB58" s="6"/>
      <c r="AC58" s="104"/>
      <c r="AD58" s="104"/>
      <c r="AE58" s="3"/>
      <c r="AF58" s="95"/>
      <c r="AG58" s="48">
        <f t="shared" si="29"/>
        <v>1</v>
      </c>
      <c r="AH58" s="16" t="s">
        <v>518</v>
      </c>
      <c r="AI58" s="228">
        <v>1.5</v>
      </c>
      <c r="AJ58" s="213">
        <v>2</v>
      </c>
      <c r="AK58" s="213">
        <v>4</v>
      </c>
      <c r="AL58" s="213">
        <v>3.5</v>
      </c>
      <c r="AM58" s="213">
        <v>1</v>
      </c>
      <c r="AN58" s="213">
        <v>2</v>
      </c>
      <c r="AO58" s="213">
        <v>5</v>
      </c>
      <c r="AR58" s="9">
        <f t="shared" si="0"/>
        <v>0</v>
      </c>
      <c r="AS58" s="9">
        <f t="shared" si="1"/>
        <v>0</v>
      </c>
      <c r="AT58" s="9">
        <f t="shared" si="2"/>
        <v>0</v>
      </c>
      <c r="AU58" s="9">
        <f t="shared" si="3"/>
        <v>0</v>
      </c>
      <c r="AV58" s="9">
        <f t="shared" si="4"/>
        <v>0</v>
      </c>
      <c r="AW58" s="9">
        <f t="shared" si="5"/>
        <v>0</v>
      </c>
      <c r="AX58" s="9">
        <f t="shared" si="6"/>
        <v>0</v>
      </c>
      <c r="AY58" s="9">
        <f t="shared" si="7"/>
        <v>0</v>
      </c>
      <c r="AZ58" s="9">
        <f t="shared" si="8"/>
        <v>0</v>
      </c>
      <c r="BA58" s="9">
        <f t="shared" si="9"/>
        <v>0</v>
      </c>
      <c r="BB58" s="9">
        <f t="shared" si="10"/>
        <v>0</v>
      </c>
      <c r="BC58" s="9">
        <f t="shared" si="11"/>
        <v>3</v>
      </c>
      <c r="BD58" s="9">
        <f t="shared" si="12"/>
        <v>0</v>
      </c>
      <c r="BE58" s="9">
        <f t="shared" si="13"/>
        <v>0</v>
      </c>
      <c r="BF58" s="9">
        <f t="shared" si="14"/>
        <v>0</v>
      </c>
      <c r="BG58" s="9">
        <f t="shared" si="15"/>
        <v>0</v>
      </c>
      <c r="BH58" s="9">
        <f t="shared" si="16"/>
        <v>0</v>
      </c>
      <c r="BI58" s="9">
        <f t="shared" si="17"/>
        <v>0</v>
      </c>
      <c r="BJ58" s="9">
        <f t="shared" si="18"/>
        <v>0</v>
      </c>
      <c r="BK58" s="9">
        <f t="shared" si="19"/>
        <v>0</v>
      </c>
      <c r="BL58" s="9">
        <f t="shared" si="20"/>
        <v>0</v>
      </c>
      <c r="BM58" s="9">
        <f t="shared" si="21"/>
        <v>0</v>
      </c>
      <c r="BN58" s="9">
        <f t="shared" si="22"/>
        <v>0</v>
      </c>
      <c r="BO58" s="9">
        <f t="shared" si="23"/>
        <v>0</v>
      </c>
      <c r="BP58" s="9">
        <f t="shared" si="24"/>
        <v>0</v>
      </c>
      <c r="BQ58" s="9">
        <f t="shared" si="25"/>
        <v>0</v>
      </c>
      <c r="BR58" s="9">
        <f t="shared" si="26"/>
        <v>0</v>
      </c>
      <c r="BS58" s="9">
        <f t="shared" si="27"/>
        <v>0</v>
      </c>
      <c r="BT58" s="9">
        <f t="shared" si="28"/>
        <v>0</v>
      </c>
      <c r="ALZ58"/>
    </row>
    <row r="59" spans="1:1018" s="9" customFormat="1" ht="13.2" customHeight="1" x14ac:dyDescent="0.25">
      <c r="A59" s="16"/>
      <c r="B59" s="16"/>
      <c r="C59" s="213" t="s">
        <v>1238</v>
      </c>
      <c r="D59" s="210"/>
      <c r="E59" s="46"/>
      <c r="F59" s="210"/>
      <c r="G59" s="48"/>
      <c r="H59" s="217"/>
      <c r="I59" s="48"/>
      <c r="J59" s="210"/>
      <c r="K59" s="103"/>
      <c r="L59" s="103">
        <v>2</v>
      </c>
      <c r="M59" s="4">
        <v>5</v>
      </c>
      <c r="N59" s="103">
        <v>5</v>
      </c>
      <c r="O59" s="103">
        <v>3</v>
      </c>
      <c r="P59" s="3">
        <v>4</v>
      </c>
      <c r="Q59" s="6">
        <v>3</v>
      </c>
      <c r="R59" s="104"/>
      <c r="S59" s="3"/>
      <c r="T59" s="46"/>
      <c r="U59" s="3"/>
      <c r="V59" s="59"/>
      <c r="W59" s="210"/>
      <c r="X59" s="123"/>
      <c r="Y59" s="147"/>
      <c r="Z59" s="35"/>
      <c r="AA59" s="46"/>
      <c r="AB59" s="6"/>
      <c r="AC59" s="104"/>
      <c r="AD59" s="104"/>
      <c r="AE59" s="3"/>
      <c r="AF59" s="281"/>
      <c r="AG59" s="48">
        <f t="shared" si="29"/>
        <v>6</v>
      </c>
      <c r="AH59" s="216" t="s">
        <v>545</v>
      </c>
      <c r="AI59" s="213">
        <v>1.5</v>
      </c>
      <c r="AJ59" s="213">
        <v>4</v>
      </c>
      <c r="AK59" s="213">
        <v>4</v>
      </c>
      <c r="AL59" s="213">
        <v>3</v>
      </c>
      <c r="AM59" s="213"/>
      <c r="AN59" s="213">
        <v>3</v>
      </c>
      <c r="AO59" s="213">
        <v>3</v>
      </c>
      <c r="AR59" s="9">
        <f t="shared" si="0"/>
        <v>0</v>
      </c>
      <c r="AS59" s="9">
        <f t="shared" si="1"/>
        <v>0</v>
      </c>
      <c r="AT59" s="9">
        <f t="shared" si="2"/>
        <v>0</v>
      </c>
      <c r="AU59" s="9">
        <f t="shared" si="3"/>
        <v>0</v>
      </c>
      <c r="AV59" s="9">
        <f t="shared" si="4"/>
        <v>0</v>
      </c>
      <c r="AW59" s="9">
        <f t="shared" si="5"/>
        <v>0</v>
      </c>
      <c r="AX59" s="9">
        <f t="shared" si="6"/>
        <v>0</v>
      </c>
      <c r="AY59" s="9">
        <f t="shared" si="7"/>
        <v>0</v>
      </c>
      <c r="AZ59" s="9">
        <f t="shared" si="8"/>
        <v>3</v>
      </c>
      <c r="BA59" s="9">
        <f t="shared" si="9"/>
        <v>7.5</v>
      </c>
      <c r="BB59" s="9">
        <f t="shared" si="10"/>
        <v>7.5</v>
      </c>
      <c r="BC59" s="9">
        <f t="shared" si="11"/>
        <v>4.5</v>
      </c>
      <c r="BD59" s="9">
        <f t="shared" si="12"/>
        <v>6</v>
      </c>
      <c r="BE59" s="9">
        <f t="shared" si="13"/>
        <v>4.5</v>
      </c>
      <c r="BF59" s="9">
        <f t="shared" si="14"/>
        <v>0</v>
      </c>
      <c r="BG59" s="9">
        <f t="shared" si="15"/>
        <v>0</v>
      </c>
      <c r="BH59" s="9">
        <f t="shared" si="16"/>
        <v>0</v>
      </c>
      <c r="BI59" s="9">
        <f t="shared" si="17"/>
        <v>0</v>
      </c>
      <c r="BJ59" s="9">
        <f t="shared" si="18"/>
        <v>0</v>
      </c>
      <c r="BK59" s="9">
        <f t="shared" si="19"/>
        <v>0</v>
      </c>
      <c r="BL59" s="9">
        <f t="shared" si="20"/>
        <v>0</v>
      </c>
      <c r="BM59" s="9">
        <f t="shared" si="21"/>
        <v>0</v>
      </c>
      <c r="BN59" s="9">
        <f t="shared" si="22"/>
        <v>0</v>
      </c>
      <c r="BO59" s="9">
        <f t="shared" si="23"/>
        <v>0</v>
      </c>
      <c r="BP59" s="9">
        <f t="shared" si="24"/>
        <v>0</v>
      </c>
      <c r="BQ59" s="9">
        <f t="shared" si="25"/>
        <v>0</v>
      </c>
      <c r="BR59" s="9">
        <f t="shared" si="26"/>
        <v>0</v>
      </c>
      <c r="BS59" s="9">
        <f t="shared" si="27"/>
        <v>0</v>
      </c>
      <c r="BT59" s="9">
        <f t="shared" si="28"/>
        <v>0</v>
      </c>
    </row>
    <row r="60" spans="1:1018" s="9" customFormat="1" ht="13.2" customHeight="1" x14ac:dyDescent="0.25">
      <c r="A60" s="16"/>
      <c r="B60" s="16"/>
      <c r="C60" s="213" t="s">
        <v>561</v>
      </c>
      <c r="D60" s="210"/>
      <c r="E60" s="46"/>
      <c r="F60" s="210"/>
      <c r="G60" s="48"/>
      <c r="H60" s="217"/>
      <c r="I60" s="48"/>
      <c r="J60" s="210">
        <v>3</v>
      </c>
      <c r="K60" s="103">
        <v>3</v>
      </c>
      <c r="L60" s="103">
        <v>3</v>
      </c>
      <c r="M60" s="4"/>
      <c r="N60" s="103"/>
      <c r="O60" s="103">
        <v>2</v>
      </c>
      <c r="P60" s="3">
        <v>3</v>
      </c>
      <c r="Q60" s="6">
        <v>3</v>
      </c>
      <c r="R60" s="104"/>
      <c r="S60" s="3"/>
      <c r="T60" s="46"/>
      <c r="U60" s="3"/>
      <c r="V60" s="59"/>
      <c r="W60" s="210">
        <v>2</v>
      </c>
      <c r="X60" s="148">
        <v>3</v>
      </c>
      <c r="Y60" s="147"/>
      <c r="Z60" s="6"/>
      <c r="AA60" s="46"/>
      <c r="AB60" s="6"/>
      <c r="AC60" s="104"/>
      <c r="AD60" s="104"/>
      <c r="AE60" s="3"/>
      <c r="AF60" s="95"/>
      <c r="AG60" s="48">
        <f t="shared" si="29"/>
        <v>8</v>
      </c>
      <c r="AH60" s="40" t="s">
        <v>562</v>
      </c>
      <c r="AI60" s="228">
        <v>1.5</v>
      </c>
      <c r="AJ60" s="213">
        <v>3</v>
      </c>
      <c r="AK60" s="213">
        <v>4</v>
      </c>
      <c r="AL60" s="213">
        <v>2.5</v>
      </c>
      <c r="AM60" s="213">
        <v>2</v>
      </c>
      <c r="AN60" s="213">
        <v>2</v>
      </c>
      <c r="AO60" s="213">
        <v>3</v>
      </c>
      <c r="AR60" s="9">
        <f t="shared" si="0"/>
        <v>0</v>
      </c>
      <c r="AS60" s="9">
        <f t="shared" si="1"/>
        <v>0</v>
      </c>
      <c r="AT60" s="9">
        <f t="shared" si="2"/>
        <v>0</v>
      </c>
      <c r="AU60" s="9">
        <f t="shared" si="3"/>
        <v>0</v>
      </c>
      <c r="AV60" s="9">
        <f t="shared" si="4"/>
        <v>0</v>
      </c>
      <c r="AW60" s="9">
        <f t="shared" si="5"/>
        <v>0</v>
      </c>
      <c r="AX60" s="9">
        <f t="shared" si="6"/>
        <v>4.5</v>
      </c>
      <c r="AY60" s="9">
        <f t="shared" si="7"/>
        <v>4.5</v>
      </c>
      <c r="AZ60" s="9">
        <f t="shared" si="8"/>
        <v>4.5</v>
      </c>
      <c r="BA60" s="9">
        <f t="shared" si="9"/>
        <v>0</v>
      </c>
      <c r="BB60" s="9">
        <f t="shared" si="10"/>
        <v>0</v>
      </c>
      <c r="BC60" s="9">
        <f t="shared" si="11"/>
        <v>3</v>
      </c>
      <c r="BD60" s="9">
        <f t="shared" si="12"/>
        <v>4.5</v>
      </c>
      <c r="BE60" s="9">
        <f t="shared" si="13"/>
        <v>4.5</v>
      </c>
      <c r="BF60" s="9">
        <f t="shared" si="14"/>
        <v>0</v>
      </c>
      <c r="BG60" s="9">
        <f t="shared" si="15"/>
        <v>0</v>
      </c>
      <c r="BH60" s="9">
        <f t="shared" si="16"/>
        <v>0</v>
      </c>
      <c r="BI60" s="9">
        <f t="shared" si="17"/>
        <v>0</v>
      </c>
      <c r="BJ60" s="9">
        <f t="shared" si="18"/>
        <v>0</v>
      </c>
      <c r="BK60" s="9">
        <f t="shared" si="19"/>
        <v>3</v>
      </c>
      <c r="BL60" s="9">
        <f t="shared" si="20"/>
        <v>4.5</v>
      </c>
      <c r="BM60" s="9">
        <f t="shared" si="21"/>
        <v>0</v>
      </c>
      <c r="BN60" s="9">
        <f t="shared" si="22"/>
        <v>0</v>
      </c>
      <c r="BO60" s="9">
        <f t="shared" si="23"/>
        <v>0</v>
      </c>
      <c r="BP60" s="9">
        <f t="shared" si="24"/>
        <v>0</v>
      </c>
      <c r="BQ60" s="9">
        <f t="shared" si="25"/>
        <v>0</v>
      </c>
      <c r="BR60" s="9">
        <f t="shared" si="26"/>
        <v>0</v>
      </c>
      <c r="BS60" s="9">
        <f t="shared" si="27"/>
        <v>0</v>
      </c>
      <c r="BT60" s="9">
        <f t="shared" si="28"/>
        <v>0</v>
      </c>
    </row>
    <row r="61" spans="1:1018" s="9" customFormat="1" ht="13.2" customHeight="1" x14ac:dyDescent="0.25">
      <c r="A61" s="16"/>
      <c r="B61" s="16"/>
      <c r="C61" s="213" t="s">
        <v>564</v>
      </c>
      <c r="D61" s="210"/>
      <c r="E61" s="46"/>
      <c r="F61" s="210"/>
      <c r="G61" s="48"/>
      <c r="H61" s="217"/>
      <c r="I61" s="48"/>
      <c r="J61" s="210"/>
      <c r="K61" s="103"/>
      <c r="L61" s="103"/>
      <c r="M61" s="4">
        <v>3</v>
      </c>
      <c r="N61" s="103"/>
      <c r="O61" s="103"/>
      <c r="P61" s="3"/>
      <c r="Q61" s="6"/>
      <c r="R61" s="104"/>
      <c r="S61" s="3"/>
      <c r="T61" s="46">
        <v>1</v>
      </c>
      <c r="U61" s="3"/>
      <c r="V61" s="59"/>
      <c r="W61" s="210"/>
      <c r="X61" s="104"/>
      <c r="Y61" s="147"/>
      <c r="Z61" s="6"/>
      <c r="AA61" s="46"/>
      <c r="AB61" s="6"/>
      <c r="AC61" s="104"/>
      <c r="AD61" s="104"/>
      <c r="AE61" s="3"/>
      <c r="AF61" s="95"/>
      <c r="AG61" s="48">
        <f t="shared" si="29"/>
        <v>2</v>
      </c>
      <c r="AH61" s="40" t="s">
        <v>564</v>
      </c>
      <c r="AI61" s="228">
        <v>1.5</v>
      </c>
      <c r="AJ61" s="213">
        <v>3</v>
      </c>
      <c r="AK61" s="213">
        <v>5</v>
      </c>
      <c r="AL61" s="213">
        <v>2.5</v>
      </c>
      <c r="AM61" s="213">
        <v>5</v>
      </c>
      <c r="AN61" s="213">
        <v>2</v>
      </c>
      <c r="AO61" s="213">
        <v>3</v>
      </c>
      <c r="AR61" s="9">
        <f t="shared" si="0"/>
        <v>0</v>
      </c>
      <c r="AS61" s="9">
        <f t="shared" si="1"/>
        <v>0</v>
      </c>
      <c r="AT61" s="9">
        <f t="shared" si="2"/>
        <v>0</v>
      </c>
      <c r="AU61" s="9">
        <f t="shared" si="3"/>
        <v>0</v>
      </c>
      <c r="AV61" s="9">
        <f t="shared" si="4"/>
        <v>0</v>
      </c>
      <c r="AW61" s="9">
        <f t="shared" si="5"/>
        <v>0</v>
      </c>
      <c r="AX61" s="9">
        <f t="shared" si="6"/>
        <v>0</v>
      </c>
      <c r="AY61" s="9">
        <f t="shared" si="7"/>
        <v>0</v>
      </c>
      <c r="AZ61" s="9">
        <f t="shared" si="8"/>
        <v>0</v>
      </c>
      <c r="BA61" s="9">
        <f t="shared" si="9"/>
        <v>4.5</v>
      </c>
      <c r="BB61" s="9">
        <f t="shared" si="10"/>
        <v>0</v>
      </c>
      <c r="BC61" s="9">
        <f t="shared" si="11"/>
        <v>0</v>
      </c>
      <c r="BD61" s="9">
        <f t="shared" si="12"/>
        <v>0</v>
      </c>
      <c r="BE61" s="9">
        <f t="shared" si="13"/>
        <v>0</v>
      </c>
      <c r="BF61" s="9">
        <f t="shared" si="14"/>
        <v>0</v>
      </c>
      <c r="BG61" s="9">
        <f t="shared" si="15"/>
        <v>0</v>
      </c>
      <c r="BH61" s="9">
        <f t="shared" si="16"/>
        <v>1.5</v>
      </c>
      <c r="BI61" s="9">
        <f t="shared" si="17"/>
        <v>0</v>
      </c>
      <c r="BJ61" s="9">
        <f t="shared" si="18"/>
        <v>0</v>
      </c>
      <c r="BK61" s="9">
        <f t="shared" si="19"/>
        <v>0</v>
      </c>
      <c r="BL61" s="9">
        <f t="shared" si="20"/>
        <v>0</v>
      </c>
      <c r="BM61" s="9">
        <f t="shared" si="21"/>
        <v>0</v>
      </c>
      <c r="BN61" s="9">
        <f t="shared" si="22"/>
        <v>0</v>
      </c>
      <c r="BO61" s="9">
        <f t="shared" si="23"/>
        <v>0</v>
      </c>
      <c r="BP61" s="9">
        <f t="shared" si="24"/>
        <v>0</v>
      </c>
      <c r="BQ61" s="9">
        <f t="shared" si="25"/>
        <v>0</v>
      </c>
      <c r="BR61" s="9">
        <f t="shared" si="26"/>
        <v>0</v>
      </c>
      <c r="BS61" s="9">
        <f t="shared" si="27"/>
        <v>0</v>
      </c>
      <c r="BT61" s="9">
        <f t="shared" si="28"/>
        <v>0</v>
      </c>
    </row>
    <row r="62" spans="1:1018" s="9" customFormat="1" ht="13.2" customHeight="1" x14ac:dyDescent="0.25">
      <c r="A62" s="16"/>
      <c r="B62" s="16"/>
      <c r="C62" s="213" t="s">
        <v>580</v>
      </c>
      <c r="D62" s="210"/>
      <c r="E62" s="46"/>
      <c r="F62" s="210"/>
      <c r="G62" s="48"/>
      <c r="H62" s="217"/>
      <c r="I62" s="48"/>
      <c r="J62" s="210"/>
      <c r="K62" s="103"/>
      <c r="L62" s="103"/>
      <c r="M62" s="4"/>
      <c r="N62" s="103"/>
      <c r="O62" s="103"/>
      <c r="P62" s="3">
        <v>3</v>
      </c>
      <c r="Q62" s="6"/>
      <c r="R62" s="104"/>
      <c r="S62" s="3"/>
      <c r="T62" s="46"/>
      <c r="U62" s="3"/>
      <c r="V62" s="59"/>
      <c r="W62" s="210">
        <v>2</v>
      </c>
      <c r="X62" s="104">
        <v>2</v>
      </c>
      <c r="Y62" s="147"/>
      <c r="Z62" s="6"/>
      <c r="AA62" s="46"/>
      <c r="AB62" s="6"/>
      <c r="AC62" s="104"/>
      <c r="AD62" s="104"/>
      <c r="AE62" s="3"/>
      <c r="AF62" s="95"/>
      <c r="AG62" s="48">
        <f t="shared" si="29"/>
        <v>3</v>
      </c>
      <c r="AH62" s="40" t="s">
        <v>581</v>
      </c>
      <c r="AI62" s="228">
        <v>1.5</v>
      </c>
      <c r="AJ62" s="213">
        <v>3</v>
      </c>
      <c r="AK62" s="213">
        <v>4</v>
      </c>
      <c r="AL62" s="213">
        <v>3</v>
      </c>
      <c r="AM62" s="213">
        <v>2</v>
      </c>
      <c r="AN62" s="213">
        <v>2</v>
      </c>
      <c r="AO62" s="213">
        <v>3</v>
      </c>
      <c r="AR62" s="9">
        <f t="shared" si="0"/>
        <v>0</v>
      </c>
      <c r="AS62" s="9">
        <f t="shared" si="1"/>
        <v>0</v>
      </c>
      <c r="AT62" s="9">
        <f t="shared" si="2"/>
        <v>0</v>
      </c>
      <c r="AU62" s="9">
        <f t="shared" si="3"/>
        <v>0</v>
      </c>
      <c r="AV62" s="9">
        <f t="shared" si="4"/>
        <v>0</v>
      </c>
      <c r="AW62" s="9">
        <f t="shared" si="5"/>
        <v>0</v>
      </c>
      <c r="AX62" s="9">
        <f t="shared" si="6"/>
        <v>0</v>
      </c>
      <c r="AY62" s="9">
        <f t="shared" si="7"/>
        <v>0</v>
      </c>
      <c r="AZ62" s="9">
        <f t="shared" si="8"/>
        <v>0</v>
      </c>
      <c r="BA62" s="9">
        <f t="shared" si="9"/>
        <v>0</v>
      </c>
      <c r="BB62" s="9">
        <f t="shared" si="10"/>
        <v>0</v>
      </c>
      <c r="BC62" s="9">
        <f t="shared" si="11"/>
        <v>0</v>
      </c>
      <c r="BD62" s="9">
        <f t="shared" si="12"/>
        <v>4.5</v>
      </c>
      <c r="BE62" s="9">
        <f t="shared" si="13"/>
        <v>0</v>
      </c>
      <c r="BF62" s="9">
        <f t="shared" si="14"/>
        <v>0</v>
      </c>
      <c r="BG62" s="9">
        <f t="shared" si="15"/>
        <v>0</v>
      </c>
      <c r="BH62" s="9">
        <f t="shared" si="16"/>
        <v>0</v>
      </c>
      <c r="BI62" s="9">
        <f t="shared" si="17"/>
        <v>0</v>
      </c>
      <c r="BJ62" s="9">
        <f t="shared" si="18"/>
        <v>0</v>
      </c>
      <c r="BK62" s="9">
        <f t="shared" si="19"/>
        <v>3</v>
      </c>
      <c r="BL62" s="9">
        <f t="shared" si="20"/>
        <v>3</v>
      </c>
      <c r="BM62" s="9">
        <f t="shared" si="21"/>
        <v>0</v>
      </c>
      <c r="BN62" s="9">
        <f t="shared" si="22"/>
        <v>0</v>
      </c>
      <c r="BO62" s="9">
        <f t="shared" si="23"/>
        <v>0</v>
      </c>
      <c r="BP62" s="9">
        <f t="shared" si="24"/>
        <v>0</v>
      </c>
      <c r="BQ62" s="9">
        <f t="shared" si="25"/>
        <v>0</v>
      </c>
      <c r="BR62" s="9">
        <f t="shared" si="26"/>
        <v>0</v>
      </c>
      <c r="BS62" s="9">
        <f t="shared" si="27"/>
        <v>0</v>
      </c>
      <c r="BT62" s="9">
        <f t="shared" si="28"/>
        <v>0</v>
      </c>
    </row>
    <row r="63" spans="1:1018" s="9" customFormat="1" ht="13.2" customHeight="1" x14ac:dyDescent="0.25">
      <c r="A63" s="16"/>
      <c r="B63" s="16"/>
      <c r="C63" s="213" t="s">
        <v>1234</v>
      </c>
      <c r="D63" s="210"/>
      <c r="E63" s="46"/>
      <c r="F63" s="210"/>
      <c r="G63" s="48"/>
      <c r="H63" s="217"/>
      <c r="I63" s="48"/>
      <c r="J63" s="210"/>
      <c r="K63" s="103"/>
      <c r="L63" s="103"/>
      <c r="M63" s="4"/>
      <c r="N63" s="103"/>
      <c r="O63" s="103"/>
      <c r="P63" s="3"/>
      <c r="Q63" s="6"/>
      <c r="R63" s="104"/>
      <c r="S63" s="3"/>
      <c r="T63" s="46"/>
      <c r="U63" s="53"/>
      <c r="V63" s="59"/>
      <c r="W63" s="210"/>
      <c r="X63" s="104"/>
      <c r="Y63" s="147">
        <v>1</v>
      </c>
      <c r="Z63" s="6"/>
      <c r="AA63" s="46"/>
      <c r="AB63" s="6"/>
      <c r="AC63" s="104"/>
      <c r="AD63" s="104"/>
      <c r="AE63" s="3"/>
      <c r="AF63" s="95"/>
      <c r="AG63" s="48">
        <f t="shared" si="29"/>
        <v>1</v>
      </c>
      <c r="AH63" s="213" t="s">
        <v>1234</v>
      </c>
      <c r="AI63" s="228">
        <v>1.5</v>
      </c>
      <c r="AJ63" s="213">
        <v>2</v>
      </c>
      <c r="AK63" s="213">
        <v>4</v>
      </c>
      <c r="AL63" s="213">
        <v>3.5</v>
      </c>
      <c r="AM63" s="213">
        <v>4</v>
      </c>
      <c r="AN63" s="213">
        <v>2</v>
      </c>
      <c r="AO63" s="213">
        <v>3</v>
      </c>
      <c r="AR63" s="9">
        <f t="shared" si="0"/>
        <v>0</v>
      </c>
      <c r="AS63" s="9">
        <f t="shared" si="1"/>
        <v>0</v>
      </c>
      <c r="AT63" s="9">
        <f t="shared" si="2"/>
        <v>0</v>
      </c>
      <c r="AU63" s="9">
        <f t="shared" si="3"/>
        <v>0</v>
      </c>
      <c r="AV63" s="9">
        <f t="shared" si="4"/>
        <v>0</v>
      </c>
      <c r="AW63" s="9">
        <f t="shared" si="5"/>
        <v>0</v>
      </c>
      <c r="AX63" s="9">
        <f t="shared" si="6"/>
        <v>0</v>
      </c>
      <c r="AY63" s="9">
        <f t="shared" si="7"/>
        <v>0</v>
      </c>
      <c r="AZ63" s="9">
        <f t="shared" si="8"/>
        <v>0</v>
      </c>
      <c r="BA63" s="9">
        <f t="shared" si="9"/>
        <v>0</v>
      </c>
      <c r="BB63" s="9">
        <f t="shared" si="10"/>
        <v>0</v>
      </c>
      <c r="BC63" s="9">
        <f t="shared" si="11"/>
        <v>0</v>
      </c>
      <c r="BD63" s="9">
        <f t="shared" si="12"/>
        <v>0</v>
      </c>
      <c r="BE63" s="9">
        <f t="shared" si="13"/>
        <v>0</v>
      </c>
      <c r="BF63" s="9">
        <f t="shared" si="14"/>
        <v>0</v>
      </c>
      <c r="BG63" s="9">
        <f t="shared" si="15"/>
        <v>0</v>
      </c>
      <c r="BH63" s="9">
        <f t="shared" si="16"/>
        <v>0</v>
      </c>
      <c r="BI63" s="9">
        <f t="shared" si="17"/>
        <v>0</v>
      </c>
      <c r="BJ63" s="9">
        <f t="shared" si="18"/>
        <v>0</v>
      </c>
      <c r="BK63" s="9">
        <f t="shared" si="19"/>
        <v>0</v>
      </c>
      <c r="BL63" s="9">
        <f t="shared" si="20"/>
        <v>0</v>
      </c>
      <c r="BM63" s="9">
        <f t="shared" si="21"/>
        <v>1.5</v>
      </c>
      <c r="BN63" s="9">
        <f t="shared" si="22"/>
        <v>0</v>
      </c>
      <c r="BO63" s="9">
        <f t="shared" si="23"/>
        <v>0</v>
      </c>
      <c r="BP63" s="9">
        <f t="shared" si="24"/>
        <v>0</v>
      </c>
      <c r="BQ63" s="9">
        <f t="shared" si="25"/>
        <v>0</v>
      </c>
      <c r="BR63" s="9">
        <f t="shared" si="26"/>
        <v>0</v>
      </c>
      <c r="BS63" s="9">
        <f t="shared" si="27"/>
        <v>0</v>
      </c>
      <c r="BT63" s="9">
        <f t="shared" si="28"/>
        <v>0</v>
      </c>
    </row>
    <row r="64" spans="1:1018" s="9" customFormat="1" ht="13.2" customHeight="1" x14ac:dyDescent="0.25">
      <c r="A64" s="16"/>
      <c r="B64" s="16"/>
      <c r="C64" s="213" t="s">
        <v>601</v>
      </c>
      <c r="D64" s="210"/>
      <c r="E64" s="53"/>
      <c r="F64" s="210"/>
      <c r="G64" s="48"/>
      <c r="H64" s="217"/>
      <c r="I64" s="48"/>
      <c r="J64" s="210"/>
      <c r="K64" s="103"/>
      <c r="L64" s="103"/>
      <c r="M64" s="4"/>
      <c r="N64" s="103">
        <v>2</v>
      </c>
      <c r="O64" s="103"/>
      <c r="P64" s="3"/>
      <c r="Q64" s="6"/>
      <c r="R64" s="104"/>
      <c r="S64" s="3"/>
      <c r="T64" s="53"/>
      <c r="U64" s="3"/>
      <c r="V64" s="59"/>
      <c r="W64" s="210"/>
      <c r="X64" s="104"/>
      <c r="Y64" s="59"/>
      <c r="Z64" s="6"/>
      <c r="AA64" s="53"/>
      <c r="AB64" s="6"/>
      <c r="AC64" s="104"/>
      <c r="AD64" s="104"/>
      <c r="AE64" s="3"/>
      <c r="AF64" s="95"/>
      <c r="AG64" s="48">
        <f t="shared" si="29"/>
        <v>1</v>
      </c>
      <c r="AH64" s="216" t="s">
        <v>601</v>
      </c>
      <c r="AI64" s="213">
        <v>1.5</v>
      </c>
      <c r="AJ64" s="213">
        <v>3</v>
      </c>
      <c r="AK64" s="213">
        <v>4</v>
      </c>
      <c r="AL64" s="213">
        <v>3</v>
      </c>
      <c r="AM64" s="213">
        <v>4</v>
      </c>
      <c r="AN64" s="213">
        <v>3</v>
      </c>
      <c r="AO64" s="213">
        <v>3</v>
      </c>
      <c r="AR64" s="9">
        <f t="shared" si="0"/>
        <v>0</v>
      </c>
      <c r="AS64" s="9">
        <f t="shared" si="1"/>
        <v>0</v>
      </c>
      <c r="AT64" s="9">
        <f t="shared" si="2"/>
        <v>0</v>
      </c>
      <c r="AU64" s="9">
        <f t="shared" si="3"/>
        <v>0</v>
      </c>
      <c r="AV64" s="9">
        <f t="shared" si="4"/>
        <v>0</v>
      </c>
      <c r="AW64" s="9">
        <f t="shared" si="5"/>
        <v>0</v>
      </c>
      <c r="AX64" s="9">
        <f t="shared" si="6"/>
        <v>0</v>
      </c>
      <c r="AY64" s="9">
        <f t="shared" si="7"/>
        <v>0</v>
      </c>
      <c r="AZ64" s="9">
        <f t="shared" si="8"/>
        <v>0</v>
      </c>
      <c r="BA64" s="9">
        <f t="shared" si="9"/>
        <v>0</v>
      </c>
      <c r="BB64" s="9">
        <f t="shared" si="10"/>
        <v>3</v>
      </c>
      <c r="BC64" s="9">
        <f t="shared" si="11"/>
        <v>0</v>
      </c>
      <c r="BD64" s="9">
        <f t="shared" si="12"/>
        <v>0</v>
      </c>
      <c r="BE64" s="9">
        <f t="shared" si="13"/>
        <v>0</v>
      </c>
      <c r="BF64" s="9">
        <f t="shared" si="14"/>
        <v>0</v>
      </c>
      <c r="BG64" s="9">
        <f t="shared" si="15"/>
        <v>0</v>
      </c>
      <c r="BH64" s="9">
        <f t="shared" si="16"/>
        <v>0</v>
      </c>
      <c r="BI64" s="9">
        <f t="shared" si="17"/>
        <v>0</v>
      </c>
      <c r="BJ64" s="9">
        <f t="shared" si="18"/>
        <v>0</v>
      </c>
      <c r="BK64" s="9">
        <f t="shared" si="19"/>
        <v>0</v>
      </c>
      <c r="BL64" s="9">
        <f t="shared" si="20"/>
        <v>0</v>
      </c>
      <c r="BM64" s="9">
        <f t="shared" si="21"/>
        <v>0</v>
      </c>
      <c r="BN64" s="9">
        <f t="shared" si="22"/>
        <v>0</v>
      </c>
      <c r="BO64" s="9">
        <f t="shared" si="23"/>
        <v>0</v>
      </c>
      <c r="BP64" s="9">
        <f t="shared" si="24"/>
        <v>0</v>
      </c>
      <c r="BQ64" s="9">
        <f t="shared" si="25"/>
        <v>0</v>
      </c>
      <c r="BR64" s="9">
        <f t="shared" si="26"/>
        <v>0</v>
      </c>
      <c r="BS64" s="9">
        <f t="shared" si="27"/>
        <v>0</v>
      </c>
      <c r="BT64" s="9">
        <f t="shared" si="28"/>
        <v>0</v>
      </c>
      <c r="ALZ64"/>
    </row>
    <row r="65" spans="1:1018" s="9" customFormat="1" ht="13.2" customHeight="1" x14ac:dyDescent="0.25">
      <c r="A65" s="16"/>
      <c r="B65" s="16"/>
      <c r="C65" s="213" t="s">
        <v>602</v>
      </c>
      <c r="D65" s="210"/>
      <c r="E65" s="53"/>
      <c r="F65" s="210"/>
      <c r="G65" s="48"/>
      <c r="H65" s="217"/>
      <c r="I65" s="48"/>
      <c r="J65" s="210"/>
      <c r="K65" s="103"/>
      <c r="L65" s="103"/>
      <c r="M65" s="4"/>
      <c r="N65" s="103"/>
      <c r="O65" s="103">
        <v>3</v>
      </c>
      <c r="P65" s="3"/>
      <c r="Q65" s="6"/>
      <c r="R65" s="104"/>
      <c r="S65" s="3"/>
      <c r="T65" s="53"/>
      <c r="U65" s="53">
        <v>2</v>
      </c>
      <c r="V65" s="59"/>
      <c r="W65" s="210"/>
      <c r="X65" s="104"/>
      <c r="Y65" s="59"/>
      <c r="Z65" s="6"/>
      <c r="AA65" s="53"/>
      <c r="AB65" s="6"/>
      <c r="AC65" s="104"/>
      <c r="AD65" s="104"/>
      <c r="AE65" s="3"/>
      <c r="AF65" s="95"/>
      <c r="AG65" s="48">
        <f t="shared" si="29"/>
        <v>2</v>
      </c>
      <c r="AH65" s="40" t="s">
        <v>603</v>
      </c>
      <c r="AI65" s="228">
        <v>1.5</v>
      </c>
      <c r="AJ65" s="213">
        <v>4</v>
      </c>
      <c r="AK65" s="213">
        <v>5</v>
      </c>
      <c r="AL65" s="213">
        <v>2</v>
      </c>
      <c r="AM65" s="213">
        <v>5</v>
      </c>
      <c r="AN65" s="213">
        <v>2</v>
      </c>
      <c r="AO65" s="213">
        <v>3</v>
      </c>
      <c r="AR65" s="9">
        <f t="shared" si="0"/>
        <v>0</v>
      </c>
      <c r="AS65" s="9">
        <f t="shared" si="1"/>
        <v>0</v>
      </c>
      <c r="AT65" s="9">
        <f t="shared" si="2"/>
        <v>0</v>
      </c>
      <c r="AU65" s="9">
        <f t="shared" si="3"/>
        <v>0</v>
      </c>
      <c r="AV65" s="9">
        <f t="shared" si="4"/>
        <v>0</v>
      </c>
      <c r="AW65" s="9">
        <f t="shared" si="5"/>
        <v>0</v>
      </c>
      <c r="AX65" s="9">
        <f t="shared" si="6"/>
        <v>0</v>
      </c>
      <c r="AY65" s="9">
        <f t="shared" si="7"/>
        <v>0</v>
      </c>
      <c r="AZ65" s="9">
        <f t="shared" si="8"/>
        <v>0</v>
      </c>
      <c r="BA65" s="9">
        <f t="shared" si="9"/>
        <v>0</v>
      </c>
      <c r="BB65" s="9">
        <f t="shared" si="10"/>
        <v>0</v>
      </c>
      <c r="BC65" s="9">
        <f t="shared" si="11"/>
        <v>4.5</v>
      </c>
      <c r="BD65" s="9">
        <f t="shared" si="12"/>
        <v>0</v>
      </c>
      <c r="BE65" s="9">
        <f t="shared" si="13"/>
        <v>0</v>
      </c>
      <c r="BF65" s="9">
        <f t="shared" si="14"/>
        <v>0</v>
      </c>
      <c r="BG65" s="9">
        <f t="shared" si="15"/>
        <v>0</v>
      </c>
      <c r="BH65" s="9">
        <f t="shared" si="16"/>
        <v>0</v>
      </c>
      <c r="BI65" s="9">
        <f t="shared" si="17"/>
        <v>3</v>
      </c>
      <c r="BJ65" s="9">
        <f t="shared" si="18"/>
        <v>0</v>
      </c>
      <c r="BK65" s="9">
        <f t="shared" si="19"/>
        <v>0</v>
      </c>
      <c r="BL65" s="9">
        <f t="shared" si="20"/>
        <v>0</v>
      </c>
      <c r="BM65" s="9">
        <f t="shared" si="21"/>
        <v>0</v>
      </c>
      <c r="BN65" s="9">
        <f t="shared" si="22"/>
        <v>0</v>
      </c>
      <c r="BO65" s="9">
        <f t="shared" si="23"/>
        <v>0</v>
      </c>
      <c r="BP65" s="9">
        <f t="shared" si="24"/>
        <v>0</v>
      </c>
      <c r="BQ65" s="9">
        <f t="shared" si="25"/>
        <v>0</v>
      </c>
      <c r="BR65" s="9">
        <f t="shared" si="26"/>
        <v>0</v>
      </c>
      <c r="BS65" s="9">
        <f t="shared" si="27"/>
        <v>0</v>
      </c>
      <c r="BT65" s="9">
        <f t="shared" si="28"/>
        <v>0</v>
      </c>
      <c r="ALZ65"/>
    </row>
    <row r="66" spans="1:1018" s="9" customFormat="1" ht="13.2" customHeight="1" x14ac:dyDescent="0.25">
      <c r="A66" s="16"/>
      <c r="B66" s="16"/>
      <c r="C66" s="213" t="s">
        <v>607</v>
      </c>
      <c r="D66" s="210"/>
      <c r="E66" s="53"/>
      <c r="F66" s="210"/>
      <c r="G66" s="48"/>
      <c r="H66" s="217"/>
      <c r="I66" s="48"/>
      <c r="J66" s="210"/>
      <c r="K66" s="103"/>
      <c r="L66" s="103"/>
      <c r="M66" s="4"/>
      <c r="N66" s="103"/>
      <c r="O66" s="103">
        <v>3</v>
      </c>
      <c r="P66" s="3">
        <v>3</v>
      </c>
      <c r="Q66" s="6"/>
      <c r="R66" s="104"/>
      <c r="S66" s="3"/>
      <c r="T66" s="53"/>
      <c r="U66" s="3"/>
      <c r="V66" s="59">
        <v>4</v>
      </c>
      <c r="W66" s="210">
        <v>4</v>
      </c>
      <c r="X66" s="104">
        <v>3</v>
      </c>
      <c r="Y66" s="59"/>
      <c r="Z66" s="6"/>
      <c r="AA66" s="53">
        <v>3</v>
      </c>
      <c r="AB66" s="6"/>
      <c r="AC66" s="104"/>
      <c r="AD66" s="104"/>
      <c r="AE66" s="3"/>
      <c r="AF66" s="95"/>
      <c r="AG66" s="48">
        <f t="shared" si="29"/>
        <v>6</v>
      </c>
      <c r="AH66" s="216" t="s">
        <v>608</v>
      </c>
      <c r="AI66" s="213">
        <v>1.5</v>
      </c>
      <c r="AJ66" s="213">
        <v>4</v>
      </c>
      <c r="AK66" s="213">
        <v>4</v>
      </c>
      <c r="AL66" s="213">
        <v>2</v>
      </c>
      <c r="AM66" s="213">
        <v>4</v>
      </c>
      <c r="AN66" s="213">
        <v>2</v>
      </c>
      <c r="AO66" s="213">
        <v>3</v>
      </c>
      <c r="AR66" s="9">
        <f t="shared" si="0"/>
        <v>0</v>
      </c>
      <c r="AS66" s="9">
        <f t="shared" si="1"/>
        <v>0</v>
      </c>
      <c r="AT66" s="9">
        <f t="shared" si="2"/>
        <v>0</v>
      </c>
      <c r="AU66" s="9">
        <f t="shared" si="3"/>
        <v>0</v>
      </c>
      <c r="AV66" s="9">
        <f t="shared" si="4"/>
        <v>0</v>
      </c>
      <c r="AW66" s="9">
        <f t="shared" si="5"/>
        <v>0</v>
      </c>
      <c r="AX66" s="9">
        <f t="shared" si="6"/>
        <v>0</v>
      </c>
      <c r="AY66" s="9">
        <f t="shared" si="7"/>
        <v>0</v>
      </c>
      <c r="AZ66" s="9">
        <f t="shared" si="8"/>
        <v>0</v>
      </c>
      <c r="BA66" s="9">
        <f t="shared" si="9"/>
        <v>0</v>
      </c>
      <c r="BB66" s="9">
        <f t="shared" si="10"/>
        <v>0</v>
      </c>
      <c r="BC66" s="9">
        <f t="shared" si="11"/>
        <v>4.5</v>
      </c>
      <c r="BD66" s="9">
        <f t="shared" si="12"/>
        <v>4.5</v>
      </c>
      <c r="BE66" s="9">
        <f t="shared" si="13"/>
        <v>0</v>
      </c>
      <c r="BF66" s="9">
        <f t="shared" si="14"/>
        <v>0</v>
      </c>
      <c r="BG66" s="9">
        <f t="shared" si="15"/>
        <v>0</v>
      </c>
      <c r="BH66" s="9">
        <f t="shared" si="16"/>
        <v>0</v>
      </c>
      <c r="BI66" s="9">
        <f t="shared" si="17"/>
        <v>0</v>
      </c>
      <c r="BJ66" s="9">
        <f t="shared" si="18"/>
        <v>6</v>
      </c>
      <c r="BK66" s="9">
        <f t="shared" si="19"/>
        <v>6</v>
      </c>
      <c r="BL66" s="9">
        <f t="shared" si="20"/>
        <v>4.5</v>
      </c>
      <c r="BM66" s="9">
        <f t="shared" si="21"/>
        <v>0</v>
      </c>
      <c r="BN66" s="9">
        <f t="shared" si="22"/>
        <v>0</v>
      </c>
      <c r="BO66" s="9">
        <f t="shared" si="23"/>
        <v>4.5</v>
      </c>
      <c r="BP66" s="9">
        <f t="shared" si="24"/>
        <v>0</v>
      </c>
      <c r="BQ66" s="9">
        <f t="shared" si="25"/>
        <v>0</v>
      </c>
      <c r="BR66" s="9">
        <f t="shared" si="26"/>
        <v>0</v>
      </c>
      <c r="BS66" s="9">
        <f t="shared" si="27"/>
        <v>0</v>
      </c>
      <c r="BT66" s="9">
        <f t="shared" si="28"/>
        <v>0</v>
      </c>
      <c r="ALY66" s="81"/>
    </row>
    <row r="67" spans="1:1018" s="9" customFormat="1" ht="13.2" customHeight="1" x14ac:dyDescent="0.25">
      <c r="A67" s="16"/>
      <c r="B67" s="16"/>
      <c r="C67" s="213" t="s">
        <v>609</v>
      </c>
      <c r="D67" s="210"/>
      <c r="E67" s="46"/>
      <c r="F67" s="210"/>
      <c r="G67" s="48"/>
      <c r="H67" s="217"/>
      <c r="I67" s="48"/>
      <c r="J67" s="210"/>
      <c r="K67" s="103"/>
      <c r="L67" s="103"/>
      <c r="M67" s="4"/>
      <c r="N67" s="103"/>
      <c r="O67" s="103">
        <v>2</v>
      </c>
      <c r="P67" s="3"/>
      <c r="Q67" s="6">
        <v>3</v>
      </c>
      <c r="R67" s="104"/>
      <c r="S67" s="3">
        <v>2</v>
      </c>
      <c r="T67" s="46"/>
      <c r="U67" s="3"/>
      <c r="V67" s="59"/>
      <c r="W67" s="210"/>
      <c r="X67" s="104"/>
      <c r="Y67" s="147"/>
      <c r="Z67" s="6"/>
      <c r="AA67" s="46"/>
      <c r="AB67" s="6"/>
      <c r="AC67" s="104"/>
      <c r="AD67" s="104"/>
      <c r="AE67" s="3"/>
      <c r="AF67" s="95"/>
      <c r="AG67" s="48">
        <f t="shared" si="29"/>
        <v>3</v>
      </c>
      <c r="AH67" s="216" t="s">
        <v>609</v>
      </c>
      <c r="AI67" s="228">
        <v>1.5</v>
      </c>
      <c r="AJ67" s="213">
        <v>3</v>
      </c>
      <c r="AK67" s="213">
        <v>4</v>
      </c>
      <c r="AL67" s="213">
        <v>2</v>
      </c>
      <c r="AM67" s="213">
        <v>2</v>
      </c>
      <c r="AN67" s="213">
        <v>2</v>
      </c>
      <c r="AO67" s="213">
        <v>3</v>
      </c>
      <c r="AR67" s="9">
        <f t="shared" si="0"/>
        <v>0</v>
      </c>
      <c r="AS67" s="9">
        <f t="shared" si="1"/>
        <v>0</v>
      </c>
      <c r="AT67" s="9">
        <f t="shared" si="2"/>
        <v>0</v>
      </c>
      <c r="AU67" s="9">
        <f t="shared" si="3"/>
        <v>0</v>
      </c>
      <c r="AV67" s="9">
        <f t="shared" si="4"/>
        <v>0</v>
      </c>
      <c r="AW67" s="9">
        <f t="shared" si="5"/>
        <v>0</v>
      </c>
      <c r="AX67" s="9">
        <f t="shared" si="6"/>
        <v>0</v>
      </c>
      <c r="AY67" s="9">
        <f t="shared" si="7"/>
        <v>0</v>
      </c>
      <c r="AZ67" s="9">
        <f t="shared" si="8"/>
        <v>0</v>
      </c>
      <c r="BA67" s="9">
        <f t="shared" si="9"/>
        <v>0</v>
      </c>
      <c r="BB67" s="9">
        <f t="shared" si="10"/>
        <v>0</v>
      </c>
      <c r="BC67" s="9">
        <f t="shared" si="11"/>
        <v>3</v>
      </c>
      <c r="BD67" s="9">
        <f t="shared" si="12"/>
        <v>0</v>
      </c>
      <c r="BE67" s="9">
        <f t="shared" si="13"/>
        <v>4.5</v>
      </c>
      <c r="BF67" s="9">
        <f t="shared" si="14"/>
        <v>0</v>
      </c>
      <c r="BG67" s="9">
        <f t="shared" si="15"/>
        <v>3</v>
      </c>
      <c r="BH67" s="9">
        <f t="shared" si="16"/>
        <v>0</v>
      </c>
      <c r="BI67" s="9">
        <f t="shared" si="17"/>
        <v>0</v>
      </c>
      <c r="BJ67" s="9">
        <f t="shared" si="18"/>
        <v>0</v>
      </c>
      <c r="BK67" s="9">
        <f t="shared" si="19"/>
        <v>0</v>
      </c>
      <c r="BL67" s="9">
        <f t="shared" si="20"/>
        <v>0</v>
      </c>
      <c r="BM67" s="9">
        <f t="shared" si="21"/>
        <v>0</v>
      </c>
      <c r="BN67" s="9">
        <f t="shared" si="22"/>
        <v>0</v>
      </c>
      <c r="BO67" s="9">
        <f t="shared" si="23"/>
        <v>0</v>
      </c>
      <c r="BP67" s="9">
        <f t="shared" si="24"/>
        <v>0</v>
      </c>
      <c r="BQ67" s="9">
        <f t="shared" si="25"/>
        <v>0</v>
      </c>
      <c r="BR67" s="9">
        <f t="shared" si="26"/>
        <v>0</v>
      </c>
      <c r="BS67" s="9">
        <f t="shared" si="27"/>
        <v>0</v>
      </c>
      <c r="BT67" s="9">
        <f t="shared" si="28"/>
        <v>0</v>
      </c>
    </row>
    <row r="68" spans="1:1018" s="9" customFormat="1" ht="13.2" customHeight="1" x14ac:dyDescent="0.25">
      <c r="A68" s="16"/>
      <c r="B68" s="16"/>
      <c r="C68" s="213" t="s">
        <v>646</v>
      </c>
      <c r="D68" s="210"/>
      <c r="E68" s="46"/>
      <c r="F68" s="210"/>
      <c r="G68" s="48"/>
      <c r="H68" s="217"/>
      <c r="I68" s="48"/>
      <c r="J68" s="210"/>
      <c r="K68" s="103"/>
      <c r="L68" s="103"/>
      <c r="M68" s="4"/>
      <c r="N68" s="103"/>
      <c r="O68" s="103">
        <v>2</v>
      </c>
      <c r="P68" s="3"/>
      <c r="Q68" s="6"/>
      <c r="R68" s="104"/>
      <c r="S68" s="3">
        <v>3</v>
      </c>
      <c r="T68" s="46"/>
      <c r="U68" s="3"/>
      <c r="V68" s="59"/>
      <c r="W68" s="210"/>
      <c r="X68" s="104"/>
      <c r="Y68" s="147"/>
      <c r="Z68" s="6"/>
      <c r="AA68" s="46"/>
      <c r="AB68" s="6"/>
      <c r="AC68" s="104"/>
      <c r="AD68" s="104"/>
      <c r="AE68" s="3">
        <v>3</v>
      </c>
      <c r="AF68" s="95"/>
      <c r="AG68" s="48">
        <f t="shared" si="29"/>
        <v>3</v>
      </c>
      <c r="AH68" s="40" t="s">
        <v>647</v>
      </c>
      <c r="AI68" s="228">
        <v>1.5</v>
      </c>
      <c r="AJ68" s="213">
        <v>4</v>
      </c>
      <c r="AK68" s="213">
        <v>5</v>
      </c>
      <c r="AL68" s="213">
        <v>2</v>
      </c>
      <c r="AM68" s="213">
        <v>1</v>
      </c>
      <c r="AN68" s="213">
        <v>2</v>
      </c>
      <c r="AO68" s="213">
        <v>3</v>
      </c>
      <c r="AR68" s="9">
        <f t="shared" si="0"/>
        <v>0</v>
      </c>
      <c r="AS68" s="9">
        <f t="shared" si="1"/>
        <v>0</v>
      </c>
      <c r="AT68" s="9">
        <f t="shared" si="2"/>
        <v>0</v>
      </c>
      <c r="AU68" s="9">
        <f t="shared" si="3"/>
        <v>0</v>
      </c>
      <c r="AV68" s="9">
        <f t="shared" si="4"/>
        <v>0</v>
      </c>
      <c r="AW68" s="9">
        <f t="shared" si="5"/>
        <v>0</v>
      </c>
      <c r="AX68" s="9">
        <f t="shared" si="6"/>
        <v>0</v>
      </c>
      <c r="AY68" s="9">
        <f t="shared" si="7"/>
        <v>0</v>
      </c>
      <c r="AZ68" s="9">
        <f t="shared" si="8"/>
        <v>0</v>
      </c>
      <c r="BA68" s="9">
        <f t="shared" si="9"/>
        <v>0</v>
      </c>
      <c r="BB68" s="9">
        <f t="shared" si="10"/>
        <v>0</v>
      </c>
      <c r="BC68" s="9">
        <f t="shared" si="11"/>
        <v>3</v>
      </c>
      <c r="BD68" s="9">
        <f t="shared" si="12"/>
        <v>0</v>
      </c>
      <c r="BE68" s="9">
        <f t="shared" si="13"/>
        <v>0</v>
      </c>
      <c r="BF68" s="9">
        <f t="shared" si="14"/>
        <v>0</v>
      </c>
      <c r="BG68" s="9">
        <f t="shared" si="15"/>
        <v>4.5</v>
      </c>
      <c r="BH68" s="9">
        <f t="shared" si="16"/>
        <v>0</v>
      </c>
      <c r="BI68" s="9">
        <f t="shared" si="17"/>
        <v>0</v>
      </c>
      <c r="BJ68" s="9">
        <f t="shared" si="18"/>
        <v>0</v>
      </c>
      <c r="BK68" s="9">
        <f t="shared" si="19"/>
        <v>0</v>
      </c>
      <c r="BL68" s="9">
        <f t="shared" si="20"/>
        <v>0</v>
      </c>
      <c r="BM68" s="9">
        <f t="shared" si="21"/>
        <v>0</v>
      </c>
      <c r="BN68" s="9">
        <f t="shared" si="22"/>
        <v>0</v>
      </c>
      <c r="BO68" s="9">
        <f t="shared" si="23"/>
        <v>0</v>
      </c>
      <c r="BP68" s="9">
        <f t="shared" si="24"/>
        <v>0</v>
      </c>
      <c r="BQ68" s="9">
        <f t="shared" si="25"/>
        <v>0</v>
      </c>
      <c r="BR68" s="9">
        <f t="shared" si="26"/>
        <v>0</v>
      </c>
      <c r="BS68" s="9">
        <f t="shared" si="27"/>
        <v>4.5</v>
      </c>
      <c r="BT68" s="9">
        <f t="shared" si="28"/>
        <v>0</v>
      </c>
      <c r="AMA68"/>
      <c r="AMB68"/>
      <c r="AMC68"/>
      <c r="AMD68"/>
    </row>
    <row r="69" spans="1:1018" s="9" customFormat="1" ht="13.2" customHeight="1" x14ac:dyDescent="0.25">
      <c r="A69" s="16"/>
      <c r="B69" s="16"/>
      <c r="C69" s="213" t="s">
        <v>648</v>
      </c>
      <c r="D69" s="210"/>
      <c r="E69" s="46"/>
      <c r="F69" s="210"/>
      <c r="G69" s="48"/>
      <c r="H69" s="217"/>
      <c r="I69" s="48"/>
      <c r="J69" s="210"/>
      <c r="K69" s="103"/>
      <c r="L69" s="103"/>
      <c r="M69" s="4"/>
      <c r="N69" s="103"/>
      <c r="O69" s="103">
        <v>3</v>
      </c>
      <c r="P69" s="3">
        <v>3</v>
      </c>
      <c r="Q69" s="6"/>
      <c r="R69" s="104">
        <v>5</v>
      </c>
      <c r="S69" s="3"/>
      <c r="T69" s="46"/>
      <c r="U69" s="3"/>
      <c r="V69" s="59"/>
      <c r="W69" s="210"/>
      <c r="X69" s="104"/>
      <c r="Y69" s="147"/>
      <c r="Z69" s="6">
        <v>1</v>
      </c>
      <c r="AA69" s="46"/>
      <c r="AB69" s="6"/>
      <c r="AC69" s="104"/>
      <c r="AD69" s="104"/>
      <c r="AE69" s="3"/>
      <c r="AF69" s="95"/>
      <c r="AG69" s="48">
        <f t="shared" si="29"/>
        <v>4</v>
      </c>
      <c r="AH69" s="40" t="s">
        <v>213</v>
      </c>
      <c r="AI69" s="228">
        <v>1.5</v>
      </c>
      <c r="AJ69" s="213">
        <v>4</v>
      </c>
      <c r="AK69" s="213">
        <v>4</v>
      </c>
      <c r="AL69" s="213">
        <v>2</v>
      </c>
      <c r="AM69" s="213">
        <v>3</v>
      </c>
      <c r="AN69" s="213">
        <v>2</v>
      </c>
      <c r="AO69" s="213">
        <v>3</v>
      </c>
      <c r="AR69" s="9">
        <f t="shared" si="0"/>
        <v>0</v>
      </c>
      <c r="AS69" s="9">
        <f t="shared" si="1"/>
        <v>0</v>
      </c>
      <c r="AT69" s="9">
        <f t="shared" si="2"/>
        <v>0</v>
      </c>
      <c r="AU69" s="9">
        <f t="shared" si="3"/>
        <v>0</v>
      </c>
      <c r="AV69" s="9">
        <f t="shared" si="4"/>
        <v>0</v>
      </c>
      <c r="AW69" s="9">
        <f t="shared" si="5"/>
        <v>0</v>
      </c>
      <c r="AX69" s="9">
        <f t="shared" si="6"/>
        <v>0</v>
      </c>
      <c r="AY69" s="9">
        <f t="shared" si="7"/>
        <v>0</v>
      </c>
      <c r="AZ69" s="9">
        <f t="shared" si="8"/>
        <v>0</v>
      </c>
      <c r="BA69" s="9">
        <f t="shared" si="9"/>
        <v>0</v>
      </c>
      <c r="BB69" s="9">
        <f t="shared" si="10"/>
        <v>0</v>
      </c>
      <c r="BC69" s="9">
        <f t="shared" si="11"/>
        <v>4.5</v>
      </c>
      <c r="BD69" s="9">
        <f t="shared" si="12"/>
        <v>4.5</v>
      </c>
      <c r="BE69" s="9">
        <f t="shared" si="13"/>
        <v>0</v>
      </c>
      <c r="BF69" s="9">
        <f t="shared" si="14"/>
        <v>7.5</v>
      </c>
      <c r="BG69" s="9">
        <f t="shared" si="15"/>
        <v>0</v>
      </c>
      <c r="BH69" s="9">
        <f t="shared" si="16"/>
        <v>0</v>
      </c>
      <c r="BI69" s="9">
        <f t="shared" si="17"/>
        <v>0</v>
      </c>
      <c r="BJ69" s="9">
        <f t="shared" si="18"/>
        <v>0</v>
      </c>
      <c r="BK69" s="9">
        <f t="shared" si="19"/>
        <v>0</v>
      </c>
      <c r="BL69" s="9">
        <f t="shared" si="20"/>
        <v>0</v>
      </c>
      <c r="BM69" s="9">
        <f t="shared" si="21"/>
        <v>0</v>
      </c>
      <c r="BN69" s="9">
        <f t="shared" si="22"/>
        <v>1.5</v>
      </c>
      <c r="BO69" s="9">
        <f t="shared" si="23"/>
        <v>0</v>
      </c>
      <c r="BP69" s="9">
        <f t="shared" si="24"/>
        <v>0</v>
      </c>
      <c r="BQ69" s="9">
        <f t="shared" si="25"/>
        <v>0</v>
      </c>
      <c r="BR69" s="9">
        <f t="shared" si="26"/>
        <v>0</v>
      </c>
      <c r="BS69" s="9">
        <f t="shared" si="27"/>
        <v>0</v>
      </c>
      <c r="BT69" s="9">
        <f t="shared" si="28"/>
        <v>0</v>
      </c>
    </row>
    <row r="70" spans="1:1018" s="9" customFormat="1" ht="13.2" customHeight="1" x14ac:dyDescent="0.25">
      <c r="A70" s="16"/>
      <c r="B70" s="16"/>
      <c r="C70" s="213" t="s">
        <v>671</v>
      </c>
      <c r="D70" s="210"/>
      <c r="E70" s="46"/>
      <c r="F70" s="210"/>
      <c r="G70" s="48"/>
      <c r="H70" s="217"/>
      <c r="I70" s="48"/>
      <c r="J70" s="210"/>
      <c r="K70" s="103"/>
      <c r="L70" s="103"/>
      <c r="M70" s="4"/>
      <c r="N70" s="103"/>
      <c r="O70" s="103">
        <v>3</v>
      </c>
      <c r="P70" s="3">
        <v>3</v>
      </c>
      <c r="Q70" s="6">
        <v>5</v>
      </c>
      <c r="R70" s="104">
        <v>4</v>
      </c>
      <c r="S70" s="105">
        <v>7</v>
      </c>
      <c r="T70" s="46"/>
      <c r="U70" s="3"/>
      <c r="V70" s="59"/>
      <c r="W70" s="210"/>
      <c r="X70" s="104"/>
      <c r="Y70" s="147"/>
      <c r="Z70" s="6"/>
      <c r="AA70" s="46"/>
      <c r="AB70" s="6"/>
      <c r="AC70" s="104"/>
      <c r="AD70" s="104"/>
      <c r="AE70" s="3"/>
      <c r="AF70" s="95"/>
      <c r="AG70" s="48">
        <f t="shared" si="29"/>
        <v>5</v>
      </c>
      <c r="AH70" s="40" t="s">
        <v>672</v>
      </c>
      <c r="AI70" s="228">
        <v>1.5</v>
      </c>
      <c r="AJ70" s="213">
        <v>4</v>
      </c>
      <c r="AK70" s="213">
        <v>5</v>
      </c>
      <c r="AL70" s="213">
        <v>2</v>
      </c>
      <c r="AM70" s="213">
        <v>2</v>
      </c>
      <c r="AN70" s="213">
        <v>1</v>
      </c>
      <c r="AO70" s="213">
        <v>5</v>
      </c>
      <c r="AR70" s="9">
        <f t="shared" si="0"/>
        <v>0</v>
      </c>
      <c r="AS70" s="9">
        <f t="shared" si="1"/>
        <v>0</v>
      </c>
      <c r="AT70" s="9">
        <f t="shared" si="2"/>
        <v>0</v>
      </c>
      <c r="AU70" s="9">
        <f t="shared" si="3"/>
        <v>0</v>
      </c>
      <c r="AV70" s="9">
        <f t="shared" si="4"/>
        <v>0</v>
      </c>
      <c r="AW70" s="9">
        <f t="shared" si="5"/>
        <v>0</v>
      </c>
      <c r="AX70" s="9">
        <f t="shared" si="6"/>
        <v>0</v>
      </c>
      <c r="AY70" s="9">
        <f t="shared" si="7"/>
        <v>0</v>
      </c>
      <c r="AZ70" s="9">
        <f t="shared" si="8"/>
        <v>0</v>
      </c>
      <c r="BA70" s="9">
        <f t="shared" si="9"/>
        <v>0</v>
      </c>
      <c r="BB70" s="9">
        <f t="shared" si="10"/>
        <v>0</v>
      </c>
      <c r="BC70" s="9">
        <f t="shared" si="11"/>
        <v>4.5</v>
      </c>
      <c r="BD70" s="9">
        <f t="shared" si="12"/>
        <v>4.5</v>
      </c>
      <c r="BE70" s="9">
        <f t="shared" si="13"/>
        <v>7.5</v>
      </c>
      <c r="BF70" s="9">
        <f t="shared" si="14"/>
        <v>6</v>
      </c>
      <c r="BG70" s="9">
        <f t="shared" si="15"/>
        <v>10.5</v>
      </c>
      <c r="BH70" s="9">
        <f t="shared" si="16"/>
        <v>0</v>
      </c>
      <c r="BI70" s="9">
        <f t="shared" si="17"/>
        <v>0</v>
      </c>
      <c r="BJ70" s="9">
        <f t="shared" si="18"/>
        <v>0</v>
      </c>
      <c r="BK70" s="9">
        <f t="shared" si="19"/>
        <v>0</v>
      </c>
      <c r="BL70" s="9">
        <f t="shared" si="20"/>
        <v>0</v>
      </c>
      <c r="BM70" s="9">
        <f t="shared" si="21"/>
        <v>0</v>
      </c>
      <c r="BN70" s="9">
        <f t="shared" si="22"/>
        <v>0</v>
      </c>
      <c r="BO70" s="9">
        <f t="shared" si="23"/>
        <v>0</v>
      </c>
      <c r="BP70" s="9">
        <f t="shared" si="24"/>
        <v>0</v>
      </c>
      <c r="BQ70" s="9">
        <f t="shared" si="25"/>
        <v>0</v>
      </c>
      <c r="BR70" s="9">
        <f t="shared" si="26"/>
        <v>0</v>
      </c>
      <c r="BS70" s="9">
        <f t="shared" si="27"/>
        <v>0</v>
      </c>
      <c r="BT70" s="9">
        <f t="shared" si="28"/>
        <v>0</v>
      </c>
    </row>
    <row r="71" spans="1:1018" s="9" customFormat="1" ht="13.2" customHeight="1" x14ac:dyDescent="0.25">
      <c r="A71" s="16"/>
      <c r="B71" s="16"/>
      <c r="C71" s="213" t="s">
        <v>675</v>
      </c>
      <c r="D71" s="210"/>
      <c r="E71" s="53"/>
      <c r="F71" s="210"/>
      <c r="G71" s="48"/>
      <c r="H71" s="217"/>
      <c r="I71" s="48"/>
      <c r="J71" s="210"/>
      <c r="K71" s="103"/>
      <c r="L71" s="103"/>
      <c r="M71" s="4"/>
      <c r="N71" s="103"/>
      <c r="O71" s="103">
        <v>3</v>
      </c>
      <c r="P71" s="3"/>
      <c r="Q71" s="6"/>
      <c r="R71" s="104">
        <v>3</v>
      </c>
      <c r="S71" s="3"/>
      <c r="T71" s="53"/>
      <c r="U71" s="3"/>
      <c r="V71" s="59">
        <v>3</v>
      </c>
      <c r="W71" s="210"/>
      <c r="X71" s="104">
        <v>3</v>
      </c>
      <c r="Y71" s="59">
        <v>2</v>
      </c>
      <c r="Z71" s="6"/>
      <c r="AA71" s="53"/>
      <c r="AB71" s="6"/>
      <c r="AC71" s="104"/>
      <c r="AD71" s="104"/>
      <c r="AE71" s="3"/>
      <c r="AF71" s="95">
        <v>3</v>
      </c>
      <c r="AG71" s="48">
        <f t="shared" si="29"/>
        <v>6</v>
      </c>
      <c r="AH71" s="16" t="s">
        <v>675</v>
      </c>
      <c r="AI71" s="213">
        <v>1.5</v>
      </c>
      <c r="AJ71" s="213">
        <v>3</v>
      </c>
      <c r="AK71" s="213">
        <v>4</v>
      </c>
      <c r="AL71" s="213">
        <v>2.5</v>
      </c>
      <c r="AM71" s="213">
        <v>2</v>
      </c>
      <c r="AN71" s="213">
        <v>2</v>
      </c>
      <c r="AO71" s="213">
        <v>5</v>
      </c>
      <c r="AR71" s="9">
        <f t="shared" si="0"/>
        <v>0</v>
      </c>
      <c r="AS71" s="9">
        <f t="shared" si="1"/>
        <v>0</v>
      </c>
      <c r="AT71" s="9">
        <f t="shared" si="2"/>
        <v>0</v>
      </c>
      <c r="AU71" s="9">
        <f t="shared" si="3"/>
        <v>0</v>
      </c>
      <c r="AV71" s="9">
        <f t="shared" si="4"/>
        <v>0</v>
      </c>
      <c r="AW71" s="9">
        <f t="shared" si="5"/>
        <v>0</v>
      </c>
      <c r="AX71" s="9">
        <f t="shared" si="6"/>
        <v>0</v>
      </c>
      <c r="AY71" s="9">
        <f t="shared" si="7"/>
        <v>0</v>
      </c>
      <c r="AZ71" s="9">
        <f t="shared" si="8"/>
        <v>0</v>
      </c>
      <c r="BA71" s="9">
        <f t="shared" si="9"/>
        <v>0</v>
      </c>
      <c r="BB71" s="9">
        <f t="shared" si="10"/>
        <v>0</v>
      </c>
      <c r="BC71" s="9">
        <f t="shared" si="11"/>
        <v>4.5</v>
      </c>
      <c r="BD71" s="9">
        <f t="shared" si="12"/>
        <v>0</v>
      </c>
      <c r="BE71" s="9">
        <f t="shared" si="13"/>
        <v>0</v>
      </c>
      <c r="BF71" s="9">
        <f t="shared" si="14"/>
        <v>4.5</v>
      </c>
      <c r="BG71" s="9">
        <f t="shared" si="15"/>
        <v>0</v>
      </c>
      <c r="BH71" s="9">
        <f t="shared" si="16"/>
        <v>0</v>
      </c>
      <c r="BI71" s="9">
        <f t="shared" si="17"/>
        <v>0</v>
      </c>
      <c r="BJ71" s="9">
        <f t="shared" si="18"/>
        <v>4.5</v>
      </c>
      <c r="BK71" s="9">
        <f t="shared" si="19"/>
        <v>0</v>
      </c>
      <c r="BL71" s="9">
        <f t="shared" si="20"/>
        <v>4.5</v>
      </c>
      <c r="BM71" s="9">
        <f t="shared" si="21"/>
        <v>3</v>
      </c>
      <c r="BN71" s="9">
        <f t="shared" si="22"/>
        <v>0</v>
      </c>
      <c r="BO71" s="9">
        <f t="shared" si="23"/>
        <v>0</v>
      </c>
      <c r="BP71" s="9">
        <f t="shared" si="24"/>
        <v>0</v>
      </c>
      <c r="BQ71" s="9">
        <f t="shared" si="25"/>
        <v>0</v>
      </c>
      <c r="BR71" s="9">
        <f t="shared" si="26"/>
        <v>0</v>
      </c>
      <c r="BS71" s="9">
        <f t="shared" si="27"/>
        <v>0</v>
      </c>
      <c r="BT71" s="9">
        <f t="shared" si="28"/>
        <v>4.5</v>
      </c>
      <c r="ALZ71"/>
    </row>
    <row r="72" spans="1:1018" s="9" customFormat="1" ht="13.2" customHeight="1" x14ac:dyDescent="0.25">
      <c r="A72" s="16"/>
      <c r="B72" s="16"/>
      <c r="C72" s="213" t="s">
        <v>703</v>
      </c>
      <c r="D72" s="210"/>
      <c r="E72" s="53"/>
      <c r="F72" s="210"/>
      <c r="G72" s="48"/>
      <c r="H72" s="217"/>
      <c r="I72" s="48"/>
      <c r="J72" s="210"/>
      <c r="K72" s="103"/>
      <c r="L72" s="103">
        <v>3</v>
      </c>
      <c r="M72" s="4"/>
      <c r="N72" s="103">
        <v>4</v>
      </c>
      <c r="O72" s="103"/>
      <c r="P72" s="3">
        <v>3</v>
      </c>
      <c r="Q72" s="6">
        <v>3</v>
      </c>
      <c r="R72" s="104">
        <v>2</v>
      </c>
      <c r="S72" s="3">
        <v>3</v>
      </c>
      <c r="T72" s="53"/>
      <c r="U72" s="3"/>
      <c r="V72" s="59"/>
      <c r="W72" s="210"/>
      <c r="X72" s="210"/>
      <c r="Y72" s="59"/>
      <c r="Z72" s="6"/>
      <c r="AA72" s="53"/>
      <c r="AB72" s="6"/>
      <c r="AC72" s="104"/>
      <c r="AD72" s="104"/>
      <c r="AE72" s="3"/>
      <c r="AF72" s="95"/>
      <c r="AG72" s="48">
        <f t="shared" si="29"/>
        <v>6</v>
      </c>
      <c r="AH72" s="40" t="s">
        <v>704</v>
      </c>
      <c r="AI72" s="228">
        <v>1.5</v>
      </c>
      <c r="AJ72" s="213">
        <v>2</v>
      </c>
      <c r="AK72" s="213">
        <v>4</v>
      </c>
      <c r="AL72" s="213">
        <v>3.5</v>
      </c>
      <c r="AM72" s="213">
        <v>2</v>
      </c>
      <c r="AN72" s="213">
        <v>3</v>
      </c>
      <c r="AO72" s="213">
        <v>3</v>
      </c>
      <c r="AR72" s="9">
        <f t="shared" si="0"/>
        <v>0</v>
      </c>
      <c r="AS72" s="9">
        <f t="shared" si="1"/>
        <v>0</v>
      </c>
      <c r="AT72" s="9">
        <f t="shared" si="2"/>
        <v>0</v>
      </c>
      <c r="AU72" s="9">
        <f t="shared" si="3"/>
        <v>0</v>
      </c>
      <c r="AV72" s="9">
        <f t="shared" si="4"/>
        <v>0</v>
      </c>
      <c r="AW72" s="9">
        <f t="shared" si="5"/>
        <v>0</v>
      </c>
      <c r="AX72" s="9">
        <f t="shared" si="6"/>
        <v>0</v>
      </c>
      <c r="AY72" s="9">
        <f t="shared" si="7"/>
        <v>0</v>
      </c>
      <c r="AZ72" s="9">
        <f t="shared" si="8"/>
        <v>4.5</v>
      </c>
      <c r="BA72" s="9">
        <f t="shared" si="9"/>
        <v>0</v>
      </c>
      <c r="BB72" s="9">
        <f t="shared" si="10"/>
        <v>6</v>
      </c>
      <c r="BC72" s="9">
        <f t="shared" si="11"/>
        <v>0</v>
      </c>
      <c r="BD72" s="9">
        <f t="shared" si="12"/>
        <v>4.5</v>
      </c>
      <c r="BE72" s="9">
        <f t="shared" si="13"/>
        <v>4.5</v>
      </c>
      <c r="BF72" s="9">
        <f t="shared" si="14"/>
        <v>3</v>
      </c>
      <c r="BG72" s="9">
        <f t="shared" si="15"/>
        <v>4.5</v>
      </c>
      <c r="BH72" s="9">
        <f t="shared" si="16"/>
        <v>0</v>
      </c>
      <c r="BI72" s="9">
        <f t="shared" si="17"/>
        <v>0</v>
      </c>
      <c r="BJ72" s="9">
        <f t="shared" si="18"/>
        <v>0</v>
      </c>
      <c r="BK72" s="9">
        <f t="shared" si="19"/>
        <v>0</v>
      </c>
      <c r="BL72" s="9">
        <f t="shared" si="20"/>
        <v>0</v>
      </c>
      <c r="BM72" s="9">
        <f t="shared" si="21"/>
        <v>0</v>
      </c>
      <c r="BN72" s="9">
        <f t="shared" si="22"/>
        <v>0</v>
      </c>
      <c r="BO72" s="9">
        <f t="shared" si="23"/>
        <v>0</v>
      </c>
      <c r="BP72" s="9">
        <f t="shared" si="24"/>
        <v>0</v>
      </c>
      <c r="BQ72" s="9">
        <f t="shared" si="25"/>
        <v>0</v>
      </c>
      <c r="BR72" s="9">
        <f t="shared" si="26"/>
        <v>0</v>
      </c>
      <c r="BS72" s="9">
        <f t="shared" si="27"/>
        <v>0</v>
      </c>
      <c r="BT72" s="9">
        <f t="shared" si="28"/>
        <v>0</v>
      </c>
    </row>
    <row r="73" spans="1:1018" s="9" customFormat="1" ht="13.2" customHeight="1" x14ac:dyDescent="0.25">
      <c r="A73" s="16"/>
      <c r="B73" s="16"/>
      <c r="C73" s="213" t="s">
        <v>717</v>
      </c>
      <c r="D73" s="210"/>
      <c r="E73" s="46"/>
      <c r="F73" s="210"/>
      <c r="G73" s="48"/>
      <c r="H73" s="217"/>
      <c r="I73" s="48"/>
      <c r="J73" s="210"/>
      <c r="K73" s="103"/>
      <c r="L73" s="103"/>
      <c r="M73" s="4"/>
      <c r="N73" s="103"/>
      <c r="O73" s="103"/>
      <c r="P73" s="3"/>
      <c r="Q73" s="6"/>
      <c r="R73" s="104"/>
      <c r="S73" s="3"/>
      <c r="T73" s="46"/>
      <c r="U73" s="3"/>
      <c r="V73" s="59">
        <v>3</v>
      </c>
      <c r="W73" s="210"/>
      <c r="X73" s="104"/>
      <c r="Y73" s="147"/>
      <c r="Z73" s="6"/>
      <c r="AA73" s="46"/>
      <c r="AB73" s="6"/>
      <c r="AC73" s="104"/>
      <c r="AD73" s="104"/>
      <c r="AE73" s="3"/>
      <c r="AF73" s="95"/>
      <c r="AG73" s="48">
        <f t="shared" si="29"/>
        <v>1</v>
      </c>
      <c r="AH73" s="216" t="s">
        <v>718</v>
      </c>
      <c r="AI73" s="228">
        <v>1.5</v>
      </c>
      <c r="AJ73" s="213">
        <v>3</v>
      </c>
      <c r="AK73" s="213">
        <v>4</v>
      </c>
      <c r="AL73" s="213">
        <v>2.5</v>
      </c>
      <c r="AM73" s="213"/>
      <c r="AN73" s="213">
        <v>2</v>
      </c>
      <c r="AO73" s="213">
        <v>3</v>
      </c>
      <c r="AR73" s="9">
        <f t="shared" si="0"/>
        <v>0</v>
      </c>
      <c r="AS73" s="9">
        <f t="shared" si="1"/>
        <v>0</v>
      </c>
      <c r="AT73" s="9">
        <f t="shared" si="2"/>
        <v>0</v>
      </c>
      <c r="AU73" s="9">
        <f t="shared" si="3"/>
        <v>0</v>
      </c>
      <c r="AV73" s="9">
        <f t="shared" si="4"/>
        <v>0</v>
      </c>
      <c r="AW73" s="9">
        <f t="shared" si="5"/>
        <v>0</v>
      </c>
      <c r="AX73" s="9">
        <f t="shared" si="6"/>
        <v>0</v>
      </c>
      <c r="AY73" s="9">
        <f t="shared" si="7"/>
        <v>0</v>
      </c>
      <c r="AZ73" s="9">
        <f t="shared" si="8"/>
        <v>0</v>
      </c>
      <c r="BA73" s="9">
        <f t="shared" si="9"/>
        <v>0</v>
      </c>
      <c r="BB73" s="9">
        <f t="shared" si="10"/>
        <v>0</v>
      </c>
      <c r="BC73" s="9">
        <f t="shared" si="11"/>
        <v>0</v>
      </c>
      <c r="BD73" s="9">
        <f t="shared" si="12"/>
        <v>0</v>
      </c>
      <c r="BE73" s="9">
        <f t="shared" si="13"/>
        <v>0</v>
      </c>
      <c r="BF73" s="9">
        <f t="shared" si="14"/>
        <v>0</v>
      </c>
      <c r="BG73" s="9">
        <f t="shared" si="15"/>
        <v>0</v>
      </c>
      <c r="BH73" s="9">
        <f t="shared" si="16"/>
        <v>0</v>
      </c>
      <c r="BI73" s="9">
        <f t="shared" si="17"/>
        <v>0</v>
      </c>
      <c r="BJ73" s="9">
        <f t="shared" si="18"/>
        <v>4.5</v>
      </c>
      <c r="BK73" s="9">
        <f t="shared" si="19"/>
        <v>0</v>
      </c>
      <c r="BL73" s="9">
        <f t="shared" si="20"/>
        <v>0</v>
      </c>
      <c r="BM73" s="9">
        <f t="shared" si="21"/>
        <v>0</v>
      </c>
      <c r="BN73" s="9">
        <f t="shared" si="22"/>
        <v>0</v>
      </c>
      <c r="BO73" s="9">
        <f t="shared" si="23"/>
        <v>0</v>
      </c>
      <c r="BP73" s="9">
        <f t="shared" si="24"/>
        <v>0</v>
      </c>
      <c r="BQ73" s="9">
        <f t="shared" si="25"/>
        <v>0</v>
      </c>
      <c r="BR73" s="9">
        <f t="shared" si="26"/>
        <v>0</v>
      </c>
      <c r="BS73" s="9">
        <f t="shared" si="27"/>
        <v>0</v>
      </c>
      <c r="BT73" s="9">
        <f t="shared" si="28"/>
        <v>0</v>
      </c>
    </row>
    <row r="74" spans="1:1018" s="9" customFormat="1" ht="13.2" customHeight="1" x14ac:dyDescent="0.25">
      <c r="A74" s="16"/>
      <c r="B74" s="16"/>
      <c r="C74" s="213" t="s">
        <v>732</v>
      </c>
      <c r="D74" s="210"/>
      <c r="E74" s="46"/>
      <c r="F74" s="210"/>
      <c r="G74" s="48"/>
      <c r="H74" s="217"/>
      <c r="I74" s="48"/>
      <c r="J74" s="210"/>
      <c r="K74" s="103"/>
      <c r="L74" s="103"/>
      <c r="M74" s="4"/>
      <c r="N74" s="103"/>
      <c r="O74" s="103">
        <v>3</v>
      </c>
      <c r="P74" s="3"/>
      <c r="Q74" s="6"/>
      <c r="R74" s="104"/>
      <c r="S74" s="3"/>
      <c r="T74" s="46"/>
      <c r="U74" s="3"/>
      <c r="V74" s="59"/>
      <c r="W74" s="210"/>
      <c r="X74" s="104"/>
      <c r="Y74" s="147"/>
      <c r="Z74" s="6"/>
      <c r="AA74" s="46"/>
      <c r="AB74" s="6"/>
      <c r="AC74" s="104"/>
      <c r="AD74" s="104"/>
      <c r="AE74" s="3"/>
      <c r="AF74" s="95"/>
      <c r="AG74" s="48">
        <f t="shared" si="29"/>
        <v>1</v>
      </c>
      <c r="AH74" s="216" t="s">
        <v>732</v>
      </c>
      <c r="AI74" s="213">
        <v>1.5</v>
      </c>
      <c r="AJ74" s="213">
        <v>4</v>
      </c>
      <c r="AK74" s="213">
        <v>4</v>
      </c>
      <c r="AL74" s="213">
        <v>3</v>
      </c>
      <c r="AM74" s="213">
        <v>5</v>
      </c>
      <c r="AN74" s="213">
        <v>2</v>
      </c>
      <c r="AO74" s="213">
        <v>3</v>
      </c>
      <c r="AR74" s="9">
        <f t="shared" si="0"/>
        <v>0</v>
      </c>
      <c r="AS74" s="9">
        <f t="shared" si="1"/>
        <v>0</v>
      </c>
      <c r="AT74" s="9">
        <f t="shared" si="2"/>
        <v>0</v>
      </c>
      <c r="AU74" s="9">
        <f t="shared" si="3"/>
        <v>0</v>
      </c>
      <c r="AV74" s="9">
        <f t="shared" si="4"/>
        <v>0</v>
      </c>
      <c r="AW74" s="9">
        <f t="shared" si="5"/>
        <v>0</v>
      </c>
      <c r="AX74" s="9">
        <f t="shared" si="6"/>
        <v>0</v>
      </c>
      <c r="AY74" s="9">
        <f t="shared" si="7"/>
        <v>0</v>
      </c>
      <c r="AZ74" s="9">
        <f t="shared" si="8"/>
        <v>0</v>
      </c>
      <c r="BA74" s="9">
        <f t="shared" si="9"/>
        <v>0</v>
      </c>
      <c r="BB74" s="9">
        <f t="shared" si="10"/>
        <v>0</v>
      </c>
      <c r="BC74" s="9">
        <f t="shared" si="11"/>
        <v>4.5</v>
      </c>
      <c r="BD74" s="9">
        <f t="shared" si="12"/>
        <v>0</v>
      </c>
      <c r="BE74" s="9">
        <f t="shared" si="13"/>
        <v>0</v>
      </c>
      <c r="BF74" s="9">
        <f t="shared" si="14"/>
        <v>0</v>
      </c>
      <c r="BG74" s="9">
        <f t="shared" si="15"/>
        <v>0</v>
      </c>
      <c r="BH74" s="9">
        <f t="shared" si="16"/>
        <v>0</v>
      </c>
      <c r="BI74" s="9">
        <f t="shared" si="17"/>
        <v>0</v>
      </c>
      <c r="BJ74" s="9">
        <f t="shared" si="18"/>
        <v>0</v>
      </c>
      <c r="BK74" s="9">
        <f t="shared" si="19"/>
        <v>0</v>
      </c>
      <c r="BL74" s="9">
        <f t="shared" si="20"/>
        <v>0</v>
      </c>
      <c r="BM74" s="9">
        <f t="shared" si="21"/>
        <v>0</v>
      </c>
      <c r="BN74" s="9">
        <f t="shared" si="22"/>
        <v>0</v>
      </c>
      <c r="BO74" s="9">
        <f t="shared" si="23"/>
        <v>0</v>
      </c>
      <c r="BP74" s="9">
        <f t="shared" si="24"/>
        <v>0</v>
      </c>
      <c r="BQ74" s="9">
        <f t="shared" si="25"/>
        <v>0</v>
      </c>
      <c r="BR74" s="9">
        <f t="shared" si="26"/>
        <v>0</v>
      </c>
      <c r="BS74" s="9">
        <f t="shared" si="27"/>
        <v>0</v>
      </c>
      <c r="BT74" s="9">
        <f t="shared" si="28"/>
        <v>0</v>
      </c>
      <c r="AMA74"/>
      <c r="AMB74"/>
      <c r="AMC74"/>
      <c r="AMD74"/>
    </row>
    <row r="75" spans="1:1018" s="9" customFormat="1" ht="13.2" customHeight="1" x14ac:dyDescent="0.25">
      <c r="A75" s="16"/>
      <c r="B75" s="16"/>
      <c r="C75" s="213" t="s">
        <v>733</v>
      </c>
      <c r="D75" s="210"/>
      <c r="E75" s="46"/>
      <c r="F75" s="210"/>
      <c r="G75" s="48"/>
      <c r="H75" s="217"/>
      <c r="I75" s="48"/>
      <c r="J75" s="210">
        <v>1</v>
      </c>
      <c r="K75" s="103">
        <v>3</v>
      </c>
      <c r="L75" s="103"/>
      <c r="M75" s="4"/>
      <c r="N75" s="103"/>
      <c r="O75" s="103">
        <v>4</v>
      </c>
      <c r="P75" s="3">
        <v>3</v>
      </c>
      <c r="Q75" s="6"/>
      <c r="R75" s="104"/>
      <c r="S75" s="3"/>
      <c r="T75" s="46"/>
      <c r="U75" s="3"/>
      <c r="V75" s="59"/>
      <c r="W75" s="210"/>
      <c r="X75" s="104"/>
      <c r="Y75" s="147"/>
      <c r="Z75" s="6"/>
      <c r="AA75" s="46"/>
      <c r="AB75" s="6"/>
      <c r="AC75" s="104"/>
      <c r="AD75" s="104"/>
      <c r="AE75" s="3"/>
      <c r="AF75" s="95"/>
      <c r="AG75" s="48">
        <f t="shared" si="29"/>
        <v>4</v>
      </c>
      <c r="AH75" s="40" t="s">
        <v>734</v>
      </c>
      <c r="AI75" s="228">
        <v>1.5</v>
      </c>
      <c r="AJ75" s="213">
        <v>4</v>
      </c>
      <c r="AK75" s="213">
        <v>4</v>
      </c>
      <c r="AL75" s="213">
        <v>2</v>
      </c>
      <c r="AM75" s="213">
        <v>5</v>
      </c>
      <c r="AN75" s="213">
        <v>2</v>
      </c>
      <c r="AO75" s="213">
        <v>3</v>
      </c>
      <c r="AR75" s="9">
        <f t="shared" si="0"/>
        <v>0</v>
      </c>
      <c r="AS75" s="9">
        <f t="shared" si="1"/>
        <v>0</v>
      </c>
      <c r="AT75" s="9">
        <f t="shared" si="2"/>
        <v>0</v>
      </c>
      <c r="AU75" s="9">
        <f t="shared" si="3"/>
        <v>0</v>
      </c>
      <c r="AV75" s="9">
        <f t="shared" si="4"/>
        <v>0</v>
      </c>
      <c r="AW75" s="9">
        <f t="shared" si="5"/>
        <v>0</v>
      </c>
      <c r="AX75" s="9">
        <f t="shared" si="6"/>
        <v>1.5</v>
      </c>
      <c r="AY75" s="9">
        <f t="shared" si="7"/>
        <v>4.5</v>
      </c>
      <c r="AZ75" s="9">
        <f t="shared" si="8"/>
        <v>0</v>
      </c>
      <c r="BA75" s="9">
        <f t="shared" si="9"/>
        <v>0</v>
      </c>
      <c r="BB75" s="9">
        <f t="shared" si="10"/>
        <v>0</v>
      </c>
      <c r="BC75" s="9">
        <f t="shared" si="11"/>
        <v>6</v>
      </c>
      <c r="BD75" s="9">
        <f t="shared" si="12"/>
        <v>4.5</v>
      </c>
      <c r="BE75" s="9">
        <f t="shared" si="13"/>
        <v>0</v>
      </c>
      <c r="BF75" s="9">
        <f t="shared" si="14"/>
        <v>0</v>
      </c>
      <c r="BG75" s="9">
        <f t="shared" si="15"/>
        <v>0</v>
      </c>
      <c r="BH75" s="9">
        <f t="shared" si="16"/>
        <v>0</v>
      </c>
      <c r="BI75" s="9">
        <f t="shared" si="17"/>
        <v>0</v>
      </c>
      <c r="BJ75" s="9">
        <f t="shared" si="18"/>
        <v>0</v>
      </c>
      <c r="BK75" s="9">
        <f t="shared" si="19"/>
        <v>0</v>
      </c>
      <c r="BL75" s="9">
        <f t="shared" si="20"/>
        <v>0</v>
      </c>
      <c r="BM75" s="9">
        <f t="shared" si="21"/>
        <v>0</v>
      </c>
      <c r="BN75" s="9">
        <f t="shared" si="22"/>
        <v>0</v>
      </c>
      <c r="BO75" s="9">
        <f t="shared" si="23"/>
        <v>0</v>
      </c>
      <c r="BP75" s="9">
        <f t="shared" si="24"/>
        <v>0</v>
      </c>
      <c r="BQ75" s="9">
        <f t="shared" si="25"/>
        <v>0</v>
      </c>
      <c r="BR75" s="9">
        <f t="shared" si="26"/>
        <v>0</v>
      </c>
      <c r="BS75" s="9">
        <f t="shared" si="27"/>
        <v>0</v>
      </c>
      <c r="BT75" s="9">
        <f t="shared" si="28"/>
        <v>0</v>
      </c>
    </row>
    <row r="76" spans="1:1018" s="9" customFormat="1" ht="13.2" customHeight="1" x14ac:dyDescent="0.25">
      <c r="A76" s="16"/>
      <c r="B76" s="16"/>
      <c r="C76" s="213" t="s">
        <v>735</v>
      </c>
      <c r="D76" s="210"/>
      <c r="E76" s="46"/>
      <c r="F76" s="210"/>
      <c r="G76" s="48"/>
      <c r="H76" s="217"/>
      <c r="I76" s="48"/>
      <c r="J76" s="210"/>
      <c r="K76" s="103"/>
      <c r="L76" s="103"/>
      <c r="M76" s="4"/>
      <c r="N76" s="103"/>
      <c r="O76" s="103"/>
      <c r="P76" s="3"/>
      <c r="Q76" s="6"/>
      <c r="R76" s="104"/>
      <c r="S76" s="3"/>
      <c r="T76" s="46"/>
      <c r="U76" s="3"/>
      <c r="V76" s="59"/>
      <c r="W76" s="210">
        <v>2</v>
      </c>
      <c r="X76" s="104">
        <v>3</v>
      </c>
      <c r="Y76" s="147"/>
      <c r="Z76" s="6"/>
      <c r="AA76" s="46"/>
      <c r="AB76" s="6"/>
      <c r="AC76" s="104"/>
      <c r="AD76" s="104"/>
      <c r="AE76" s="3"/>
      <c r="AF76" s="95"/>
      <c r="AG76" s="48">
        <f t="shared" si="29"/>
        <v>2</v>
      </c>
      <c r="AH76" s="40" t="s">
        <v>736</v>
      </c>
      <c r="AI76" s="213">
        <v>1.5</v>
      </c>
      <c r="AJ76" s="213">
        <v>3</v>
      </c>
      <c r="AK76" s="213">
        <v>4</v>
      </c>
      <c r="AL76" s="213">
        <v>2.5</v>
      </c>
      <c r="AM76" s="213"/>
      <c r="AN76" s="213">
        <v>2</v>
      </c>
      <c r="AO76" s="213">
        <v>3</v>
      </c>
      <c r="AR76" s="9">
        <f t="shared" si="0"/>
        <v>0</v>
      </c>
      <c r="AS76" s="9">
        <f t="shared" si="1"/>
        <v>0</v>
      </c>
      <c r="AT76" s="9">
        <f t="shared" si="2"/>
        <v>0</v>
      </c>
      <c r="AU76" s="9">
        <f t="shared" si="3"/>
        <v>0</v>
      </c>
      <c r="AV76" s="9">
        <f t="shared" si="4"/>
        <v>0</v>
      </c>
      <c r="AW76" s="9">
        <f t="shared" si="5"/>
        <v>0</v>
      </c>
      <c r="AX76" s="9">
        <f t="shared" si="6"/>
        <v>0</v>
      </c>
      <c r="AY76" s="9">
        <f t="shared" si="7"/>
        <v>0</v>
      </c>
      <c r="AZ76" s="9">
        <f t="shared" si="8"/>
        <v>0</v>
      </c>
      <c r="BA76" s="9">
        <f t="shared" si="9"/>
        <v>0</v>
      </c>
      <c r="BB76" s="9">
        <f t="shared" si="10"/>
        <v>0</v>
      </c>
      <c r="BC76" s="9">
        <f t="shared" si="11"/>
        <v>0</v>
      </c>
      <c r="BD76" s="9">
        <f t="shared" si="12"/>
        <v>0</v>
      </c>
      <c r="BE76" s="9">
        <f t="shared" si="13"/>
        <v>0</v>
      </c>
      <c r="BF76" s="9">
        <f t="shared" si="14"/>
        <v>0</v>
      </c>
      <c r="BG76" s="9">
        <f t="shared" si="15"/>
        <v>0</v>
      </c>
      <c r="BH76" s="9">
        <f t="shared" si="16"/>
        <v>0</v>
      </c>
      <c r="BI76" s="9">
        <f t="shared" si="17"/>
        <v>0</v>
      </c>
      <c r="BJ76" s="9">
        <f t="shared" si="18"/>
        <v>0</v>
      </c>
      <c r="BK76" s="9">
        <f t="shared" si="19"/>
        <v>3</v>
      </c>
      <c r="BL76" s="9">
        <f t="shared" si="20"/>
        <v>4.5</v>
      </c>
      <c r="BM76" s="9">
        <f t="shared" si="21"/>
        <v>0</v>
      </c>
      <c r="BN76" s="9">
        <f t="shared" si="22"/>
        <v>0</v>
      </c>
      <c r="BO76" s="9">
        <f t="shared" si="23"/>
        <v>0</v>
      </c>
      <c r="BP76" s="9">
        <f t="shared" si="24"/>
        <v>0</v>
      </c>
      <c r="BQ76" s="9">
        <f t="shared" si="25"/>
        <v>0</v>
      </c>
      <c r="BR76" s="9">
        <f t="shared" si="26"/>
        <v>0</v>
      </c>
      <c r="BS76" s="9">
        <f t="shared" si="27"/>
        <v>0</v>
      </c>
      <c r="BT76" s="9">
        <f t="shared" si="28"/>
        <v>0</v>
      </c>
    </row>
    <row r="77" spans="1:1018" s="9" customFormat="1" ht="13.2" customHeight="1" x14ac:dyDescent="0.25">
      <c r="A77" s="16"/>
      <c r="B77" s="16"/>
      <c r="C77" s="213" t="s">
        <v>746</v>
      </c>
      <c r="D77" s="210"/>
      <c r="E77" s="46"/>
      <c r="F77" s="210"/>
      <c r="G77" s="48"/>
      <c r="H77" s="217"/>
      <c r="I77" s="48"/>
      <c r="J77" s="210"/>
      <c r="K77" s="103"/>
      <c r="L77" s="103"/>
      <c r="M77" s="4"/>
      <c r="N77" s="103"/>
      <c r="O77" s="103"/>
      <c r="P77" s="3"/>
      <c r="Q77" s="6">
        <v>1</v>
      </c>
      <c r="R77" s="104"/>
      <c r="S77" s="3"/>
      <c r="T77" s="46"/>
      <c r="U77" s="53"/>
      <c r="V77" s="59"/>
      <c r="W77" s="210"/>
      <c r="X77" s="104"/>
      <c r="Y77" s="147"/>
      <c r="Z77" s="6"/>
      <c r="AA77" s="46"/>
      <c r="AB77" s="6"/>
      <c r="AC77" s="104"/>
      <c r="AD77" s="104"/>
      <c r="AE77" s="3"/>
      <c r="AF77" s="95"/>
      <c r="AG77" s="48">
        <f t="shared" si="29"/>
        <v>1</v>
      </c>
      <c r="AH77" s="216" t="s">
        <v>747</v>
      </c>
      <c r="AI77" s="228">
        <v>1.5</v>
      </c>
      <c r="AJ77" s="213">
        <v>3</v>
      </c>
      <c r="AK77" s="213">
        <v>4</v>
      </c>
      <c r="AL77" s="213">
        <v>2.5</v>
      </c>
      <c r="AM77" s="213">
        <v>1</v>
      </c>
      <c r="AN77" s="213">
        <v>2</v>
      </c>
      <c r="AO77" s="213">
        <v>3</v>
      </c>
      <c r="AR77" s="9">
        <f t="shared" si="0"/>
        <v>0</v>
      </c>
      <c r="AS77" s="9">
        <f t="shared" si="1"/>
        <v>0</v>
      </c>
      <c r="AT77" s="9">
        <f t="shared" si="2"/>
        <v>0</v>
      </c>
      <c r="AU77" s="9">
        <f t="shared" si="3"/>
        <v>0</v>
      </c>
      <c r="AV77" s="9">
        <f t="shared" si="4"/>
        <v>0</v>
      </c>
      <c r="AW77" s="9">
        <f t="shared" si="5"/>
        <v>0</v>
      </c>
      <c r="AX77" s="9">
        <f t="shared" si="6"/>
        <v>0</v>
      </c>
      <c r="AY77" s="9">
        <f t="shared" si="7"/>
        <v>0</v>
      </c>
      <c r="AZ77" s="9">
        <f t="shared" si="8"/>
        <v>0</v>
      </c>
      <c r="BA77" s="9">
        <f t="shared" si="9"/>
        <v>0</v>
      </c>
      <c r="BB77" s="9">
        <f t="shared" si="10"/>
        <v>0</v>
      </c>
      <c r="BC77" s="9">
        <f t="shared" si="11"/>
        <v>0</v>
      </c>
      <c r="BD77" s="9">
        <f t="shared" si="12"/>
        <v>0</v>
      </c>
      <c r="BE77" s="9">
        <f t="shared" si="13"/>
        <v>1.5</v>
      </c>
      <c r="BF77" s="9">
        <f t="shared" si="14"/>
        <v>0</v>
      </c>
      <c r="BG77" s="9">
        <f t="shared" si="15"/>
        <v>0</v>
      </c>
      <c r="BH77" s="9">
        <f t="shared" si="16"/>
        <v>0</v>
      </c>
      <c r="BI77" s="9">
        <f t="shared" si="17"/>
        <v>0</v>
      </c>
      <c r="BJ77" s="9">
        <f t="shared" si="18"/>
        <v>0</v>
      </c>
      <c r="BK77" s="9">
        <f t="shared" si="19"/>
        <v>0</v>
      </c>
      <c r="BL77" s="9">
        <f t="shared" si="20"/>
        <v>0</v>
      </c>
      <c r="BM77" s="9">
        <f t="shared" si="21"/>
        <v>0</v>
      </c>
      <c r="BN77" s="9">
        <f t="shared" si="22"/>
        <v>0</v>
      </c>
      <c r="BO77" s="9">
        <f t="shared" si="23"/>
        <v>0</v>
      </c>
      <c r="BP77" s="9">
        <f t="shared" si="24"/>
        <v>0</v>
      </c>
      <c r="BQ77" s="9">
        <f t="shared" si="25"/>
        <v>0</v>
      </c>
      <c r="BR77" s="9">
        <f t="shared" si="26"/>
        <v>0</v>
      </c>
      <c r="BS77" s="9">
        <f t="shared" si="27"/>
        <v>0</v>
      </c>
      <c r="BT77" s="9">
        <f t="shared" si="28"/>
        <v>0</v>
      </c>
    </row>
    <row r="78" spans="1:1018" s="9" customFormat="1" ht="13.2" customHeight="1" x14ac:dyDescent="0.25">
      <c r="A78" s="16"/>
      <c r="B78" s="16"/>
      <c r="C78" s="213" t="s">
        <v>770</v>
      </c>
      <c r="D78" s="210"/>
      <c r="E78" s="53"/>
      <c r="F78" s="210"/>
      <c r="G78" s="48"/>
      <c r="H78" s="217"/>
      <c r="I78" s="48"/>
      <c r="J78" s="210"/>
      <c r="K78" s="103"/>
      <c r="L78" s="103"/>
      <c r="M78" s="4"/>
      <c r="N78" s="103">
        <v>3</v>
      </c>
      <c r="O78" s="103"/>
      <c r="P78" s="3">
        <v>3</v>
      </c>
      <c r="Q78" s="6"/>
      <c r="R78" s="104"/>
      <c r="S78" s="3"/>
      <c r="T78" s="53"/>
      <c r="U78" s="3"/>
      <c r="V78" s="59"/>
      <c r="W78" s="210"/>
      <c r="X78" s="104"/>
      <c r="Y78" s="59"/>
      <c r="Z78" s="6"/>
      <c r="AA78" s="53"/>
      <c r="AB78" s="6"/>
      <c r="AC78" s="104"/>
      <c r="AD78" s="104"/>
      <c r="AE78" s="3"/>
      <c r="AF78" s="95"/>
      <c r="AG78" s="48">
        <f t="shared" si="29"/>
        <v>2</v>
      </c>
      <c r="AH78" s="40" t="s">
        <v>771</v>
      </c>
      <c r="AI78" s="228">
        <v>1.5</v>
      </c>
      <c r="AJ78" s="213">
        <v>3</v>
      </c>
      <c r="AK78" s="213">
        <v>4</v>
      </c>
      <c r="AL78" s="213">
        <v>3.5</v>
      </c>
      <c r="AM78" s="213">
        <v>3</v>
      </c>
      <c r="AN78" s="213">
        <v>4</v>
      </c>
      <c r="AO78" s="213">
        <v>3</v>
      </c>
      <c r="AR78" s="9">
        <f t="shared" si="0"/>
        <v>0</v>
      </c>
      <c r="AS78" s="9">
        <f t="shared" si="1"/>
        <v>0</v>
      </c>
      <c r="AT78" s="9">
        <f t="shared" si="2"/>
        <v>0</v>
      </c>
      <c r="AU78" s="9">
        <f t="shared" si="3"/>
        <v>0</v>
      </c>
      <c r="AV78" s="9">
        <f t="shared" si="4"/>
        <v>0</v>
      </c>
      <c r="AW78" s="9">
        <f t="shared" si="5"/>
        <v>0</v>
      </c>
      <c r="AX78" s="9">
        <f t="shared" si="6"/>
        <v>0</v>
      </c>
      <c r="AY78" s="9">
        <f t="shared" si="7"/>
        <v>0</v>
      </c>
      <c r="AZ78" s="9">
        <f t="shared" si="8"/>
        <v>0</v>
      </c>
      <c r="BA78" s="9">
        <f t="shared" si="9"/>
        <v>0</v>
      </c>
      <c r="BB78" s="9">
        <f t="shared" si="10"/>
        <v>4.5</v>
      </c>
      <c r="BC78" s="9">
        <f t="shared" si="11"/>
        <v>0</v>
      </c>
      <c r="BD78" s="9">
        <f t="shared" si="12"/>
        <v>4.5</v>
      </c>
      <c r="BE78" s="9">
        <f t="shared" si="13"/>
        <v>0</v>
      </c>
      <c r="BF78" s="9">
        <f t="shared" si="14"/>
        <v>0</v>
      </c>
      <c r="BG78" s="9">
        <f t="shared" si="15"/>
        <v>0</v>
      </c>
      <c r="BH78" s="9">
        <f t="shared" si="16"/>
        <v>0</v>
      </c>
      <c r="BI78" s="9">
        <f t="shared" si="17"/>
        <v>0</v>
      </c>
      <c r="BJ78" s="9">
        <f t="shared" si="18"/>
        <v>0</v>
      </c>
      <c r="BK78" s="9">
        <f t="shared" si="19"/>
        <v>0</v>
      </c>
      <c r="BL78" s="9">
        <f t="shared" si="20"/>
        <v>0</v>
      </c>
      <c r="BM78" s="9">
        <f t="shared" si="21"/>
        <v>0</v>
      </c>
      <c r="BN78" s="9">
        <f t="shared" si="22"/>
        <v>0</v>
      </c>
      <c r="BO78" s="9">
        <f t="shared" si="23"/>
        <v>0</v>
      </c>
      <c r="BP78" s="9">
        <f t="shared" si="24"/>
        <v>0</v>
      </c>
      <c r="BQ78" s="9">
        <f t="shared" si="25"/>
        <v>0</v>
      </c>
      <c r="BR78" s="9">
        <f t="shared" si="26"/>
        <v>0</v>
      </c>
      <c r="BS78" s="9">
        <f t="shared" si="27"/>
        <v>0</v>
      </c>
      <c r="BT78" s="9">
        <f t="shared" si="28"/>
        <v>0</v>
      </c>
      <c r="ALZ78"/>
    </row>
    <row r="79" spans="1:1018" s="9" customFormat="1" ht="13.2" customHeight="1" x14ac:dyDescent="0.25">
      <c r="A79" s="16"/>
      <c r="B79" s="16"/>
      <c r="C79" s="213" t="s">
        <v>785</v>
      </c>
      <c r="D79" s="210"/>
      <c r="E79" s="46"/>
      <c r="F79" s="210"/>
      <c r="G79" s="48">
        <v>2</v>
      </c>
      <c r="H79" s="217"/>
      <c r="I79" s="48"/>
      <c r="J79" s="210"/>
      <c r="K79" s="103"/>
      <c r="L79" s="103"/>
      <c r="M79" s="4"/>
      <c r="N79" s="103">
        <v>3</v>
      </c>
      <c r="O79" s="103"/>
      <c r="P79" s="3">
        <v>3</v>
      </c>
      <c r="Q79" s="6">
        <v>3</v>
      </c>
      <c r="R79" s="104"/>
      <c r="S79" s="3">
        <v>3</v>
      </c>
      <c r="T79" s="46"/>
      <c r="U79" s="53"/>
      <c r="V79" s="59">
        <v>4</v>
      </c>
      <c r="W79" s="210">
        <v>3</v>
      </c>
      <c r="X79" s="104"/>
      <c r="Y79" s="147">
        <v>3</v>
      </c>
      <c r="Z79" s="6">
        <v>2</v>
      </c>
      <c r="AA79" s="46"/>
      <c r="AB79" s="6">
        <v>3</v>
      </c>
      <c r="AC79" s="104"/>
      <c r="AD79" s="104"/>
      <c r="AE79" s="3"/>
      <c r="AF79" s="95"/>
      <c r="AG79" s="48">
        <f t="shared" si="29"/>
        <v>10</v>
      </c>
      <c r="AH79" s="40" t="s">
        <v>786</v>
      </c>
      <c r="AI79" s="228">
        <v>1.5</v>
      </c>
      <c r="AJ79" s="213">
        <v>3</v>
      </c>
      <c r="AK79" s="213">
        <v>4</v>
      </c>
      <c r="AL79" s="213">
        <v>2.5</v>
      </c>
      <c r="AM79" s="213">
        <v>2</v>
      </c>
      <c r="AN79" s="213">
        <v>2</v>
      </c>
      <c r="AO79" s="213">
        <v>3</v>
      </c>
      <c r="AR79" s="9">
        <f t="shared" si="0"/>
        <v>0</v>
      </c>
      <c r="AS79" s="9">
        <f t="shared" si="1"/>
        <v>0</v>
      </c>
      <c r="AT79" s="9">
        <f t="shared" si="2"/>
        <v>0</v>
      </c>
      <c r="AU79" s="9">
        <f t="shared" si="3"/>
        <v>3</v>
      </c>
      <c r="AV79" s="9">
        <f t="shared" si="4"/>
        <v>0</v>
      </c>
      <c r="AW79" s="9">
        <f t="shared" si="5"/>
        <v>0</v>
      </c>
      <c r="AX79" s="9">
        <f t="shared" si="6"/>
        <v>0</v>
      </c>
      <c r="AY79" s="9">
        <f t="shared" si="7"/>
        <v>0</v>
      </c>
      <c r="AZ79" s="9">
        <f t="shared" si="8"/>
        <v>0</v>
      </c>
      <c r="BA79" s="9">
        <f t="shared" si="9"/>
        <v>0</v>
      </c>
      <c r="BB79" s="9">
        <f t="shared" si="10"/>
        <v>4.5</v>
      </c>
      <c r="BC79" s="9">
        <f t="shared" si="11"/>
        <v>0</v>
      </c>
      <c r="BD79" s="9">
        <f t="shared" si="12"/>
        <v>4.5</v>
      </c>
      <c r="BE79" s="9">
        <f t="shared" si="13"/>
        <v>4.5</v>
      </c>
      <c r="BF79" s="9">
        <f t="shared" si="14"/>
        <v>0</v>
      </c>
      <c r="BG79" s="9">
        <f t="shared" si="15"/>
        <v>4.5</v>
      </c>
      <c r="BH79" s="9">
        <f t="shared" si="16"/>
        <v>0</v>
      </c>
      <c r="BI79" s="9">
        <f t="shared" si="17"/>
        <v>0</v>
      </c>
      <c r="BJ79" s="9">
        <f t="shared" si="18"/>
        <v>6</v>
      </c>
      <c r="BK79" s="9">
        <f t="shared" si="19"/>
        <v>4.5</v>
      </c>
      <c r="BL79" s="9">
        <f t="shared" si="20"/>
        <v>0</v>
      </c>
      <c r="BM79" s="9">
        <f t="shared" si="21"/>
        <v>4.5</v>
      </c>
      <c r="BN79" s="9">
        <f t="shared" si="22"/>
        <v>3</v>
      </c>
      <c r="BO79" s="9">
        <f t="shared" si="23"/>
        <v>0</v>
      </c>
      <c r="BP79" s="9">
        <f t="shared" si="24"/>
        <v>4.5</v>
      </c>
      <c r="BQ79" s="9">
        <f t="shared" si="25"/>
        <v>0</v>
      </c>
      <c r="BR79" s="9">
        <f t="shared" si="26"/>
        <v>0</v>
      </c>
      <c r="BS79" s="9">
        <f t="shared" si="27"/>
        <v>0</v>
      </c>
      <c r="BT79" s="9">
        <f t="shared" si="28"/>
        <v>0</v>
      </c>
    </row>
    <row r="80" spans="1:1018" s="9" customFormat="1" ht="13.2" customHeight="1" x14ac:dyDescent="0.25">
      <c r="A80" s="16"/>
      <c r="B80" s="16"/>
      <c r="C80" s="213" t="s">
        <v>793</v>
      </c>
      <c r="D80" s="210"/>
      <c r="E80" s="46"/>
      <c r="F80" s="210"/>
      <c r="G80" s="48"/>
      <c r="H80" s="217"/>
      <c r="I80" s="48"/>
      <c r="J80" s="210"/>
      <c r="K80" s="103">
        <v>3</v>
      </c>
      <c r="L80" s="103"/>
      <c r="M80" s="4"/>
      <c r="N80" s="103"/>
      <c r="O80" s="103"/>
      <c r="P80" s="3"/>
      <c r="Q80" s="6"/>
      <c r="R80" s="104"/>
      <c r="S80" s="3"/>
      <c r="T80" s="46"/>
      <c r="U80" s="3"/>
      <c r="V80" s="59"/>
      <c r="W80" s="210"/>
      <c r="X80" s="104"/>
      <c r="Y80" s="147"/>
      <c r="Z80" s="6"/>
      <c r="AA80" s="46"/>
      <c r="AB80" s="6"/>
      <c r="AC80" s="104"/>
      <c r="AD80" s="104"/>
      <c r="AE80" s="3"/>
      <c r="AF80" s="95"/>
      <c r="AG80" s="48">
        <f t="shared" si="29"/>
        <v>1</v>
      </c>
      <c r="AH80" s="216" t="s">
        <v>793</v>
      </c>
      <c r="AI80" s="228">
        <v>1.5</v>
      </c>
      <c r="AJ80" s="213">
        <v>3</v>
      </c>
      <c r="AK80" s="213">
        <v>4</v>
      </c>
      <c r="AL80" s="213">
        <v>3.5</v>
      </c>
      <c r="AM80" s="213">
        <v>5</v>
      </c>
      <c r="AN80" s="213">
        <v>2</v>
      </c>
      <c r="AO80" s="213">
        <v>3</v>
      </c>
      <c r="AR80" s="9">
        <f t="shared" si="0"/>
        <v>0</v>
      </c>
      <c r="AS80" s="9">
        <f t="shared" si="1"/>
        <v>0</v>
      </c>
      <c r="AT80" s="9">
        <f t="shared" si="2"/>
        <v>0</v>
      </c>
      <c r="AU80" s="9">
        <f t="shared" si="3"/>
        <v>0</v>
      </c>
      <c r="AV80" s="9">
        <f t="shared" si="4"/>
        <v>0</v>
      </c>
      <c r="AW80" s="9">
        <f t="shared" si="5"/>
        <v>0</v>
      </c>
      <c r="AX80" s="9">
        <f t="shared" si="6"/>
        <v>0</v>
      </c>
      <c r="AY80" s="9">
        <f t="shared" si="7"/>
        <v>4.5</v>
      </c>
      <c r="AZ80" s="9">
        <f t="shared" si="8"/>
        <v>0</v>
      </c>
      <c r="BA80" s="9">
        <f t="shared" si="9"/>
        <v>0</v>
      </c>
      <c r="BB80" s="9">
        <f t="shared" si="10"/>
        <v>0</v>
      </c>
      <c r="BC80" s="9">
        <f t="shared" si="11"/>
        <v>0</v>
      </c>
      <c r="BD80" s="9">
        <f t="shared" si="12"/>
        <v>0</v>
      </c>
      <c r="BE80" s="9">
        <f t="shared" si="13"/>
        <v>0</v>
      </c>
      <c r="BF80" s="9">
        <f t="shared" si="14"/>
        <v>0</v>
      </c>
      <c r="BG80" s="9">
        <f t="shared" si="15"/>
        <v>0</v>
      </c>
      <c r="BH80" s="9">
        <f t="shared" si="16"/>
        <v>0</v>
      </c>
      <c r="BI80" s="9">
        <f t="shared" si="17"/>
        <v>0</v>
      </c>
      <c r="BJ80" s="9">
        <f t="shared" si="18"/>
        <v>0</v>
      </c>
      <c r="BK80" s="9">
        <f t="shared" si="19"/>
        <v>0</v>
      </c>
      <c r="BL80" s="9">
        <f t="shared" si="20"/>
        <v>0</v>
      </c>
      <c r="BM80" s="9">
        <f t="shared" si="21"/>
        <v>0</v>
      </c>
      <c r="BN80" s="9">
        <f t="shared" si="22"/>
        <v>0</v>
      </c>
      <c r="BO80" s="9">
        <f t="shared" si="23"/>
        <v>0</v>
      </c>
      <c r="BP80" s="9">
        <f t="shared" si="24"/>
        <v>0</v>
      </c>
      <c r="BQ80" s="9">
        <f t="shared" si="25"/>
        <v>0</v>
      </c>
      <c r="BR80" s="9">
        <f t="shared" si="26"/>
        <v>0</v>
      </c>
      <c r="BS80" s="9">
        <f t="shared" si="27"/>
        <v>0</v>
      </c>
      <c r="BT80" s="9">
        <f t="shared" si="28"/>
        <v>0</v>
      </c>
    </row>
    <row r="81" spans="1:1018" s="9" customFormat="1" ht="13.2" customHeight="1" x14ac:dyDescent="0.25">
      <c r="A81" s="16"/>
      <c r="B81" s="16"/>
      <c r="C81" s="213" t="s">
        <v>796</v>
      </c>
      <c r="D81" s="210"/>
      <c r="E81" s="46"/>
      <c r="F81" s="210"/>
      <c r="G81" s="48"/>
      <c r="H81" s="217"/>
      <c r="I81" s="48"/>
      <c r="J81" s="210"/>
      <c r="K81" s="103"/>
      <c r="L81" s="103"/>
      <c r="M81" s="4"/>
      <c r="N81" s="103"/>
      <c r="O81" s="103">
        <v>3</v>
      </c>
      <c r="P81" s="3"/>
      <c r="Q81" s="6"/>
      <c r="R81" s="104"/>
      <c r="S81" s="3"/>
      <c r="T81" s="46"/>
      <c r="U81" s="3"/>
      <c r="V81" s="59"/>
      <c r="W81" s="210"/>
      <c r="X81" s="104"/>
      <c r="Y81" s="147"/>
      <c r="Z81" s="6"/>
      <c r="AA81" s="46"/>
      <c r="AB81" s="6"/>
      <c r="AC81" s="104"/>
      <c r="AD81" s="104"/>
      <c r="AE81" s="3"/>
      <c r="AF81" s="95"/>
      <c r="AG81" s="48">
        <f t="shared" si="29"/>
        <v>1</v>
      </c>
      <c r="AH81" s="16" t="s">
        <v>796</v>
      </c>
      <c r="AI81" s="213">
        <v>1.5</v>
      </c>
      <c r="AJ81" s="213">
        <v>3</v>
      </c>
      <c r="AK81" s="213">
        <v>4</v>
      </c>
      <c r="AL81" s="213">
        <v>3</v>
      </c>
      <c r="AM81" s="213">
        <v>2</v>
      </c>
      <c r="AN81" s="213">
        <v>2</v>
      </c>
      <c r="AO81" s="213">
        <v>3</v>
      </c>
      <c r="AR81" s="9">
        <f t="shared" si="0"/>
        <v>0</v>
      </c>
      <c r="AS81" s="9">
        <f t="shared" si="1"/>
        <v>0</v>
      </c>
      <c r="AT81" s="9">
        <f t="shared" si="2"/>
        <v>0</v>
      </c>
      <c r="AU81" s="9">
        <f t="shared" si="3"/>
        <v>0</v>
      </c>
      <c r="AV81" s="9">
        <f t="shared" si="4"/>
        <v>0</v>
      </c>
      <c r="AW81" s="9">
        <f t="shared" si="5"/>
        <v>0</v>
      </c>
      <c r="AX81" s="9">
        <f t="shared" si="6"/>
        <v>0</v>
      </c>
      <c r="AY81" s="9">
        <f t="shared" si="7"/>
        <v>0</v>
      </c>
      <c r="AZ81" s="9">
        <f t="shared" si="8"/>
        <v>0</v>
      </c>
      <c r="BA81" s="9">
        <f t="shared" si="9"/>
        <v>0</v>
      </c>
      <c r="BB81" s="9">
        <f t="shared" si="10"/>
        <v>0</v>
      </c>
      <c r="BC81" s="9">
        <f t="shared" si="11"/>
        <v>4.5</v>
      </c>
      <c r="BD81" s="9">
        <f t="shared" si="12"/>
        <v>0</v>
      </c>
      <c r="BE81" s="9">
        <f t="shared" si="13"/>
        <v>0</v>
      </c>
      <c r="BF81" s="9">
        <f t="shared" si="14"/>
        <v>0</v>
      </c>
      <c r="BG81" s="9">
        <f t="shared" si="15"/>
        <v>0</v>
      </c>
      <c r="BH81" s="9">
        <f t="shared" si="16"/>
        <v>0</v>
      </c>
      <c r="BI81" s="9">
        <f t="shared" si="17"/>
        <v>0</v>
      </c>
      <c r="BJ81" s="9">
        <f t="shared" si="18"/>
        <v>0</v>
      </c>
      <c r="BK81" s="9">
        <f t="shared" si="19"/>
        <v>0</v>
      </c>
      <c r="BL81" s="9">
        <f t="shared" si="20"/>
        <v>0</v>
      </c>
      <c r="BM81" s="9">
        <f t="shared" si="21"/>
        <v>0</v>
      </c>
      <c r="BN81" s="9">
        <f t="shared" si="22"/>
        <v>0</v>
      </c>
      <c r="BO81" s="9">
        <f t="shared" si="23"/>
        <v>0</v>
      </c>
      <c r="BP81" s="9">
        <f t="shared" si="24"/>
        <v>0</v>
      </c>
      <c r="BQ81" s="9">
        <f t="shared" si="25"/>
        <v>0</v>
      </c>
      <c r="BR81" s="9">
        <f t="shared" si="26"/>
        <v>0</v>
      </c>
      <c r="BS81" s="9">
        <f t="shared" si="27"/>
        <v>0</v>
      </c>
      <c r="BT81" s="9">
        <f t="shared" si="28"/>
        <v>0</v>
      </c>
    </row>
    <row r="82" spans="1:1018" s="9" customFormat="1" ht="13.2" customHeight="1" x14ac:dyDescent="0.25">
      <c r="A82" s="16"/>
      <c r="B82" s="16"/>
      <c r="C82" s="213" t="s">
        <v>810</v>
      </c>
      <c r="D82" s="210"/>
      <c r="E82" s="53"/>
      <c r="F82" s="210"/>
      <c r="G82" s="48"/>
      <c r="H82" s="217"/>
      <c r="I82" s="48"/>
      <c r="J82" s="210">
        <v>4</v>
      </c>
      <c r="K82" s="103">
        <v>3</v>
      </c>
      <c r="L82" s="103">
        <v>2</v>
      </c>
      <c r="M82" s="4">
        <v>3</v>
      </c>
      <c r="N82" s="103">
        <v>2</v>
      </c>
      <c r="O82" s="103">
        <v>3</v>
      </c>
      <c r="P82" s="3"/>
      <c r="Q82" s="6"/>
      <c r="R82" s="210"/>
      <c r="S82" s="53"/>
      <c r="T82" s="53"/>
      <c r="U82" s="53"/>
      <c r="V82" s="59"/>
      <c r="W82" s="210"/>
      <c r="X82" s="210"/>
      <c r="Y82" s="147"/>
      <c r="Z82" s="48"/>
      <c r="AA82" s="53"/>
      <c r="AB82" s="48"/>
      <c r="AC82" s="210"/>
      <c r="AD82" s="210"/>
      <c r="AE82" s="53"/>
      <c r="AF82" s="95"/>
      <c r="AG82" s="48">
        <f t="shared" si="29"/>
        <v>6</v>
      </c>
      <c r="AH82" s="40" t="s">
        <v>811</v>
      </c>
      <c r="AI82" s="228">
        <v>1.5</v>
      </c>
      <c r="AJ82" s="213">
        <v>2</v>
      </c>
      <c r="AK82" s="213">
        <v>4</v>
      </c>
      <c r="AL82" s="213">
        <v>3.5</v>
      </c>
      <c r="AM82" s="213">
        <v>4</v>
      </c>
      <c r="AN82" s="213">
        <v>2</v>
      </c>
      <c r="AO82" s="213">
        <v>3</v>
      </c>
      <c r="AR82" s="9">
        <f t="shared" si="0"/>
        <v>0</v>
      </c>
      <c r="AS82" s="9">
        <f t="shared" si="1"/>
        <v>0</v>
      </c>
      <c r="AT82" s="9">
        <f t="shared" si="2"/>
        <v>0</v>
      </c>
      <c r="AU82" s="9">
        <f t="shared" si="3"/>
        <v>0</v>
      </c>
      <c r="AV82" s="9">
        <f t="shared" si="4"/>
        <v>0</v>
      </c>
      <c r="AW82" s="9">
        <f t="shared" si="5"/>
        <v>0</v>
      </c>
      <c r="AX82" s="9">
        <f t="shared" si="6"/>
        <v>6</v>
      </c>
      <c r="AY82" s="9">
        <f t="shared" si="7"/>
        <v>4.5</v>
      </c>
      <c r="AZ82" s="9">
        <f t="shared" si="8"/>
        <v>3</v>
      </c>
      <c r="BA82" s="9">
        <f t="shared" si="9"/>
        <v>4.5</v>
      </c>
      <c r="BB82" s="9">
        <f t="shared" si="10"/>
        <v>3</v>
      </c>
      <c r="BC82" s="9">
        <f t="shared" si="11"/>
        <v>4.5</v>
      </c>
      <c r="BD82" s="9">
        <f t="shared" si="12"/>
        <v>0</v>
      </c>
      <c r="BE82" s="9">
        <f t="shared" si="13"/>
        <v>0</v>
      </c>
      <c r="BF82" s="9">
        <f t="shared" si="14"/>
        <v>0</v>
      </c>
      <c r="BG82" s="9">
        <f t="shared" si="15"/>
        <v>0</v>
      </c>
      <c r="BH82" s="9">
        <f t="shared" si="16"/>
        <v>0</v>
      </c>
      <c r="BI82" s="9">
        <f t="shared" si="17"/>
        <v>0</v>
      </c>
      <c r="BJ82" s="9">
        <f t="shared" si="18"/>
        <v>0</v>
      </c>
      <c r="BK82" s="9">
        <f t="shared" si="19"/>
        <v>0</v>
      </c>
      <c r="BL82" s="9">
        <f t="shared" si="20"/>
        <v>0</v>
      </c>
      <c r="BM82" s="9">
        <f t="shared" si="21"/>
        <v>0</v>
      </c>
      <c r="BN82" s="9">
        <f t="shared" si="22"/>
        <v>0</v>
      </c>
      <c r="BO82" s="9">
        <f t="shared" si="23"/>
        <v>0</v>
      </c>
      <c r="BP82" s="9">
        <f t="shared" si="24"/>
        <v>0</v>
      </c>
      <c r="BQ82" s="9">
        <f t="shared" si="25"/>
        <v>0</v>
      </c>
      <c r="BR82" s="9">
        <f t="shared" si="26"/>
        <v>0</v>
      </c>
      <c r="BS82" s="9">
        <f t="shared" si="27"/>
        <v>0</v>
      </c>
      <c r="BT82" s="9">
        <f t="shared" si="28"/>
        <v>0</v>
      </c>
    </row>
    <row r="83" spans="1:1018" s="9" customFormat="1" ht="13.2" customHeight="1" x14ac:dyDescent="0.25">
      <c r="A83" s="16"/>
      <c r="B83" s="16"/>
      <c r="C83" s="213" t="s">
        <v>839</v>
      </c>
      <c r="D83" s="210"/>
      <c r="E83" s="46"/>
      <c r="F83" s="210"/>
      <c r="G83" s="48"/>
      <c r="H83" s="217"/>
      <c r="I83" s="48"/>
      <c r="J83" s="210"/>
      <c r="K83" s="103"/>
      <c r="L83" s="103"/>
      <c r="M83" s="4">
        <v>3</v>
      </c>
      <c r="N83" s="103"/>
      <c r="O83" s="103"/>
      <c r="P83" s="3"/>
      <c r="Q83" s="6"/>
      <c r="R83" s="104"/>
      <c r="S83" s="3"/>
      <c r="T83" s="46"/>
      <c r="U83" s="3"/>
      <c r="V83" s="59"/>
      <c r="W83" s="210"/>
      <c r="X83" s="104"/>
      <c r="Y83" s="147"/>
      <c r="Z83" s="6"/>
      <c r="AA83" s="46"/>
      <c r="AB83" s="6"/>
      <c r="AC83" s="104"/>
      <c r="AD83" s="104"/>
      <c r="AE83" s="3"/>
      <c r="AF83" s="95"/>
      <c r="AG83" s="48">
        <f t="shared" si="29"/>
        <v>1</v>
      </c>
      <c r="AH83" s="40" t="s">
        <v>839</v>
      </c>
      <c r="AI83" s="228">
        <v>1.5</v>
      </c>
      <c r="AJ83" s="213">
        <v>2</v>
      </c>
      <c r="AK83" s="213">
        <v>4</v>
      </c>
      <c r="AL83" s="213">
        <v>3</v>
      </c>
      <c r="AM83" s="213">
        <v>5</v>
      </c>
      <c r="AN83" s="213">
        <v>2</v>
      </c>
      <c r="AO83" s="213">
        <v>3</v>
      </c>
      <c r="AR83" s="9">
        <f t="shared" si="0"/>
        <v>0</v>
      </c>
      <c r="AS83" s="9">
        <f t="shared" si="1"/>
        <v>0</v>
      </c>
      <c r="AT83" s="9">
        <f t="shared" si="2"/>
        <v>0</v>
      </c>
      <c r="AU83" s="9">
        <f t="shared" si="3"/>
        <v>0</v>
      </c>
      <c r="AV83" s="9">
        <f t="shared" si="4"/>
        <v>0</v>
      </c>
      <c r="AW83" s="9">
        <f t="shared" si="5"/>
        <v>0</v>
      </c>
      <c r="AX83" s="9">
        <f t="shared" si="6"/>
        <v>0</v>
      </c>
      <c r="AY83" s="9">
        <f t="shared" si="7"/>
        <v>0</v>
      </c>
      <c r="AZ83" s="9">
        <f t="shared" si="8"/>
        <v>0</v>
      </c>
      <c r="BA83" s="9">
        <f t="shared" si="9"/>
        <v>4.5</v>
      </c>
      <c r="BB83" s="9">
        <f t="shared" si="10"/>
        <v>0</v>
      </c>
      <c r="BC83" s="9">
        <f t="shared" si="11"/>
        <v>0</v>
      </c>
      <c r="BD83" s="9">
        <f t="shared" si="12"/>
        <v>0</v>
      </c>
      <c r="BE83" s="9">
        <f t="shared" si="13"/>
        <v>0</v>
      </c>
      <c r="BF83" s="9">
        <f t="shared" si="14"/>
        <v>0</v>
      </c>
      <c r="BG83" s="9">
        <f t="shared" si="15"/>
        <v>0</v>
      </c>
      <c r="BH83" s="9">
        <f t="shared" si="16"/>
        <v>0</v>
      </c>
      <c r="BI83" s="9">
        <f t="shared" si="17"/>
        <v>0</v>
      </c>
      <c r="BJ83" s="9">
        <f t="shared" si="18"/>
        <v>0</v>
      </c>
      <c r="BK83" s="9">
        <f t="shared" si="19"/>
        <v>0</v>
      </c>
      <c r="BL83" s="9">
        <f t="shared" si="20"/>
        <v>0</v>
      </c>
      <c r="BM83" s="9">
        <f t="shared" si="21"/>
        <v>0</v>
      </c>
      <c r="BN83" s="9">
        <f t="shared" si="22"/>
        <v>0</v>
      </c>
      <c r="BO83" s="9">
        <f t="shared" si="23"/>
        <v>0</v>
      </c>
      <c r="BP83" s="9">
        <f t="shared" si="24"/>
        <v>0</v>
      </c>
      <c r="BQ83" s="9">
        <f t="shared" si="25"/>
        <v>0</v>
      </c>
      <c r="BR83" s="9">
        <f t="shared" si="26"/>
        <v>0</v>
      </c>
      <c r="BS83" s="9">
        <f t="shared" si="27"/>
        <v>0</v>
      </c>
      <c r="BT83" s="9">
        <f t="shared" si="28"/>
        <v>0</v>
      </c>
    </row>
    <row r="84" spans="1:1018" s="9" customFormat="1" ht="13.2" customHeight="1" x14ac:dyDescent="0.25">
      <c r="A84" s="16"/>
      <c r="B84" s="16"/>
      <c r="C84" s="213" t="s">
        <v>845</v>
      </c>
      <c r="D84" s="210"/>
      <c r="E84" s="46"/>
      <c r="F84" s="210"/>
      <c r="G84" s="48"/>
      <c r="H84" s="217"/>
      <c r="I84" s="48"/>
      <c r="J84" s="210">
        <v>3</v>
      </c>
      <c r="K84" s="103">
        <v>3</v>
      </c>
      <c r="L84" s="103"/>
      <c r="M84" s="4"/>
      <c r="N84" s="103"/>
      <c r="O84" s="103"/>
      <c r="P84" s="3"/>
      <c r="Q84" s="6"/>
      <c r="R84" s="104"/>
      <c r="S84" s="3"/>
      <c r="T84" s="46"/>
      <c r="U84" s="3"/>
      <c r="V84" s="59"/>
      <c r="W84" s="210"/>
      <c r="X84" s="104"/>
      <c r="Y84" s="147"/>
      <c r="Z84" s="6"/>
      <c r="AA84" s="46"/>
      <c r="AB84" s="6"/>
      <c r="AC84" s="104"/>
      <c r="AD84" s="104"/>
      <c r="AE84" s="3"/>
      <c r="AF84" s="95"/>
      <c r="AG84" s="48">
        <f t="shared" si="29"/>
        <v>2</v>
      </c>
      <c r="AH84" s="40" t="s">
        <v>846</v>
      </c>
      <c r="AI84" s="228">
        <v>1.5</v>
      </c>
      <c r="AJ84" s="213">
        <v>4</v>
      </c>
      <c r="AK84" s="213">
        <v>5</v>
      </c>
      <c r="AL84" s="213">
        <v>2</v>
      </c>
      <c r="AM84" s="213">
        <v>5</v>
      </c>
      <c r="AN84" s="213">
        <v>1</v>
      </c>
      <c r="AO84" s="213">
        <v>3</v>
      </c>
      <c r="AR84" s="9">
        <f t="shared" si="0"/>
        <v>0</v>
      </c>
      <c r="AS84" s="9">
        <f t="shared" si="1"/>
        <v>0</v>
      </c>
      <c r="AT84" s="9">
        <f t="shared" si="2"/>
        <v>0</v>
      </c>
      <c r="AU84" s="9">
        <f t="shared" si="3"/>
        <v>0</v>
      </c>
      <c r="AV84" s="9">
        <f t="shared" si="4"/>
        <v>0</v>
      </c>
      <c r="AW84" s="9">
        <f t="shared" si="5"/>
        <v>0</v>
      </c>
      <c r="AX84" s="9">
        <f t="shared" si="6"/>
        <v>4.5</v>
      </c>
      <c r="AY84" s="9">
        <f t="shared" si="7"/>
        <v>4.5</v>
      </c>
      <c r="AZ84" s="9">
        <f t="shared" si="8"/>
        <v>0</v>
      </c>
      <c r="BA84" s="9">
        <f t="shared" si="9"/>
        <v>0</v>
      </c>
      <c r="BB84" s="9">
        <f t="shared" si="10"/>
        <v>0</v>
      </c>
      <c r="BC84" s="9">
        <f t="shared" si="11"/>
        <v>0</v>
      </c>
      <c r="BD84" s="9">
        <f t="shared" si="12"/>
        <v>0</v>
      </c>
      <c r="BE84" s="9">
        <f t="shared" si="13"/>
        <v>0</v>
      </c>
      <c r="BF84" s="9">
        <f t="shared" si="14"/>
        <v>0</v>
      </c>
      <c r="BG84" s="9">
        <f t="shared" si="15"/>
        <v>0</v>
      </c>
      <c r="BH84" s="9">
        <f t="shared" si="16"/>
        <v>0</v>
      </c>
      <c r="BI84" s="9">
        <f t="shared" si="17"/>
        <v>0</v>
      </c>
      <c r="BJ84" s="9">
        <f t="shared" si="18"/>
        <v>0</v>
      </c>
      <c r="BK84" s="9">
        <f t="shared" si="19"/>
        <v>0</v>
      </c>
      <c r="BL84" s="9">
        <f t="shared" si="20"/>
        <v>0</v>
      </c>
      <c r="BM84" s="9">
        <f t="shared" si="21"/>
        <v>0</v>
      </c>
      <c r="BN84" s="9">
        <f t="shared" si="22"/>
        <v>0</v>
      </c>
      <c r="BO84" s="9">
        <f t="shared" si="23"/>
        <v>0</v>
      </c>
      <c r="BP84" s="9">
        <f t="shared" si="24"/>
        <v>0</v>
      </c>
      <c r="BQ84" s="9">
        <f t="shared" si="25"/>
        <v>0</v>
      </c>
      <c r="BR84" s="9">
        <f t="shared" si="26"/>
        <v>0</v>
      </c>
      <c r="BS84" s="9">
        <f t="shared" si="27"/>
        <v>0</v>
      </c>
      <c r="BT84" s="9">
        <f t="shared" si="28"/>
        <v>0</v>
      </c>
      <c r="AMA84" s="16"/>
      <c r="AMB84" s="16"/>
      <c r="AMC84" s="16"/>
      <c r="AMD84" s="16"/>
    </row>
    <row r="85" spans="1:1018" s="9" customFormat="1" ht="13.2" customHeight="1" x14ac:dyDescent="0.25">
      <c r="A85" s="16"/>
      <c r="B85" s="16"/>
      <c r="C85" s="213" t="s">
        <v>853</v>
      </c>
      <c r="D85" s="210"/>
      <c r="E85" s="46"/>
      <c r="F85" s="210"/>
      <c r="G85" s="48"/>
      <c r="H85" s="217"/>
      <c r="I85" s="48"/>
      <c r="J85" s="210"/>
      <c r="K85" s="103">
        <v>1</v>
      </c>
      <c r="L85" s="103">
        <v>3</v>
      </c>
      <c r="M85" s="4"/>
      <c r="N85" s="103"/>
      <c r="O85" s="103"/>
      <c r="P85" s="3"/>
      <c r="Q85" s="68"/>
      <c r="R85" s="104"/>
      <c r="S85" s="3"/>
      <c r="T85" s="46">
        <v>3</v>
      </c>
      <c r="U85" s="3"/>
      <c r="V85" s="59">
        <v>3</v>
      </c>
      <c r="W85" s="210"/>
      <c r="X85" s="104">
        <v>3</v>
      </c>
      <c r="Y85" s="147"/>
      <c r="Z85" s="6"/>
      <c r="AA85" s="46"/>
      <c r="AB85" s="6"/>
      <c r="AC85" s="104"/>
      <c r="AD85" s="104"/>
      <c r="AE85" s="3"/>
      <c r="AF85" s="95"/>
      <c r="AG85" s="48">
        <f t="shared" si="29"/>
        <v>5</v>
      </c>
      <c r="AH85" s="16" t="s">
        <v>853</v>
      </c>
      <c r="AI85" s="228">
        <v>1.5</v>
      </c>
      <c r="AJ85" s="213">
        <v>4</v>
      </c>
      <c r="AK85" s="213">
        <v>4</v>
      </c>
      <c r="AL85" s="213">
        <v>2</v>
      </c>
      <c r="AM85" s="213">
        <v>4</v>
      </c>
      <c r="AN85" s="213">
        <v>2</v>
      </c>
      <c r="AO85" s="213">
        <v>3</v>
      </c>
      <c r="AR85" s="9">
        <f t="shared" si="0"/>
        <v>0</v>
      </c>
      <c r="AS85" s="9">
        <f t="shared" si="1"/>
        <v>0</v>
      </c>
      <c r="AT85" s="9">
        <f t="shared" si="2"/>
        <v>0</v>
      </c>
      <c r="AU85" s="9">
        <f t="shared" si="3"/>
        <v>0</v>
      </c>
      <c r="AV85" s="9">
        <f t="shared" si="4"/>
        <v>0</v>
      </c>
      <c r="AW85" s="9">
        <f t="shared" si="5"/>
        <v>0</v>
      </c>
      <c r="AX85" s="9">
        <f t="shared" si="6"/>
        <v>0</v>
      </c>
      <c r="AY85" s="9">
        <f t="shared" si="7"/>
        <v>1.5</v>
      </c>
      <c r="AZ85" s="9">
        <f t="shared" si="8"/>
        <v>4.5</v>
      </c>
      <c r="BA85" s="9">
        <f t="shared" si="9"/>
        <v>0</v>
      </c>
      <c r="BB85" s="9">
        <f t="shared" si="10"/>
        <v>0</v>
      </c>
      <c r="BC85" s="9">
        <f t="shared" si="11"/>
        <v>0</v>
      </c>
      <c r="BD85" s="9">
        <f t="shared" si="12"/>
        <v>0</v>
      </c>
      <c r="BE85" s="9">
        <f t="shared" si="13"/>
        <v>0</v>
      </c>
      <c r="BF85" s="9">
        <f t="shared" si="14"/>
        <v>0</v>
      </c>
      <c r="BG85" s="9">
        <f t="shared" si="15"/>
        <v>0</v>
      </c>
      <c r="BH85" s="9">
        <f t="shared" si="16"/>
        <v>4.5</v>
      </c>
      <c r="BI85" s="9">
        <f t="shared" si="17"/>
        <v>0</v>
      </c>
      <c r="BJ85" s="9">
        <f t="shared" si="18"/>
        <v>4.5</v>
      </c>
      <c r="BK85" s="9">
        <f t="shared" si="19"/>
        <v>0</v>
      </c>
      <c r="BL85" s="9">
        <f t="shared" si="20"/>
        <v>4.5</v>
      </c>
      <c r="BM85" s="9">
        <f t="shared" si="21"/>
        <v>0</v>
      </c>
      <c r="BN85" s="9">
        <f t="shared" si="22"/>
        <v>0</v>
      </c>
      <c r="BO85" s="9">
        <f t="shared" si="23"/>
        <v>0</v>
      </c>
      <c r="BP85" s="9">
        <f t="shared" si="24"/>
        <v>0</v>
      </c>
      <c r="BQ85" s="9">
        <f t="shared" si="25"/>
        <v>0</v>
      </c>
      <c r="BR85" s="9">
        <f t="shared" si="26"/>
        <v>0</v>
      </c>
      <c r="BS85" s="9">
        <f t="shared" si="27"/>
        <v>0</v>
      </c>
      <c r="BT85" s="9">
        <f t="shared" si="28"/>
        <v>0</v>
      </c>
      <c r="AMA85"/>
      <c r="AMB85"/>
      <c r="AMC85"/>
      <c r="AMD85"/>
    </row>
    <row r="86" spans="1:1018" ht="13.2" customHeight="1" x14ac:dyDescent="0.25">
      <c r="A86" s="16"/>
      <c r="B86" s="16"/>
      <c r="C86" s="213" t="s">
        <v>913</v>
      </c>
      <c r="D86" s="210"/>
      <c r="F86" s="210"/>
      <c r="G86" s="48"/>
      <c r="H86" s="217"/>
      <c r="I86" s="48"/>
      <c r="J86" s="210">
        <v>2</v>
      </c>
      <c r="K86" s="103"/>
      <c r="L86" s="103">
        <v>2</v>
      </c>
      <c r="M86" s="4"/>
      <c r="N86" s="103"/>
      <c r="O86" s="103"/>
      <c r="P86" s="3"/>
      <c r="R86" s="104"/>
      <c r="S86" s="3"/>
      <c r="T86" s="53"/>
      <c r="U86" s="3"/>
      <c r="V86" s="59"/>
      <c r="W86" s="210"/>
      <c r="Z86" s="6"/>
      <c r="AA86" s="53"/>
      <c r="AB86" s="6"/>
      <c r="AC86" s="104"/>
      <c r="AD86" s="104"/>
      <c r="AE86" s="3"/>
      <c r="AF86" s="95"/>
      <c r="AG86" s="48">
        <f t="shared" si="29"/>
        <v>2</v>
      </c>
      <c r="AH86" s="216" t="s">
        <v>914</v>
      </c>
      <c r="AI86" s="213">
        <v>1.5</v>
      </c>
      <c r="AJ86" s="213">
        <v>3</v>
      </c>
      <c r="AK86" s="213">
        <v>4</v>
      </c>
      <c r="AL86" s="213">
        <v>3.5</v>
      </c>
      <c r="AM86" s="213">
        <v>3</v>
      </c>
      <c r="AN86" s="213">
        <v>2</v>
      </c>
      <c r="AO86" s="213">
        <v>5</v>
      </c>
      <c r="AR86" s="9">
        <f t="shared" si="0"/>
        <v>0</v>
      </c>
      <c r="AS86" s="9">
        <f t="shared" si="1"/>
        <v>0</v>
      </c>
      <c r="AT86" s="9">
        <f t="shared" si="2"/>
        <v>0</v>
      </c>
      <c r="AU86" s="9">
        <f t="shared" si="3"/>
        <v>0</v>
      </c>
      <c r="AV86" s="9">
        <f t="shared" si="4"/>
        <v>0</v>
      </c>
      <c r="AW86" s="9">
        <f t="shared" si="5"/>
        <v>0</v>
      </c>
      <c r="AX86" s="9">
        <f t="shared" si="6"/>
        <v>3</v>
      </c>
      <c r="AY86" s="9">
        <f t="shared" si="7"/>
        <v>0</v>
      </c>
      <c r="AZ86" s="9">
        <f t="shared" si="8"/>
        <v>3</v>
      </c>
      <c r="BA86" s="9">
        <f t="shared" si="9"/>
        <v>0</v>
      </c>
      <c r="BB86" s="9">
        <f t="shared" si="10"/>
        <v>0</v>
      </c>
      <c r="BC86" s="9">
        <f t="shared" si="11"/>
        <v>0</v>
      </c>
      <c r="BD86" s="9">
        <f t="shared" si="12"/>
        <v>0</v>
      </c>
      <c r="BE86" s="9">
        <f t="shared" si="13"/>
        <v>0</v>
      </c>
      <c r="BF86" s="9">
        <f t="shared" si="14"/>
        <v>0</v>
      </c>
      <c r="BG86" s="9">
        <f t="shared" si="15"/>
        <v>0</v>
      </c>
      <c r="BH86" s="9">
        <f t="shared" si="16"/>
        <v>0</v>
      </c>
      <c r="BI86" s="9">
        <f t="shared" si="17"/>
        <v>0</v>
      </c>
      <c r="BJ86" s="9">
        <f t="shared" si="18"/>
        <v>0</v>
      </c>
      <c r="BK86" s="9">
        <f t="shared" si="19"/>
        <v>0</v>
      </c>
      <c r="BL86" s="9">
        <f t="shared" si="20"/>
        <v>0</v>
      </c>
      <c r="BM86" s="9">
        <f t="shared" si="21"/>
        <v>0</v>
      </c>
      <c r="BN86" s="9">
        <f t="shared" si="22"/>
        <v>0</v>
      </c>
      <c r="BO86" s="9">
        <f t="shared" si="23"/>
        <v>0</v>
      </c>
      <c r="BP86" s="9">
        <f t="shared" si="24"/>
        <v>0</v>
      </c>
      <c r="BQ86" s="9">
        <f t="shared" si="25"/>
        <v>0</v>
      </c>
      <c r="BR86" s="9">
        <f t="shared" si="26"/>
        <v>0</v>
      </c>
      <c r="BS86" s="9">
        <f t="shared" si="27"/>
        <v>0</v>
      </c>
      <c r="BT86" s="9">
        <f t="shared" si="28"/>
        <v>0</v>
      </c>
      <c r="AMA86" s="9"/>
      <c r="AMB86" s="9"/>
      <c r="AMC86" s="9"/>
      <c r="AMD86" s="9"/>
    </row>
    <row r="87" spans="1:1018" ht="13.2" customHeight="1" x14ac:dyDescent="0.25">
      <c r="A87" s="16"/>
      <c r="B87" s="16"/>
      <c r="C87" s="213" t="s">
        <v>933</v>
      </c>
      <c r="D87" s="210"/>
      <c r="F87" s="210"/>
      <c r="G87" s="48">
        <v>3</v>
      </c>
      <c r="H87" s="217"/>
      <c r="I87" s="48"/>
      <c r="J87" s="210"/>
      <c r="K87" s="103">
        <v>3</v>
      </c>
      <c r="L87" s="103"/>
      <c r="M87" s="4">
        <v>3</v>
      </c>
      <c r="N87" s="103"/>
      <c r="O87" s="103"/>
      <c r="P87" s="3">
        <v>4</v>
      </c>
      <c r="Q87" s="6">
        <v>5</v>
      </c>
      <c r="R87" s="104">
        <v>4</v>
      </c>
      <c r="S87" s="3"/>
      <c r="T87" s="53"/>
      <c r="U87" s="3"/>
      <c r="V87" s="59"/>
      <c r="W87" s="210">
        <v>3</v>
      </c>
      <c r="X87" s="104">
        <v>2</v>
      </c>
      <c r="Z87" s="6"/>
      <c r="AA87" s="53"/>
      <c r="AB87" s="6"/>
      <c r="AC87" s="104"/>
      <c r="AD87" s="104"/>
      <c r="AE87" s="3"/>
      <c r="AF87" s="95"/>
      <c r="AG87" s="48">
        <f t="shared" si="29"/>
        <v>8</v>
      </c>
      <c r="AH87" s="213" t="s">
        <v>934</v>
      </c>
      <c r="AI87" s="213">
        <v>1.5</v>
      </c>
      <c r="AJ87" s="213">
        <v>3</v>
      </c>
      <c r="AK87" s="213">
        <v>3</v>
      </c>
      <c r="AL87" s="213">
        <v>3.5</v>
      </c>
      <c r="AM87" s="213">
        <v>1</v>
      </c>
      <c r="AN87" s="213">
        <v>2</v>
      </c>
      <c r="AO87" s="213">
        <v>5</v>
      </c>
      <c r="AR87" s="9">
        <f t="shared" si="0"/>
        <v>0</v>
      </c>
      <c r="AS87" s="9">
        <f t="shared" si="1"/>
        <v>0</v>
      </c>
      <c r="AT87" s="9">
        <f t="shared" si="2"/>
        <v>0</v>
      </c>
      <c r="AU87" s="9">
        <f t="shared" si="3"/>
        <v>4.5</v>
      </c>
      <c r="AV87" s="9">
        <f t="shared" si="4"/>
        <v>0</v>
      </c>
      <c r="AW87" s="9">
        <f t="shared" si="5"/>
        <v>0</v>
      </c>
      <c r="AX87" s="9">
        <f t="shared" si="6"/>
        <v>0</v>
      </c>
      <c r="AY87" s="9">
        <f t="shared" si="7"/>
        <v>4.5</v>
      </c>
      <c r="AZ87" s="9">
        <f t="shared" si="8"/>
        <v>0</v>
      </c>
      <c r="BA87" s="9">
        <f t="shared" si="9"/>
        <v>4.5</v>
      </c>
      <c r="BB87" s="9">
        <f t="shared" si="10"/>
        <v>0</v>
      </c>
      <c r="BC87" s="9">
        <f t="shared" si="11"/>
        <v>0</v>
      </c>
      <c r="BD87" s="9">
        <f t="shared" si="12"/>
        <v>6</v>
      </c>
      <c r="BE87" s="9">
        <f t="shared" si="13"/>
        <v>7.5</v>
      </c>
      <c r="BF87" s="9">
        <f t="shared" si="14"/>
        <v>6</v>
      </c>
      <c r="BG87" s="9">
        <f t="shared" si="15"/>
        <v>0</v>
      </c>
      <c r="BH87" s="9">
        <f t="shared" si="16"/>
        <v>0</v>
      </c>
      <c r="BI87" s="9">
        <f t="shared" si="17"/>
        <v>0</v>
      </c>
      <c r="BJ87" s="9">
        <f t="shared" si="18"/>
        <v>0</v>
      </c>
      <c r="BK87" s="9">
        <f t="shared" si="19"/>
        <v>4.5</v>
      </c>
      <c r="BL87" s="9">
        <f t="shared" si="20"/>
        <v>3</v>
      </c>
      <c r="BM87" s="9">
        <f t="shared" si="21"/>
        <v>0</v>
      </c>
      <c r="BN87" s="9">
        <f t="shared" si="22"/>
        <v>0</v>
      </c>
      <c r="BO87" s="9">
        <f t="shared" si="23"/>
        <v>0</v>
      </c>
      <c r="BP87" s="9">
        <f t="shared" si="24"/>
        <v>0</v>
      </c>
      <c r="BQ87" s="9">
        <f t="shared" si="25"/>
        <v>0</v>
      </c>
      <c r="BR87" s="9">
        <f t="shared" si="26"/>
        <v>0</v>
      </c>
      <c r="BS87" s="9">
        <f t="shared" si="27"/>
        <v>0</v>
      </c>
      <c r="BT87" s="9">
        <f t="shared" si="28"/>
        <v>0</v>
      </c>
      <c r="ALZ87" s="9"/>
      <c r="AMA87" s="9"/>
      <c r="AMB87" s="9"/>
      <c r="AMC87" s="9"/>
      <c r="AMD87" s="9"/>
    </row>
    <row r="88" spans="1:1018" ht="13.2" customHeight="1" x14ac:dyDescent="0.25">
      <c r="A88" s="16"/>
      <c r="B88" s="16"/>
      <c r="C88" s="212" t="s">
        <v>183</v>
      </c>
      <c r="D88" s="210"/>
      <c r="E88" s="46"/>
      <c r="F88" s="210"/>
      <c r="G88" s="48">
        <v>2</v>
      </c>
      <c r="H88" s="217"/>
      <c r="I88" s="48"/>
      <c r="J88" s="210"/>
      <c r="K88" s="103"/>
      <c r="L88" s="103"/>
      <c r="M88" s="4"/>
      <c r="N88" s="103"/>
      <c r="O88" s="103"/>
      <c r="P88" s="3"/>
      <c r="R88" s="210"/>
      <c r="S88" s="3"/>
      <c r="T88" s="46"/>
      <c r="U88" s="3"/>
      <c r="V88" s="59"/>
      <c r="W88" s="121"/>
      <c r="Y88" s="147"/>
      <c r="Z88" s="6"/>
      <c r="AA88" s="46"/>
      <c r="AB88" s="6"/>
      <c r="AC88" s="210"/>
      <c r="AE88" s="3"/>
      <c r="AF88" s="95"/>
      <c r="AG88" s="48">
        <f t="shared" si="29"/>
        <v>1</v>
      </c>
      <c r="AH88" s="212" t="s">
        <v>183</v>
      </c>
      <c r="AI88" s="228">
        <v>2</v>
      </c>
      <c r="AJ88" s="213">
        <v>4</v>
      </c>
      <c r="AK88" s="213">
        <v>4</v>
      </c>
      <c r="AL88" s="213">
        <v>3</v>
      </c>
      <c r="AM88" s="213">
        <v>2</v>
      </c>
      <c r="AN88" s="213">
        <v>2</v>
      </c>
      <c r="AO88" s="213">
        <v>3</v>
      </c>
      <c r="AR88" s="9">
        <f t="shared" si="0"/>
        <v>0</v>
      </c>
      <c r="AS88" s="9">
        <f t="shared" si="1"/>
        <v>0</v>
      </c>
      <c r="AT88" s="9">
        <f t="shared" si="2"/>
        <v>0</v>
      </c>
      <c r="AU88" s="9">
        <f t="shared" si="3"/>
        <v>4</v>
      </c>
      <c r="AV88" s="9">
        <f t="shared" si="4"/>
        <v>0</v>
      </c>
      <c r="AW88" s="9">
        <f t="shared" si="5"/>
        <v>0</v>
      </c>
      <c r="AX88" s="9">
        <f t="shared" si="6"/>
        <v>0</v>
      </c>
      <c r="AY88" s="9">
        <f t="shared" si="7"/>
        <v>0</v>
      </c>
      <c r="AZ88" s="9">
        <f t="shared" si="8"/>
        <v>0</v>
      </c>
      <c r="BA88" s="9">
        <f t="shared" si="9"/>
        <v>0</v>
      </c>
      <c r="BB88" s="9">
        <f t="shared" si="10"/>
        <v>0</v>
      </c>
      <c r="BC88" s="9">
        <f t="shared" si="11"/>
        <v>0</v>
      </c>
      <c r="BD88" s="9">
        <f t="shared" si="12"/>
        <v>0</v>
      </c>
      <c r="BE88" s="9">
        <f t="shared" si="13"/>
        <v>0</v>
      </c>
      <c r="BF88" s="9">
        <f t="shared" si="14"/>
        <v>0</v>
      </c>
      <c r="BG88" s="9">
        <f t="shared" si="15"/>
        <v>0</v>
      </c>
      <c r="BH88" s="9">
        <f t="shared" si="16"/>
        <v>0</v>
      </c>
      <c r="BI88" s="9">
        <f t="shared" si="17"/>
        <v>0</v>
      </c>
      <c r="BJ88" s="9">
        <f t="shared" si="18"/>
        <v>0</v>
      </c>
      <c r="BK88" s="9">
        <f t="shared" si="19"/>
        <v>0</v>
      </c>
      <c r="BL88" s="9">
        <f t="shared" si="20"/>
        <v>0</v>
      </c>
      <c r="BM88" s="9">
        <f t="shared" si="21"/>
        <v>0</v>
      </c>
      <c r="BN88" s="9">
        <f t="shared" si="22"/>
        <v>0</v>
      </c>
      <c r="BO88" s="9">
        <f t="shared" si="23"/>
        <v>0</v>
      </c>
      <c r="BP88" s="9">
        <f t="shared" si="24"/>
        <v>0</v>
      </c>
      <c r="BQ88" s="9">
        <f t="shared" si="25"/>
        <v>0</v>
      </c>
      <c r="BR88" s="9">
        <f t="shared" si="26"/>
        <v>0</v>
      </c>
      <c r="BS88" s="9">
        <f t="shared" si="27"/>
        <v>0</v>
      </c>
      <c r="BT88" s="9">
        <f t="shared" si="28"/>
        <v>0</v>
      </c>
      <c r="ALZ88" s="9"/>
      <c r="AMA88" s="9"/>
      <c r="AMB88" s="9"/>
      <c r="AMC88" s="9"/>
      <c r="AMD88" s="9"/>
    </row>
    <row r="89" spans="1:1018" s="9" customFormat="1" ht="13.2" customHeight="1" x14ac:dyDescent="0.25">
      <c r="A89" s="16"/>
      <c r="B89" s="16"/>
      <c r="C89" s="212" t="s">
        <v>183</v>
      </c>
      <c r="D89" s="210"/>
      <c r="E89" s="46"/>
      <c r="F89" s="210"/>
      <c r="G89" s="48">
        <v>3</v>
      </c>
      <c r="H89" s="217"/>
      <c r="I89" s="48"/>
      <c r="J89" s="210"/>
      <c r="K89" s="103"/>
      <c r="L89" s="103"/>
      <c r="M89" s="4"/>
      <c r="N89" s="103"/>
      <c r="O89" s="103"/>
      <c r="P89" s="3"/>
      <c r="Q89" s="6"/>
      <c r="R89" s="210">
        <v>3</v>
      </c>
      <c r="S89" s="3"/>
      <c r="T89" s="46"/>
      <c r="U89" s="3"/>
      <c r="V89" s="59"/>
      <c r="W89" s="121"/>
      <c r="X89" s="104"/>
      <c r="Y89" s="147"/>
      <c r="Z89" s="6"/>
      <c r="AA89" s="46"/>
      <c r="AB89" s="6"/>
      <c r="AC89" s="210"/>
      <c r="AD89" s="210"/>
      <c r="AE89" s="3"/>
      <c r="AF89" s="95"/>
      <c r="AG89" s="48">
        <f t="shared" si="29"/>
        <v>2</v>
      </c>
      <c r="AH89" s="212" t="s">
        <v>183</v>
      </c>
      <c r="AI89" s="228">
        <v>2</v>
      </c>
      <c r="AJ89" s="213">
        <v>4</v>
      </c>
      <c r="AK89" s="213">
        <v>4</v>
      </c>
      <c r="AL89" s="213">
        <v>3</v>
      </c>
      <c r="AM89" s="213">
        <v>2</v>
      </c>
      <c r="AN89" s="213">
        <v>2</v>
      </c>
      <c r="AO89" s="213">
        <v>3</v>
      </c>
      <c r="AR89" s="9">
        <f t="shared" si="0"/>
        <v>0</v>
      </c>
      <c r="AS89" s="9">
        <f t="shared" si="1"/>
        <v>0</v>
      </c>
      <c r="AT89" s="9">
        <f t="shared" si="2"/>
        <v>0</v>
      </c>
      <c r="AU89" s="9">
        <f t="shared" si="3"/>
        <v>6</v>
      </c>
      <c r="AV89" s="9">
        <f t="shared" si="4"/>
        <v>0</v>
      </c>
      <c r="AW89" s="9">
        <f t="shared" si="5"/>
        <v>0</v>
      </c>
      <c r="AX89" s="9">
        <f t="shared" si="6"/>
        <v>0</v>
      </c>
      <c r="AY89" s="9">
        <f t="shared" si="7"/>
        <v>0</v>
      </c>
      <c r="AZ89" s="9">
        <f t="shared" si="8"/>
        <v>0</v>
      </c>
      <c r="BA89" s="9">
        <f t="shared" si="9"/>
        <v>0</v>
      </c>
      <c r="BB89" s="9">
        <f t="shared" si="10"/>
        <v>0</v>
      </c>
      <c r="BC89" s="9">
        <f t="shared" si="11"/>
        <v>0</v>
      </c>
      <c r="BD89" s="9">
        <f t="shared" si="12"/>
        <v>0</v>
      </c>
      <c r="BE89" s="9">
        <f t="shared" si="13"/>
        <v>0</v>
      </c>
      <c r="BF89" s="9">
        <f t="shared" si="14"/>
        <v>6</v>
      </c>
      <c r="BG89" s="9">
        <f t="shared" si="15"/>
        <v>0</v>
      </c>
      <c r="BH89" s="9">
        <f t="shared" si="16"/>
        <v>0</v>
      </c>
      <c r="BI89" s="9">
        <f t="shared" si="17"/>
        <v>0</v>
      </c>
      <c r="BJ89" s="9">
        <f t="shared" si="18"/>
        <v>0</v>
      </c>
      <c r="BK89" s="9">
        <f t="shared" si="19"/>
        <v>0</v>
      </c>
      <c r="BL89" s="9">
        <f t="shared" si="20"/>
        <v>0</v>
      </c>
      <c r="BM89" s="9">
        <f t="shared" si="21"/>
        <v>0</v>
      </c>
      <c r="BN89" s="9">
        <f t="shared" si="22"/>
        <v>0</v>
      </c>
      <c r="BO89" s="9">
        <f t="shared" si="23"/>
        <v>0</v>
      </c>
      <c r="BP89" s="9">
        <f t="shared" si="24"/>
        <v>0</v>
      </c>
      <c r="BQ89" s="9">
        <f t="shared" si="25"/>
        <v>0</v>
      </c>
      <c r="BR89" s="9">
        <f t="shared" si="26"/>
        <v>0</v>
      </c>
      <c r="BS89" s="9">
        <f t="shared" si="27"/>
        <v>0</v>
      </c>
      <c r="BT89" s="9">
        <f t="shared" si="28"/>
        <v>0</v>
      </c>
    </row>
    <row r="90" spans="1:1018" s="9" customFormat="1" ht="13.2" customHeight="1" x14ac:dyDescent="0.25">
      <c r="A90" s="16"/>
      <c r="B90" s="16"/>
      <c r="C90" s="212" t="s">
        <v>215</v>
      </c>
      <c r="D90" s="210"/>
      <c r="E90" s="46"/>
      <c r="F90" s="210"/>
      <c r="G90" s="48">
        <v>5</v>
      </c>
      <c r="H90" s="217"/>
      <c r="I90" s="48"/>
      <c r="J90" s="210"/>
      <c r="K90" s="103"/>
      <c r="L90" s="103"/>
      <c r="M90" s="4"/>
      <c r="N90" s="103"/>
      <c r="O90" s="103"/>
      <c r="P90" s="3"/>
      <c r="Q90" s="6"/>
      <c r="R90" s="104"/>
      <c r="S90" s="3"/>
      <c r="T90" s="46"/>
      <c r="U90" s="3"/>
      <c r="V90" s="59"/>
      <c r="W90" s="210"/>
      <c r="X90" s="104"/>
      <c r="Y90" s="147"/>
      <c r="Z90" s="6"/>
      <c r="AA90" s="46"/>
      <c r="AB90" s="6"/>
      <c r="AC90" s="104"/>
      <c r="AD90" s="104"/>
      <c r="AE90" s="3"/>
      <c r="AF90" s="95"/>
      <c r="AG90" s="48">
        <f t="shared" si="29"/>
        <v>1</v>
      </c>
      <c r="AH90" s="40" t="s">
        <v>216</v>
      </c>
      <c r="AI90" s="228">
        <v>2</v>
      </c>
      <c r="AJ90" s="213">
        <v>4</v>
      </c>
      <c r="AK90" s="213">
        <v>4</v>
      </c>
      <c r="AL90" s="213">
        <v>2.5</v>
      </c>
      <c r="AM90" s="213"/>
      <c r="AN90" s="213">
        <v>2</v>
      </c>
      <c r="AO90" s="213">
        <v>1</v>
      </c>
      <c r="AR90" s="9">
        <f t="shared" si="0"/>
        <v>0</v>
      </c>
      <c r="AS90" s="9">
        <f t="shared" si="1"/>
        <v>0</v>
      </c>
      <c r="AT90" s="9">
        <f t="shared" si="2"/>
        <v>0</v>
      </c>
      <c r="AU90" s="9">
        <f t="shared" si="3"/>
        <v>10</v>
      </c>
      <c r="AV90" s="9">
        <f t="shared" si="4"/>
        <v>0</v>
      </c>
      <c r="AW90" s="9">
        <f t="shared" si="5"/>
        <v>0</v>
      </c>
      <c r="AX90" s="9">
        <f t="shared" si="6"/>
        <v>0</v>
      </c>
      <c r="AY90" s="9">
        <f t="shared" si="7"/>
        <v>0</v>
      </c>
      <c r="AZ90" s="9">
        <f t="shared" si="8"/>
        <v>0</v>
      </c>
      <c r="BA90" s="9">
        <f t="shared" si="9"/>
        <v>0</v>
      </c>
      <c r="BB90" s="9">
        <f t="shared" si="10"/>
        <v>0</v>
      </c>
      <c r="BC90" s="9">
        <f t="shared" si="11"/>
        <v>0</v>
      </c>
      <c r="BD90" s="9">
        <f t="shared" si="12"/>
        <v>0</v>
      </c>
      <c r="BE90" s="9">
        <f t="shared" si="13"/>
        <v>0</v>
      </c>
      <c r="BF90" s="9">
        <f t="shared" si="14"/>
        <v>0</v>
      </c>
      <c r="BG90" s="9">
        <f t="shared" si="15"/>
        <v>0</v>
      </c>
      <c r="BH90" s="9">
        <f t="shared" si="16"/>
        <v>0</v>
      </c>
      <c r="BI90" s="9">
        <f t="shared" si="17"/>
        <v>0</v>
      </c>
      <c r="BJ90" s="9">
        <f t="shared" si="18"/>
        <v>0</v>
      </c>
      <c r="BK90" s="9">
        <f t="shared" si="19"/>
        <v>0</v>
      </c>
      <c r="BL90" s="9">
        <f t="shared" si="20"/>
        <v>0</v>
      </c>
      <c r="BM90" s="9">
        <f t="shared" si="21"/>
        <v>0</v>
      </c>
      <c r="BN90" s="9">
        <f t="shared" si="22"/>
        <v>0</v>
      </c>
      <c r="BO90" s="9">
        <f t="shared" si="23"/>
        <v>0</v>
      </c>
      <c r="BP90" s="9">
        <f t="shared" si="24"/>
        <v>0</v>
      </c>
      <c r="BQ90" s="9">
        <f t="shared" si="25"/>
        <v>0</v>
      </c>
      <c r="BR90" s="9">
        <f t="shared" si="26"/>
        <v>0</v>
      </c>
      <c r="BS90" s="9">
        <f t="shared" si="27"/>
        <v>0</v>
      </c>
      <c r="BT90" s="9">
        <f t="shared" si="28"/>
        <v>0</v>
      </c>
    </row>
    <row r="91" spans="1:1018" s="9" customFormat="1" ht="13.2" customHeight="1" x14ac:dyDescent="0.25">
      <c r="A91" s="16"/>
      <c r="B91" s="16"/>
      <c r="C91" s="213" t="s">
        <v>237</v>
      </c>
      <c r="D91" s="210"/>
      <c r="E91" s="46"/>
      <c r="F91" s="210"/>
      <c r="G91" s="48"/>
      <c r="H91" s="217"/>
      <c r="I91" s="48"/>
      <c r="J91" s="210">
        <v>2</v>
      </c>
      <c r="K91" s="103"/>
      <c r="L91" s="103"/>
      <c r="M91" s="4"/>
      <c r="N91" s="103"/>
      <c r="O91" s="103"/>
      <c r="P91" s="53"/>
      <c r="Q91" s="6"/>
      <c r="R91" s="210"/>
      <c r="S91" s="53"/>
      <c r="T91" s="46"/>
      <c r="U91" s="53"/>
      <c r="V91" s="59"/>
      <c r="W91" s="210"/>
      <c r="X91" s="104"/>
      <c r="Y91" s="147"/>
      <c r="Z91" s="35"/>
      <c r="AA91" s="46"/>
      <c r="AB91" s="48"/>
      <c r="AC91" s="210"/>
      <c r="AD91" s="210"/>
      <c r="AE91" s="53"/>
      <c r="AF91" s="281"/>
      <c r="AG91" s="48">
        <f t="shared" si="29"/>
        <v>1</v>
      </c>
      <c r="AH91" s="216" t="s">
        <v>238</v>
      </c>
      <c r="AI91" s="213">
        <v>2</v>
      </c>
      <c r="AJ91" s="242">
        <v>3</v>
      </c>
      <c r="AK91" s="242">
        <v>5</v>
      </c>
      <c r="AL91" s="242">
        <v>3</v>
      </c>
      <c r="AM91" s="242">
        <v>5</v>
      </c>
      <c r="AN91" s="242">
        <v>2</v>
      </c>
      <c r="AO91" s="242">
        <v>1</v>
      </c>
      <c r="AR91" s="9">
        <f t="shared" si="0"/>
        <v>0</v>
      </c>
      <c r="AS91" s="9">
        <f t="shared" si="1"/>
        <v>0</v>
      </c>
      <c r="AT91" s="9">
        <f t="shared" si="2"/>
        <v>0</v>
      </c>
      <c r="AU91" s="9">
        <f t="shared" si="3"/>
        <v>0</v>
      </c>
      <c r="AV91" s="9">
        <f t="shared" si="4"/>
        <v>0</v>
      </c>
      <c r="AW91" s="9">
        <f t="shared" si="5"/>
        <v>0</v>
      </c>
      <c r="AX91" s="9">
        <f t="shared" si="6"/>
        <v>4</v>
      </c>
      <c r="AY91" s="9">
        <f t="shared" si="7"/>
        <v>0</v>
      </c>
      <c r="AZ91" s="9">
        <f t="shared" si="8"/>
        <v>0</v>
      </c>
      <c r="BA91" s="9">
        <f t="shared" si="9"/>
        <v>0</v>
      </c>
      <c r="BB91" s="9">
        <f t="shared" si="10"/>
        <v>0</v>
      </c>
      <c r="BC91" s="9">
        <f t="shared" si="11"/>
        <v>0</v>
      </c>
      <c r="BD91" s="9">
        <f t="shared" si="12"/>
        <v>0</v>
      </c>
      <c r="BE91" s="9">
        <f t="shared" si="13"/>
        <v>0</v>
      </c>
      <c r="BF91" s="9">
        <f t="shared" si="14"/>
        <v>0</v>
      </c>
      <c r="BG91" s="9">
        <f t="shared" si="15"/>
        <v>0</v>
      </c>
      <c r="BH91" s="9">
        <f t="shared" si="16"/>
        <v>0</v>
      </c>
      <c r="BI91" s="9">
        <f t="shared" si="17"/>
        <v>0</v>
      </c>
      <c r="BJ91" s="9">
        <f t="shared" si="18"/>
        <v>0</v>
      </c>
      <c r="BK91" s="9">
        <f t="shared" si="19"/>
        <v>0</v>
      </c>
      <c r="BL91" s="9">
        <f t="shared" si="20"/>
        <v>0</v>
      </c>
      <c r="BM91" s="9">
        <f t="shared" si="21"/>
        <v>0</v>
      </c>
      <c r="BN91" s="9">
        <f t="shared" si="22"/>
        <v>0</v>
      </c>
      <c r="BO91" s="9">
        <f t="shared" si="23"/>
        <v>0</v>
      </c>
      <c r="BP91" s="9">
        <f t="shared" si="24"/>
        <v>0</v>
      </c>
      <c r="BQ91" s="9">
        <f t="shared" si="25"/>
        <v>0</v>
      </c>
      <c r="BR91" s="9">
        <f t="shared" si="26"/>
        <v>0</v>
      </c>
      <c r="BS91" s="9">
        <f t="shared" si="27"/>
        <v>0</v>
      </c>
      <c r="BT91" s="9">
        <f t="shared" si="28"/>
        <v>0</v>
      </c>
    </row>
    <row r="92" spans="1:1018" s="9" customFormat="1" ht="13.2" customHeight="1" x14ac:dyDescent="0.25">
      <c r="A92" s="16"/>
      <c r="B92" s="16"/>
      <c r="C92" s="215" t="s">
        <v>1207</v>
      </c>
      <c r="D92" s="210"/>
      <c r="E92" s="53"/>
      <c r="F92" s="210"/>
      <c r="G92" s="48"/>
      <c r="H92" s="217"/>
      <c r="I92" s="48">
        <v>2</v>
      </c>
      <c r="J92" s="210"/>
      <c r="K92" s="103"/>
      <c r="L92" s="103"/>
      <c r="M92" s="4"/>
      <c r="N92" s="103"/>
      <c r="O92" s="103"/>
      <c r="P92" s="3"/>
      <c r="Q92" s="6"/>
      <c r="R92" s="104"/>
      <c r="S92" s="3"/>
      <c r="T92" s="3"/>
      <c r="U92" s="3"/>
      <c r="V92" s="59"/>
      <c r="W92" s="210"/>
      <c r="X92" s="104"/>
      <c r="Y92" s="59"/>
      <c r="Z92" s="6"/>
      <c r="AA92" s="3"/>
      <c r="AB92" s="6"/>
      <c r="AC92" s="104"/>
      <c r="AD92" s="104"/>
      <c r="AE92" s="3"/>
      <c r="AF92" s="95"/>
      <c r="AG92" s="48">
        <f t="shared" si="29"/>
        <v>1</v>
      </c>
      <c r="AH92" s="203" t="s">
        <v>1207</v>
      </c>
      <c r="AI92" s="243">
        <v>2</v>
      </c>
      <c r="AJ92" s="244">
        <v>2</v>
      </c>
      <c r="AK92" s="244">
        <v>2</v>
      </c>
      <c r="AL92" s="244">
        <v>3.5</v>
      </c>
      <c r="AM92" s="244">
        <v>3</v>
      </c>
      <c r="AN92" s="244">
        <v>4</v>
      </c>
      <c r="AO92" s="244">
        <v>5</v>
      </c>
      <c r="AR92" s="9">
        <f t="shared" si="0"/>
        <v>0</v>
      </c>
      <c r="AS92" s="9">
        <f t="shared" si="1"/>
        <v>0</v>
      </c>
      <c r="AT92" s="9">
        <f t="shared" si="2"/>
        <v>0</v>
      </c>
      <c r="AU92" s="9">
        <f t="shared" si="3"/>
        <v>0</v>
      </c>
      <c r="AV92" s="9">
        <f t="shared" si="4"/>
        <v>0</v>
      </c>
      <c r="AW92" s="9">
        <f t="shared" si="5"/>
        <v>4</v>
      </c>
      <c r="AX92" s="9">
        <f t="shared" si="6"/>
        <v>0</v>
      </c>
      <c r="AY92" s="9">
        <f t="shared" si="7"/>
        <v>0</v>
      </c>
      <c r="AZ92" s="9">
        <f t="shared" si="8"/>
        <v>0</v>
      </c>
      <c r="BA92" s="9">
        <f t="shared" si="9"/>
        <v>0</v>
      </c>
      <c r="BB92" s="9">
        <f t="shared" si="10"/>
        <v>0</v>
      </c>
      <c r="BC92" s="9">
        <f t="shared" si="11"/>
        <v>0</v>
      </c>
      <c r="BD92" s="9">
        <f t="shared" si="12"/>
        <v>0</v>
      </c>
      <c r="BE92" s="9">
        <f t="shared" si="13"/>
        <v>0</v>
      </c>
      <c r="BF92" s="9">
        <f t="shared" si="14"/>
        <v>0</v>
      </c>
      <c r="BG92" s="9">
        <f t="shared" si="15"/>
        <v>0</v>
      </c>
      <c r="BH92" s="9">
        <f t="shared" si="16"/>
        <v>0</v>
      </c>
      <c r="BI92" s="9">
        <f t="shared" si="17"/>
        <v>0</v>
      </c>
      <c r="BJ92" s="9">
        <f t="shared" si="18"/>
        <v>0</v>
      </c>
      <c r="BK92" s="9">
        <f t="shared" si="19"/>
        <v>0</v>
      </c>
      <c r="BL92" s="9">
        <f t="shared" si="20"/>
        <v>0</v>
      </c>
      <c r="BM92" s="9">
        <f t="shared" si="21"/>
        <v>0</v>
      </c>
      <c r="BN92" s="9">
        <f t="shared" si="22"/>
        <v>0</v>
      </c>
      <c r="BO92" s="9">
        <f t="shared" si="23"/>
        <v>0</v>
      </c>
      <c r="BP92" s="9">
        <f t="shared" si="24"/>
        <v>0</v>
      </c>
      <c r="BQ92" s="9">
        <f t="shared" si="25"/>
        <v>0</v>
      </c>
      <c r="BR92" s="9">
        <f t="shared" si="26"/>
        <v>0</v>
      </c>
      <c r="BS92" s="9">
        <f t="shared" si="27"/>
        <v>0</v>
      </c>
      <c r="BT92" s="9">
        <f t="shared" si="28"/>
        <v>0</v>
      </c>
    </row>
    <row r="93" spans="1:1018" s="9" customFormat="1" ht="13.2" customHeight="1" x14ac:dyDescent="0.25">
      <c r="A93" s="16"/>
      <c r="B93" s="16"/>
      <c r="C93" s="213" t="s">
        <v>270</v>
      </c>
      <c r="D93" s="210">
        <v>2</v>
      </c>
      <c r="E93" s="53"/>
      <c r="F93" s="210"/>
      <c r="G93" s="48"/>
      <c r="H93" s="217"/>
      <c r="I93" s="48"/>
      <c r="J93" s="210"/>
      <c r="K93" s="103"/>
      <c r="L93" s="103">
        <v>3</v>
      </c>
      <c r="M93" s="4"/>
      <c r="N93" s="103"/>
      <c r="O93" s="103"/>
      <c r="P93" s="3"/>
      <c r="Q93" s="6"/>
      <c r="R93" s="104"/>
      <c r="S93" s="3"/>
      <c r="T93" s="53"/>
      <c r="U93" s="3"/>
      <c r="V93" s="59"/>
      <c r="W93" s="210"/>
      <c r="X93" s="104"/>
      <c r="Y93" s="59"/>
      <c r="Z93" s="6"/>
      <c r="AA93" s="53"/>
      <c r="AB93" s="6"/>
      <c r="AC93" s="104"/>
      <c r="AD93" s="104"/>
      <c r="AE93" s="3"/>
      <c r="AF93" s="95"/>
      <c r="AG93" s="48">
        <f t="shared" si="29"/>
        <v>2</v>
      </c>
      <c r="AH93" s="16" t="s">
        <v>270</v>
      </c>
      <c r="AI93" s="228">
        <v>2</v>
      </c>
      <c r="AJ93" s="213">
        <v>3</v>
      </c>
      <c r="AK93" s="213">
        <v>4</v>
      </c>
      <c r="AL93" s="213">
        <v>3</v>
      </c>
      <c r="AM93" s="213">
        <v>2</v>
      </c>
      <c r="AN93" s="213">
        <v>2</v>
      </c>
      <c r="AO93" s="213">
        <v>3</v>
      </c>
      <c r="AR93" s="9">
        <f t="shared" si="0"/>
        <v>4</v>
      </c>
      <c r="AS93" s="9">
        <f t="shared" si="1"/>
        <v>0</v>
      </c>
      <c r="AT93" s="9">
        <f t="shared" si="2"/>
        <v>0</v>
      </c>
      <c r="AU93" s="9">
        <f t="shared" si="3"/>
        <v>0</v>
      </c>
      <c r="AV93" s="9">
        <f t="shared" si="4"/>
        <v>0</v>
      </c>
      <c r="AW93" s="9">
        <f t="shared" si="5"/>
        <v>0</v>
      </c>
      <c r="AX93" s="9">
        <f t="shared" si="6"/>
        <v>0</v>
      </c>
      <c r="AY93" s="9">
        <f t="shared" si="7"/>
        <v>0</v>
      </c>
      <c r="AZ93" s="9">
        <f t="shared" si="8"/>
        <v>6</v>
      </c>
      <c r="BA93" s="9">
        <f t="shared" si="9"/>
        <v>0</v>
      </c>
      <c r="BB93" s="9">
        <f t="shared" si="10"/>
        <v>0</v>
      </c>
      <c r="BC93" s="9">
        <f t="shared" si="11"/>
        <v>0</v>
      </c>
      <c r="BD93" s="9">
        <f t="shared" si="12"/>
        <v>0</v>
      </c>
      <c r="BE93" s="9">
        <f t="shared" si="13"/>
        <v>0</v>
      </c>
      <c r="BF93" s="9">
        <f t="shared" si="14"/>
        <v>0</v>
      </c>
      <c r="BG93" s="9">
        <f t="shared" si="15"/>
        <v>0</v>
      </c>
      <c r="BH93" s="9">
        <f t="shared" si="16"/>
        <v>0</v>
      </c>
      <c r="BI93" s="9">
        <f t="shared" si="17"/>
        <v>0</v>
      </c>
      <c r="BJ93" s="9">
        <f t="shared" si="18"/>
        <v>0</v>
      </c>
      <c r="BK93" s="9">
        <f t="shared" si="19"/>
        <v>0</v>
      </c>
      <c r="BL93" s="9">
        <f t="shared" si="20"/>
        <v>0</v>
      </c>
      <c r="BM93" s="9">
        <f t="shared" si="21"/>
        <v>0</v>
      </c>
      <c r="BN93" s="9">
        <f t="shared" si="22"/>
        <v>0</v>
      </c>
      <c r="BO93" s="9">
        <f t="shared" si="23"/>
        <v>0</v>
      </c>
      <c r="BP93" s="9">
        <f t="shared" si="24"/>
        <v>0</v>
      </c>
      <c r="BQ93" s="9">
        <f t="shared" si="25"/>
        <v>0</v>
      </c>
      <c r="BR93" s="9">
        <f t="shared" si="26"/>
        <v>0</v>
      </c>
      <c r="BS93" s="9">
        <f t="shared" si="27"/>
        <v>0</v>
      </c>
      <c r="BT93" s="9">
        <f t="shared" si="28"/>
        <v>0</v>
      </c>
    </row>
    <row r="94" spans="1:1018" s="9" customFormat="1" ht="13.2" customHeight="1" x14ac:dyDescent="0.25">
      <c r="A94" s="16"/>
      <c r="B94" s="16"/>
      <c r="C94" s="213" t="s">
        <v>293</v>
      </c>
      <c r="D94" s="210"/>
      <c r="E94" s="46"/>
      <c r="F94" s="210"/>
      <c r="G94" s="48"/>
      <c r="H94" s="217"/>
      <c r="I94" s="48"/>
      <c r="J94" s="210"/>
      <c r="K94" s="103"/>
      <c r="L94" s="103"/>
      <c r="M94" s="4"/>
      <c r="N94" s="103"/>
      <c r="O94" s="103"/>
      <c r="P94" s="3"/>
      <c r="Q94" s="6"/>
      <c r="R94" s="104"/>
      <c r="S94" s="3"/>
      <c r="T94" s="46"/>
      <c r="U94" s="3"/>
      <c r="V94" s="59"/>
      <c r="W94" s="210">
        <v>2</v>
      </c>
      <c r="X94" s="104">
        <v>1</v>
      </c>
      <c r="Y94" s="147"/>
      <c r="Z94" s="6"/>
      <c r="AA94" s="46"/>
      <c r="AB94" s="6"/>
      <c r="AC94" s="104"/>
      <c r="AD94" s="104"/>
      <c r="AE94" s="3"/>
      <c r="AF94" s="95"/>
      <c r="AG94" s="48">
        <f t="shared" si="29"/>
        <v>2</v>
      </c>
      <c r="AH94" s="16" t="s">
        <v>293</v>
      </c>
      <c r="AI94" s="228">
        <v>2</v>
      </c>
      <c r="AJ94" s="213">
        <v>3</v>
      </c>
      <c r="AK94" s="213">
        <v>4</v>
      </c>
      <c r="AL94" s="213">
        <v>2</v>
      </c>
      <c r="AM94" s="213">
        <v>2</v>
      </c>
      <c r="AN94" s="213">
        <v>2</v>
      </c>
      <c r="AO94" s="213">
        <v>3</v>
      </c>
      <c r="AR94" s="9">
        <f t="shared" si="0"/>
        <v>0</v>
      </c>
      <c r="AS94" s="9">
        <f t="shared" si="1"/>
        <v>0</v>
      </c>
      <c r="AT94" s="9">
        <f t="shared" si="2"/>
        <v>0</v>
      </c>
      <c r="AU94" s="9">
        <f t="shared" si="3"/>
        <v>0</v>
      </c>
      <c r="AV94" s="9">
        <f t="shared" si="4"/>
        <v>0</v>
      </c>
      <c r="AW94" s="9">
        <f t="shared" si="5"/>
        <v>0</v>
      </c>
      <c r="AX94" s="9">
        <f t="shared" si="6"/>
        <v>0</v>
      </c>
      <c r="AY94" s="9">
        <f t="shared" si="7"/>
        <v>0</v>
      </c>
      <c r="AZ94" s="9">
        <f t="shared" si="8"/>
        <v>0</v>
      </c>
      <c r="BA94" s="9">
        <f t="shared" si="9"/>
        <v>0</v>
      </c>
      <c r="BB94" s="9">
        <f t="shared" si="10"/>
        <v>0</v>
      </c>
      <c r="BC94" s="9">
        <f t="shared" si="11"/>
        <v>0</v>
      </c>
      <c r="BD94" s="9">
        <f t="shared" si="12"/>
        <v>0</v>
      </c>
      <c r="BE94" s="9">
        <f t="shared" si="13"/>
        <v>0</v>
      </c>
      <c r="BF94" s="9">
        <f t="shared" si="14"/>
        <v>0</v>
      </c>
      <c r="BG94" s="9">
        <f t="shared" si="15"/>
        <v>0</v>
      </c>
      <c r="BH94" s="9">
        <f t="shared" si="16"/>
        <v>0</v>
      </c>
      <c r="BI94" s="9">
        <f t="shared" si="17"/>
        <v>0</v>
      </c>
      <c r="BJ94" s="9">
        <f t="shared" si="18"/>
        <v>0</v>
      </c>
      <c r="BK94" s="9">
        <f t="shared" si="19"/>
        <v>4</v>
      </c>
      <c r="BL94" s="9">
        <f t="shared" si="20"/>
        <v>2</v>
      </c>
      <c r="BM94" s="9">
        <f t="shared" si="21"/>
        <v>0</v>
      </c>
      <c r="BN94" s="9">
        <f t="shared" si="22"/>
        <v>0</v>
      </c>
      <c r="BO94" s="9">
        <f t="shared" si="23"/>
        <v>0</v>
      </c>
      <c r="BP94" s="9">
        <f t="shared" si="24"/>
        <v>0</v>
      </c>
      <c r="BQ94" s="9">
        <f t="shared" si="25"/>
        <v>0</v>
      </c>
      <c r="BR94" s="9">
        <f t="shared" si="26"/>
        <v>0</v>
      </c>
      <c r="BS94" s="9">
        <f t="shared" si="27"/>
        <v>0</v>
      </c>
      <c r="BT94" s="9">
        <f t="shared" si="28"/>
        <v>0</v>
      </c>
    </row>
    <row r="95" spans="1:1018" s="9" customFormat="1" ht="13.2" customHeight="1" x14ac:dyDescent="0.25">
      <c r="A95" s="16"/>
      <c r="B95" s="16"/>
      <c r="C95" s="213" t="s">
        <v>315</v>
      </c>
      <c r="D95" s="210"/>
      <c r="E95" s="53"/>
      <c r="F95" s="210"/>
      <c r="G95" s="48"/>
      <c r="H95" s="217"/>
      <c r="I95" s="48"/>
      <c r="J95" s="210"/>
      <c r="K95" s="103"/>
      <c r="L95" s="103"/>
      <c r="M95" s="4"/>
      <c r="N95" s="103"/>
      <c r="O95" s="103"/>
      <c r="P95" s="3"/>
      <c r="Q95" s="6">
        <v>4</v>
      </c>
      <c r="R95" s="104">
        <v>5</v>
      </c>
      <c r="S95" s="3"/>
      <c r="T95" s="53"/>
      <c r="U95" s="3"/>
      <c r="V95" s="59"/>
      <c r="W95" s="210"/>
      <c r="X95" s="104"/>
      <c r="Y95" s="59"/>
      <c r="Z95" s="6"/>
      <c r="AA95" s="53"/>
      <c r="AB95" s="6"/>
      <c r="AC95" s="104"/>
      <c r="AD95" s="104"/>
      <c r="AE95" s="3"/>
      <c r="AF95" s="95"/>
      <c r="AG95" s="48">
        <f t="shared" si="29"/>
        <v>2</v>
      </c>
      <c r="AH95" s="16" t="s">
        <v>315</v>
      </c>
      <c r="AI95" s="228">
        <v>2</v>
      </c>
      <c r="AJ95" s="213">
        <v>4</v>
      </c>
      <c r="AK95" s="213">
        <v>3</v>
      </c>
      <c r="AL95" s="213">
        <v>2</v>
      </c>
      <c r="AM95" s="213">
        <v>3</v>
      </c>
      <c r="AN95" s="213">
        <v>2</v>
      </c>
      <c r="AO95" s="213">
        <v>3</v>
      </c>
      <c r="AR95" s="9">
        <f t="shared" si="0"/>
        <v>0</v>
      </c>
      <c r="AS95" s="9">
        <f t="shared" si="1"/>
        <v>0</v>
      </c>
      <c r="AT95" s="9">
        <f t="shared" si="2"/>
        <v>0</v>
      </c>
      <c r="AU95" s="9">
        <f t="shared" si="3"/>
        <v>0</v>
      </c>
      <c r="AV95" s="9">
        <f t="shared" si="4"/>
        <v>0</v>
      </c>
      <c r="AW95" s="9">
        <f t="shared" si="5"/>
        <v>0</v>
      </c>
      <c r="AX95" s="9">
        <f t="shared" si="6"/>
        <v>0</v>
      </c>
      <c r="AY95" s="9">
        <f t="shared" si="7"/>
        <v>0</v>
      </c>
      <c r="AZ95" s="9">
        <f t="shared" si="8"/>
        <v>0</v>
      </c>
      <c r="BA95" s="9">
        <f t="shared" si="9"/>
        <v>0</v>
      </c>
      <c r="BB95" s="9">
        <f t="shared" si="10"/>
        <v>0</v>
      </c>
      <c r="BC95" s="9">
        <f t="shared" si="11"/>
        <v>0</v>
      </c>
      <c r="BD95" s="9">
        <f t="shared" si="12"/>
        <v>0</v>
      </c>
      <c r="BE95" s="9">
        <f t="shared" si="13"/>
        <v>8</v>
      </c>
      <c r="BF95" s="9">
        <f t="shared" si="14"/>
        <v>10</v>
      </c>
      <c r="BG95" s="9">
        <f t="shared" si="15"/>
        <v>0</v>
      </c>
      <c r="BH95" s="9">
        <f t="shared" si="16"/>
        <v>0</v>
      </c>
      <c r="BI95" s="9">
        <f t="shared" si="17"/>
        <v>0</v>
      </c>
      <c r="BJ95" s="9">
        <f t="shared" si="18"/>
        <v>0</v>
      </c>
      <c r="BK95" s="9">
        <f t="shared" si="19"/>
        <v>0</v>
      </c>
      <c r="BL95" s="9">
        <f t="shared" si="20"/>
        <v>0</v>
      </c>
      <c r="BM95" s="9">
        <f t="shared" si="21"/>
        <v>0</v>
      </c>
      <c r="BN95" s="9">
        <f t="shared" si="22"/>
        <v>0</v>
      </c>
      <c r="BO95" s="9">
        <f t="shared" si="23"/>
        <v>0</v>
      </c>
      <c r="BP95" s="9">
        <f t="shared" si="24"/>
        <v>0</v>
      </c>
      <c r="BQ95" s="9">
        <f t="shared" si="25"/>
        <v>0</v>
      </c>
      <c r="BR95" s="9">
        <f t="shared" si="26"/>
        <v>0</v>
      </c>
      <c r="BS95" s="9">
        <f t="shared" si="27"/>
        <v>0</v>
      </c>
      <c r="BT95" s="9">
        <f t="shared" si="28"/>
        <v>0</v>
      </c>
    </row>
    <row r="96" spans="1:1018" s="9" customFormat="1" ht="13.2" customHeight="1" x14ac:dyDescent="0.25">
      <c r="A96" s="16"/>
      <c r="B96" s="16"/>
      <c r="C96" s="213" t="s">
        <v>318</v>
      </c>
      <c r="D96" s="210"/>
      <c r="E96" s="46"/>
      <c r="F96" s="210"/>
      <c r="G96" s="48"/>
      <c r="H96" s="217"/>
      <c r="I96" s="48"/>
      <c r="J96" s="210"/>
      <c r="K96" s="103"/>
      <c r="L96" s="103"/>
      <c r="M96" s="4"/>
      <c r="N96" s="103"/>
      <c r="O96" s="103"/>
      <c r="P96" s="3">
        <v>3</v>
      </c>
      <c r="Q96" s="6"/>
      <c r="R96" s="104"/>
      <c r="S96" s="3"/>
      <c r="T96" s="46"/>
      <c r="U96" s="3"/>
      <c r="V96" s="59">
        <v>3</v>
      </c>
      <c r="W96" s="210">
        <v>3</v>
      </c>
      <c r="X96" s="104">
        <v>2</v>
      </c>
      <c r="Y96" s="147">
        <v>1</v>
      </c>
      <c r="Z96" s="6"/>
      <c r="AA96" s="46"/>
      <c r="AB96" s="6"/>
      <c r="AC96" s="104"/>
      <c r="AD96" s="104">
        <v>2</v>
      </c>
      <c r="AE96" s="3"/>
      <c r="AF96" s="95"/>
      <c r="AG96" s="48">
        <f t="shared" si="29"/>
        <v>6</v>
      </c>
      <c r="AH96" s="40" t="s">
        <v>319</v>
      </c>
      <c r="AI96" s="228">
        <v>2</v>
      </c>
      <c r="AJ96" s="213">
        <v>3</v>
      </c>
      <c r="AK96" s="213">
        <v>4</v>
      </c>
      <c r="AL96" s="213">
        <v>3.5</v>
      </c>
      <c r="AM96" s="213">
        <v>2</v>
      </c>
      <c r="AN96" s="213">
        <v>2</v>
      </c>
      <c r="AO96" s="213">
        <v>5</v>
      </c>
      <c r="AR96" s="9">
        <f t="shared" si="0"/>
        <v>0</v>
      </c>
      <c r="AS96" s="9">
        <f t="shared" si="1"/>
        <v>0</v>
      </c>
      <c r="AT96" s="9">
        <f t="shared" si="2"/>
        <v>0</v>
      </c>
      <c r="AU96" s="9">
        <f t="shared" si="3"/>
        <v>0</v>
      </c>
      <c r="AV96" s="9">
        <f t="shared" si="4"/>
        <v>0</v>
      </c>
      <c r="AW96" s="9">
        <f t="shared" si="5"/>
        <v>0</v>
      </c>
      <c r="AX96" s="9">
        <f t="shared" si="6"/>
        <v>0</v>
      </c>
      <c r="AY96" s="9">
        <f t="shared" si="7"/>
        <v>0</v>
      </c>
      <c r="AZ96" s="9">
        <f t="shared" si="8"/>
        <v>0</v>
      </c>
      <c r="BA96" s="9">
        <f t="shared" si="9"/>
        <v>0</v>
      </c>
      <c r="BB96" s="9">
        <f t="shared" si="10"/>
        <v>0</v>
      </c>
      <c r="BC96" s="9">
        <f t="shared" si="11"/>
        <v>0</v>
      </c>
      <c r="BD96" s="9">
        <f t="shared" si="12"/>
        <v>6</v>
      </c>
      <c r="BE96" s="9">
        <f t="shared" si="13"/>
        <v>0</v>
      </c>
      <c r="BF96" s="9">
        <f t="shared" si="14"/>
        <v>0</v>
      </c>
      <c r="BG96" s="9">
        <f t="shared" si="15"/>
        <v>0</v>
      </c>
      <c r="BH96" s="9">
        <f t="shared" si="16"/>
        <v>0</v>
      </c>
      <c r="BI96" s="9">
        <f t="shared" si="17"/>
        <v>0</v>
      </c>
      <c r="BJ96" s="9">
        <f t="shared" si="18"/>
        <v>6</v>
      </c>
      <c r="BK96" s="9">
        <f t="shared" si="19"/>
        <v>6</v>
      </c>
      <c r="BL96" s="9">
        <f t="shared" si="20"/>
        <v>4</v>
      </c>
      <c r="BM96" s="9">
        <f t="shared" si="21"/>
        <v>2</v>
      </c>
      <c r="BN96" s="9">
        <f t="shared" si="22"/>
        <v>0</v>
      </c>
      <c r="BO96" s="9">
        <f t="shared" si="23"/>
        <v>0</v>
      </c>
      <c r="BP96" s="9">
        <f t="shared" si="24"/>
        <v>0</v>
      </c>
      <c r="BQ96" s="9">
        <f t="shared" si="25"/>
        <v>0</v>
      </c>
      <c r="BR96" s="9">
        <f t="shared" si="26"/>
        <v>4</v>
      </c>
      <c r="BS96" s="9">
        <f t="shared" si="27"/>
        <v>0</v>
      </c>
      <c r="BT96" s="9">
        <f t="shared" si="28"/>
        <v>0</v>
      </c>
      <c r="AMA96"/>
      <c r="AMB96"/>
      <c r="AMC96"/>
      <c r="AMD96"/>
    </row>
    <row r="97" spans="1:1018" s="9" customFormat="1" ht="13.2" customHeight="1" x14ac:dyDescent="0.25">
      <c r="A97" s="16"/>
      <c r="B97" s="16"/>
      <c r="C97" s="213" t="s">
        <v>321</v>
      </c>
      <c r="D97" s="210"/>
      <c r="E97" s="53"/>
      <c r="F97" s="210"/>
      <c r="G97" s="48"/>
      <c r="H97" s="217"/>
      <c r="I97" s="48"/>
      <c r="J97" s="210">
        <v>3</v>
      </c>
      <c r="K97" s="103"/>
      <c r="L97" s="103">
        <v>2</v>
      </c>
      <c r="M97" s="4"/>
      <c r="N97" s="103"/>
      <c r="O97" s="103"/>
      <c r="P97" s="3"/>
      <c r="Q97" s="6"/>
      <c r="R97" s="104"/>
      <c r="S97" s="3"/>
      <c r="T97" s="53"/>
      <c r="U97" s="3"/>
      <c r="V97" s="59"/>
      <c r="W97" s="210"/>
      <c r="X97" s="104"/>
      <c r="Y97" s="59"/>
      <c r="Z97" s="6"/>
      <c r="AA97" s="53"/>
      <c r="AB97" s="6"/>
      <c r="AC97" s="104"/>
      <c r="AD97" s="104"/>
      <c r="AE97" s="3"/>
      <c r="AF97" s="95"/>
      <c r="AG97" s="48">
        <f t="shared" si="29"/>
        <v>2</v>
      </c>
      <c r="AH97" s="16" t="s">
        <v>321</v>
      </c>
      <c r="AI97" s="228">
        <v>2</v>
      </c>
      <c r="AJ97" s="213">
        <v>2</v>
      </c>
      <c r="AK97" s="213">
        <v>2</v>
      </c>
      <c r="AL97" s="213">
        <v>3.5</v>
      </c>
      <c r="AM97" s="213">
        <v>5</v>
      </c>
      <c r="AN97" s="213">
        <v>2</v>
      </c>
      <c r="AO97" s="213">
        <v>3</v>
      </c>
      <c r="AR97" s="9">
        <f t="shared" si="0"/>
        <v>0</v>
      </c>
      <c r="AS97" s="9">
        <f t="shared" si="1"/>
        <v>0</v>
      </c>
      <c r="AT97" s="9">
        <f t="shared" si="2"/>
        <v>0</v>
      </c>
      <c r="AU97" s="9">
        <f t="shared" si="3"/>
        <v>0</v>
      </c>
      <c r="AV97" s="9">
        <f t="shared" si="4"/>
        <v>0</v>
      </c>
      <c r="AW97" s="9">
        <f t="shared" si="5"/>
        <v>0</v>
      </c>
      <c r="AX97" s="9">
        <f t="shared" si="6"/>
        <v>6</v>
      </c>
      <c r="AY97" s="9">
        <f t="shared" si="7"/>
        <v>0</v>
      </c>
      <c r="AZ97" s="9">
        <f t="shared" si="8"/>
        <v>4</v>
      </c>
      <c r="BA97" s="9">
        <f t="shared" si="9"/>
        <v>0</v>
      </c>
      <c r="BB97" s="9">
        <f t="shared" si="10"/>
        <v>0</v>
      </c>
      <c r="BC97" s="9">
        <f t="shared" si="11"/>
        <v>0</v>
      </c>
      <c r="BD97" s="9">
        <f t="shared" si="12"/>
        <v>0</v>
      </c>
      <c r="BE97" s="9">
        <f t="shared" si="13"/>
        <v>0</v>
      </c>
      <c r="BF97" s="9">
        <f t="shared" si="14"/>
        <v>0</v>
      </c>
      <c r="BG97" s="9">
        <f t="shared" si="15"/>
        <v>0</v>
      </c>
      <c r="BH97" s="9">
        <f t="shared" si="16"/>
        <v>0</v>
      </c>
      <c r="BI97" s="9">
        <f t="shared" si="17"/>
        <v>0</v>
      </c>
      <c r="BJ97" s="9">
        <f t="shared" si="18"/>
        <v>0</v>
      </c>
      <c r="BK97" s="9">
        <f t="shared" si="19"/>
        <v>0</v>
      </c>
      <c r="BL97" s="9">
        <f t="shared" si="20"/>
        <v>0</v>
      </c>
      <c r="BM97" s="9">
        <f t="shared" si="21"/>
        <v>0</v>
      </c>
      <c r="BN97" s="9">
        <f t="shared" si="22"/>
        <v>0</v>
      </c>
      <c r="BO97" s="9">
        <f t="shared" si="23"/>
        <v>0</v>
      </c>
      <c r="BP97" s="9">
        <f t="shared" si="24"/>
        <v>0</v>
      </c>
      <c r="BQ97" s="9">
        <f t="shared" si="25"/>
        <v>0</v>
      </c>
      <c r="BR97" s="9">
        <f t="shared" si="26"/>
        <v>0</v>
      </c>
      <c r="BS97" s="9">
        <f t="shared" si="27"/>
        <v>0</v>
      </c>
      <c r="BT97" s="9">
        <f t="shared" si="28"/>
        <v>0</v>
      </c>
      <c r="ALZ97"/>
      <c r="AMA97"/>
      <c r="AMB97"/>
      <c r="AMC97"/>
      <c r="AMD97"/>
    </row>
    <row r="98" spans="1:1018" s="9" customFormat="1" ht="13.2" customHeight="1" x14ac:dyDescent="0.25">
      <c r="A98" s="16"/>
      <c r="B98" s="16"/>
      <c r="C98" s="213" t="s">
        <v>324</v>
      </c>
      <c r="D98" s="210"/>
      <c r="E98" s="46"/>
      <c r="F98" s="210"/>
      <c r="G98" s="48"/>
      <c r="H98" s="217"/>
      <c r="I98" s="48"/>
      <c r="J98" s="210">
        <v>3</v>
      </c>
      <c r="K98" s="103"/>
      <c r="L98" s="103"/>
      <c r="M98" s="4">
        <v>2</v>
      </c>
      <c r="N98" s="103"/>
      <c r="O98" s="103"/>
      <c r="P98" s="3">
        <v>3</v>
      </c>
      <c r="Q98" s="6"/>
      <c r="R98" s="104"/>
      <c r="S98" s="3"/>
      <c r="T98" s="46"/>
      <c r="U98" s="53"/>
      <c r="V98" s="59"/>
      <c r="W98" s="210"/>
      <c r="X98" s="124"/>
      <c r="Y98" s="147"/>
      <c r="Z98" s="6"/>
      <c r="AA98" s="46"/>
      <c r="AB98" s="6"/>
      <c r="AC98" s="104"/>
      <c r="AD98" s="104"/>
      <c r="AE98" s="3">
        <v>3</v>
      </c>
      <c r="AF98" s="95">
        <v>3</v>
      </c>
      <c r="AG98" s="48">
        <f t="shared" si="29"/>
        <v>5</v>
      </c>
      <c r="AH98" s="40" t="s">
        <v>325</v>
      </c>
      <c r="AI98" s="228">
        <v>2</v>
      </c>
      <c r="AJ98" s="213">
        <v>3</v>
      </c>
      <c r="AK98" s="213">
        <v>4</v>
      </c>
      <c r="AL98" s="213">
        <v>4</v>
      </c>
      <c r="AM98" s="213">
        <v>3</v>
      </c>
      <c r="AN98" s="213">
        <v>3</v>
      </c>
      <c r="AO98" s="213">
        <v>5</v>
      </c>
      <c r="AR98" s="9">
        <f t="shared" si="0"/>
        <v>0</v>
      </c>
      <c r="AS98" s="9">
        <f t="shared" si="1"/>
        <v>0</v>
      </c>
      <c r="AT98" s="9">
        <f t="shared" si="2"/>
        <v>0</v>
      </c>
      <c r="AU98" s="9">
        <f t="shared" si="3"/>
        <v>0</v>
      </c>
      <c r="AV98" s="9">
        <f t="shared" si="4"/>
        <v>0</v>
      </c>
      <c r="AW98" s="9">
        <f t="shared" si="5"/>
        <v>0</v>
      </c>
      <c r="AX98" s="9">
        <f t="shared" si="6"/>
        <v>6</v>
      </c>
      <c r="AY98" s="9">
        <f t="shared" si="7"/>
        <v>0</v>
      </c>
      <c r="AZ98" s="9">
        <f t="shared" si="8"/>
        <v>0</v>
      </c>
      <c r="BA98" s="9">
        <f t="shared" si="9"/>
        <v>4</v>
      </c>
      <c r="BB98" s="9">
        <f t="shared" si="10"/>
        <v>0</v>
      </c>
      <c r="BC98" s="9">
        <f t="shared" si="11"/>
        <v>0</v>
      </c>
      <c r="BD98" s="9">
        <f t="shared" si="12"/>
        <v>6</v>
      </c>
      <c r="BE98" s="9">
        <f t="shared" si="13"/>
        <v>0</v>
      </c>
      <c r="BF98" s="9">
        <f t="shared" si="14"/>
        <v>0</v>
      </c>
      <c r="BG98" s="9">
        <f t="shared" si="15"/>
        <v>0</v>
      </c>
      <c r="BH98" s="9">
        <f t="shared" si="16"/>
        <v>0</v>
      </c>
      <c r="BI98" s="9">
        <f t="shared" si="17"/>
        <v>0</v>
      </c>
      <c r="BJ98" s="9">
        <f t="shared" si="18"/>
        <v>0</v>
      </c>
      <c r="BK98" s="9">
        <f t="shared" si="19"/>
        <v>0</v>
      </c>
      <c r="BL98" s="9">
        <f t="shared" si="20"/>
        <v>0</v>
      </c>
      <c r="BM98" s="9">
        <f t="shared" si="21"/>
        <v>0</v>
      </c>
      <c r="BN98" s="9">
        <f t="shared" si="22"/>
        <v>0</v>
      </c>
      <c r="BO98" s="9">
        <f t="shared" si="23"/>
        <v>0</v>
      </c>
      <c r="BP98" s="9">
        <f t="shared" si="24"/>
        <v>0</v>
      </c>
      <c r="BQ98" s="9">
        <f t="shared" si="25"/>
        <v>0</v>
      </c>
      <c r="BR98" s="9">
        <f t="shared" si="26"/>
        <v>0</v>
      </c>
      <c r="BS98" s="9">
        <f t="shared" si="27"/>
        <v>6</v>
      </c>
      <c r="BT98" s="9">
        <f t="shared" si="28"/>
        <v>6</v>
      </c>
    </row>
    <row r="99" spans="1:1018" s="9" customFormat="1" ht="13.2" customHeight="1" x14ac:dyDescent="0.25">
      <c r="A99" s="16"/>
      <c r="B99" s="16"/>
      <c r="C99" s="213" t="s">
        <v>326</v>
      </c>
      <c r="D99" s="210"/>
      <c r="E99" s="53"/>
      <c r="F99" s="210"/>
      <c r="G99" s="48"/>
      <c r="H99" s="217"/>
      <c r="I99" s="48"/>
      <c r="J99" s="210">
        <v>3</v>
      </c>
      <c r="K99" s="103">
        <v>1</v>
      </c>
      <c r="L99" s="103">
        <v>3</v>
      </c>
      <c r="M99" s="4">
        <v>3</v>
      </c>
      <c r="N99" s="103"/>
      <c r="O99" s="103"/>
      <c r="P99" s="3"/>
      <c r="Q99" s="6"/>
      <c r="R99" s="104"/>
      <c r="S99" s="3"/>
      <c r="T99" s="46">
        <v>3</v>
      </c>
      <c r="U99" s="3"/>
      <c r="V99" s="59"/>
      <c r="W99" s="210"/>
      <c r="X99" s="104"/>
      <c r="Y99" s="147"/>
      <c r="Z99" s="6"/>
      <c r="AA99" s="46"/>
      <c r="AB99" s="6"/>
      <c r="AC99" s="104">
        <v>2</v>
      </c>
      <c r="AD99" s="104"/>
      <c r="AE99" s="3"/>
      <c r="AF99" s="95"/>
      <c r="AG99" s="48">
        <f t="shared" si="29"/>
        <v>6</v>
      </c>
      <c r="AH99" s="16" t="s">
        <v>327</v>
      </c>
      <c r="AI99" s="228">
        <v>2</v>
      </c>
      <c r="AJ99" s="213">
        <v>3</v>
      </c>
      <c r="AK99" s="213">
        <v>3</v>
      </c>
      <c r="AL99" s="213">
        <v>3.5</v>
      </c>
      <c r="AM99" s="213">
        <v>4</v>
      </c>
      <c r="AN99" s="213">
        <v>2</v>
      </c>
      <c r="AO99" s="213">
        <v>3</v>
      </c>
      <c r="AR99" s="9">
        <f t="shared" si="0"/>
        <v>0</v>
      </c>
      <c r="AS99" s="9">
        <f t="shared" si="1"/>
        <v>0</v>
      </c>
      <c r="AT99" s="9">
        <f t="shared" si="2"/>
        <v>0</v>
      </c>
      <c r="AU99" s="9">
        <f t="shared" si="3"/>
        <v>0</v>
      </c>
      <c r="AV99" s="9">
        <f t="shared" si="4"/>
        <v>0</v>
      </c>
      <c r="AW99" s="9">
        <f t="shared" si="5"/>
        <v>0</v>
      </c>
      <c r="AX99" s="9">
        <f t="shared" si="6"/>
        <v>6</v>
      </c>
      <c r="AY99" s="9">
        <f t="shared" si="7"/>
        <v>2</v>
      </c>
      <c r="AZ99" s="9">
        <f t="shared" si="8"/>
        <v>6</v>
      </c>
      <c r="BA99" s="9">
        <f t="shared" si="9"/>
        <v>6</v>
      </c>
      <c r="BB99" s="9">
        <f t="shared" si="10"/>
        <v>0</v>
      </c>
      <c r="BC99" s="9">
        <f t="shared" si="11"/>
        <v>0</v>
      </c>
      <c r="BD99" s="9">
        <f t="shared" si="12"/>
        <v>0</v>
      </c>
      <c r="BE99" s="9">
        <f t="shared" si="13"/>
        <v>0</v>
      </c>
      <c r="BF99" s="9">
        <f t="shared" si="14"/>
        <v>0</v>
      </c>
      <c r="BG99" s="9">
        <f t="shared" si="15"/>
        <v>0</v>
      </c>
      <c r="BH99" s="9">
        <f t="shared" si="16"/>
        <v>6</v>
      </c>
      <c r="BI99" s="9">
        <f t="shared" si="17"/>
        <v>0</v>
      </c>
      <c r="BJ99" s="9">
        <f t="shared" si="18"/>
        <v>0</v>
      </c>
      <c r="BK99" s="9">
        <f t="shared" si="19"/>
        <v>0</v>
      </c>
      <c r="BL99" s="9">
        <f t="shared" si="20"/>
        <v>0</v>
      </c>
      <c r="BM99" s="9">
        <f t="shared" si="21"/>
        <v>0</v>
      </c>
      <c r="BN99" s="9">
        <f t="shared" si="22"/>
        <v>0</v>
      </c>
      <c r="BO99" s="9">
        <f t="shared" si="23"/>
        <v>0</v>
      </c>
      <c r="BP99" s="9">
        <f t="shared" si="24"/>
        <v>0</v>
      </c>
      <c r="BQ99" s="9">
        <f t="shared" si="25"/>
        <v>4</v>
      </c>
      <c r="BR99" s="9">
        <f t="shared" si="26"/>
        <v>0</v>
      </c>
      <c r="BS99" s="9">
        <f t="shared" si="27"/>
        <v>0</v>
      </c>
      <c r="BT99" s="9">
        <f t="shared" si="28"/>
        <v>0</v>
      </c>
    </row>
    <row r="100" spans="1:1018" s="9" customFormat="1" ht="13.2" customHeight="1" x14ac:dyDescent="0.25">
      <c r="A100" s="16"/>
      <c r="B100" s="16"/>
      <c r="C100" s="213" t="s">
        <v>330</v>
      </c>
      <c r="D100" s="210"/>
      <c r="E100" s="46"/>
      <c r="F100" s="210"/>
      <c r="G100" s="48"/>
      <c r="H100" s="217"/>
      <c r="I100" s="48"/>
      <c r="J100" s="210">
        <v>3</v>
      </c>
      <c r="K100" s="103">
        <v>3</v>
      </c>
      <c r="L100" s="103">
        <v>3</v>
      </c>
      <c r="M100" s="4">
        <v>2</v>
      </c>
      <c r="N100" s="103">
        <v>3</v>
      </c>
      <c r="O100" s="103"/>
      <c r="P100" s="3"/>
      <c r="Q100" s="6"/>
      <c r="R100" s="210"/>
      <c r="S100" s="3"/>
      <c r="T100" s="46">
        <v>3</v>
      </c>
      <c r="U100" s="53"/>
      <c r="V100" s="59"/>
      <c r="W100" s="210">
        <v>1</v>
      </c>
      <c r="X100" s="104"/>
      <c r="Y100" s="147"/>
      <c r="Z100" s="6"/>
      <c r="AA100" s="46"/>
      <c r="AB100" s="6"/>
      <c r="AC100" s="210"/>
      <c r="AD100" s="210"/>
      <c r="AE100" s="3"/>
      <c r="AF100" s="95"/>
      <c r="AG100" s="48">
        <f t="shared" si="29"/>
        <v>7</v>
      </c>
      <c r="AH100" s="40" t="s">
        <v>331</v>
      </c>
      <c r="AI100" s="228">
        <v>2</v>
      </c>
      <c r="AJ100" s="213">
        <v>3</v>
      </c>
      <c r="AK100" s="213">
        <v>4</v>
      </c>
      <c r="AL100" s="213">
        <v>2.5</v>
      </c>
      <c r="AM100" s="213">
        <v>4</v>
      </c>
      <c r="AN100" s="213">
        <v>2</v>
      </c>
      <c r="AO100" s="213">
        <v>3</v>
      </c>
      <c r="AR100" s="9">
        <f t="shared" si="0"/>
        <v>0</v>
      </c>
      <c r="AS100" s="9">
        <f t="shared" si="1"/>
        <v>0</v>
      </c>
      <c r="AT100" s="9">
        <f t="shared" si="2"/>
        <v>0</v>
      </c>
      <c r="AU100" s="9">
        <f t="shared" si="3"/>
        <v>0</v>
      </c>
      <c r="AV100" s="9">
        <f t="shared" si="4"/>
        <v>0</v>
      </c>
      <c r="AW100" s="9">
        <f t="shared" si="5"/>
        <v>0</v>
      </c>
      <c r="AX100" s="9">
        <f t="shared" si="6"/>
        <v>6</v>
      </c>
      <c r="AY100" s="9">
        <f t="shared" si="7"/>
        <v>6</v>
      </c>
      <c r="AZ100" s="9">
        <f t="shared" si="8"/>
        <v>6</v>
      </c>
      <c r="BA100" s="9">
        <f t="shared" si="9"/>
        <v>4</v>
      </c>
      <c r="BB100" s="9">
        <f t="shared" si="10"/>
        <v>6</v>
      </c>
      <c r="BC100" s="9">
        <f t="shared" si="11"/>
        <v>0</v>
      </c>
      <c r="BD100" s="9">
        <f t="shared" si="12"/>
        <v>0</v>
      </c>
      <c r="BE100" s="9">
        <f t="shared" si="13"/>
        <v>0</v>
      </c>
      <c r="BF100" s="9">
        <f t="shared" si="14"/>
        <v>0</v>
      </c>
      <c r="BG100" s="9">
        <f t="shared" si="15"/>
        <v>0</v>
      </c>
      <c r="BH100" s="9">
        <f t="shared" si="16"/>
        <v>6</v>
      </c>
      <c r="BI100" s="9">
        <f t="shared" si="17"/>
        <v>0</v>
      </c>
      <c r="BJ100" s="9">
        <f t="shared" si="18"/>
        <v>0</v>
      </c>
      <c r="BK100" s="9">
        <f t="shared" si="19"/>
        <v>2</v>
      </c>
      <c r="BL100" s="9">
        <f t="shared" si="20"/>
        <v>0</v>
      </c>
      <c r="BM100" s="9">
        <f t="shared" si="21"/>
        <v>0</v>
      </c>
      <c r="BN100" s="9">
        <f t="shared" si="22"/>
        <v>0</v>
      </c>
      <c r="BO100" s="9">
        <f t="shared" si="23"/>
        <v>0</v>
      </c>
      <c r="BP100" s="9">
        <f t="shared" si="24"/>
        <v>0</v>
      </c>
      <c r="BQ100" s="9">
        <f t="shared" si="25"/>
        <v>0</v>
      </c>
      <c r="BR100" s="9">
        <f t="shared" si="26"/>
        <v>0</v>
      </c>
      <c r="BS100" s="9">
        <f t="shared" si="27"/>
        <v>0</v>
      </c>
      <c r="BT100" s="9">
        <f t="shared" si="28"/>
        <v>0</v>
      </c>
    </row>
    <row r="101" spans="1:1018" s="9" customFormat="1" ht="13.2" customHeight="1" x14ac:dyDescent="0.25">
      <c r="A101" s="16"/>
      <c r="B101" s="16"/>
      <c r="C101" s="213" t="s">
        <v>355</v>
      </c>
      <c r="D101" s="210"/>
      <c r="E101" s="53"/>
      <c r="F101" s="210"/>
      <c r="G101" s="48"/>
      <c r="H101" s="217"/>
      <c r="I101" s="48"/>
      <c r="J101" s="210"/>
      <c r="K101" s="103"/>
      <c r="L101" s="103"/>
      <c r="M101" s="4"/>
      <c r="N101" s="103"/>
      <c r="O101" s="103"/>
      <c r="P101" s="3"/>
      <c r="Q101" s="6"/>
      <c r="R101" s="104"/>
      <c r="S101" s="3"/>
      <c r="T101" s="53"/>
      <c r="U101" s="3"/>
      <c r="V101" s="59"/>
      <c r="W101" s="210">
        <v>2</v>
      </c>
      <c r="X101" s="104">
        <v>1</v>
      </c>
      <c r="Y101" s="59"/>
      <c r="Z101" s="6"/>
      <c r="AA101" s="53"/>
      <c r="AB101" s="6"/>
      <c r="AC101" s="104"/>
      <c r="AD101" s="104"/>
      <c r="AE101" s="3"/>
      <c r="AF101" s="95"/>
      <c r="AG101" s="48">
        <f t="shared" si="29"/>
        <v>2</v>
      </c>
      <c r="AH101" s="40" t="s">
        <v>356</v>
      </c>
      <c r="AI101" s="228">
        <v>2</v>
      </c>
      <c r="AJ101" s="213">
        <v>3</v>
      </c>
      <c r="AK101" s="213">
        <v>4</v>
      </c>
      <c r="AL101" s="213">
        <v>3</v>
      </c>
      <c r="AM101" s="213">
        <v>2</v>
      </c>
      <c r="AN101" s="213">
        <v>2</v>
      </c>
      <c r="AO101" s="213">
        <v>5</v>
      </c>
      <c r="AR101" s="9">
        <f t="shared" si="0"/>
        <v>0</v>
      </c>
      <c r="AS101" s="9">
        <f t="shared" si="1"/>
        <v>0</v>
      </c>
      <c r="AT101" s="9">
        <f t="shared" si="2"/>
        <v>0</v>
      </c>
      <c r="AU101" s="9">
        <f t="shared" si="3"/>
        <v>0</v>
      </c>
      <c r="AV101" s="9">
        <f t="shared" si="4"/>
        <v>0</v>
      </c>
      <c r="AW101" s="9">
        <f t="shared" si="5"/>
        <v>0</v>
      </c>
      <c r="AX101" s="9">
        <f t="shared" si="6"/>
        <v>0</v>
      </c>
      <c r="AY101" s="9">
        <f t="shared" si="7"/>
        <v>0</v>
      </c>
      <c r="AZ101" s="9">
        <f t="shared" si="8"/>
        <v>0</v>
      </c>
      <c r="BA101" s="9">
        <f t="shared" si="9"/>
        <v>0</v>
      </c>
      <c r="BB101" s="9">
        <f t="shared" si="10"/>
        <v>0</v>
      </c>
      <c r="BC101" s="9">
        <f t="shared" si="11"/>
        <v>0</v>
      </c>
      <c r="BD101" s="9">
        <f t="shared" si="12"/>
        <v>0</v>
      </c>
      <c r="BE101" s="9">
        <f t="shared" si="13"/>
        <v>0</v>
      </c>
      <c r="BF101" s="9">
        <f t="shared" si="14"/>
        <v>0</v>
      </c>
      <c r="BG101" s="9">
        <f t="shared" si="15"/>
        <v>0</v>
      </c>
      <c r="BH101" s="9">
        <f t="shared" si="16"/>
        <v>0</v>
      </c>
      <c r="BI101" s="9">
        <f t="shared" si="17"/>
        <v>0</v>
      </c>
      <c r="BJ101" s="9">
        <f t="shared" si="18"/>
        <v>0</v>
      </c>
      <c r="BK101" s="9">
        <f t="shared" si="19"/>
        <v>4</v>
      </c>
      <c r="BL101" s="9">
        <f t="shared" si="20"/>
        <v>2</v>
      </c>
      <c r="BM101" s="9">
        <f t="shared" si="21"/>
        <v>0</v>
      </c>
      <c r="BN101" s="9">
        <f t="shared" si="22"/>
        <v>0</v>
      </c>
      <c r="BO101" s="9">
        <f t="shared" si="23"/>
        <v>0</v>
      </c>
      <c r="BP101" s="9">
        <f t="shared" si="24"/>
        <v>0</v>
      </c>
      <c r="BQ101" s="9">
        <f t="shared" si="25"/>
        <v>0</v>
      </c>
      <c r="BR101" s="9">
        <f t="shared" si="26"/>
        <v>0</v>
      </c>
      <c r="BS101" s="9">
        <f t="shared" si="27"/>
        <v>0</v>
      </c>
      <c r="BT101" s="9">
        <f t="shared" si="28"/>
        <v>0</v>
      </c>
    </row>
    <row r="102" spans="1:1018" s="9" customFormat="1" ht="13.2" customHeight="1" x14ac:dyDescent="0.25">
      <c r="A102" s="16"/>
      <c r="B102" s="16"/>
      <c r="C102" s="213" t="s">
        <v>357</v>
      </c>
      <c r="D102" s="210"/>
      <c r="E102" s="53"/>
      <c r="F102" s="210"/>
      <c r="G102" s="48"/>
      <c r="H102" s="217"/>
      <c r="I102" s="48"/>
      <c r="J102" s="210">
        <v>2</v>
      </c>
      <c r="K102" s="103"/>
      <c r="L102" s="103">
        <v>2</v>
      </c>
      <c r="M102" s="4"/>
      <c r="N102" s="103"/>
      <c r="O102" s="103"/>
      <c r="P102" s="3"/>
      <c r="Q102" s="6"/>
      <c r="R102" s="104"/>
      <c r="S102" s="3"/>
      <c r="T102" s="53"/>
      <c r="U102" s="3"/>
      <c r="V102" s="59"/>
      <c r="W102" s="210"/>
      <c r="X102" s="104"/>
      <c r="Y102" s="59"/>
      <c r="Z102" s="48"/>
      <c r="AA102" s="53"/>
      <c r="AB102" s="6"/>
      <c r="AC102" s="104"/>
      <c r="AD102" s="104"/>
      <c r="AE102" s="3"/>
      <c r="AF102" s="95"/>
      <c r="AG102" s="48">
        <f t="shared" si="29"/>
        <v>2</v>
      </c>
      <c r="AH102" s="216" t="s">
        <v>357</v>
      </c>
      <c r="AI102" s="228">
        <v>2</v>
      </c>
      <c r="AJ102" s="213">
        <v>3</v>
      </c>
      <c r="AK102" s="213">
        <v>4</v>
      </c>
      <c r="AL102" s="213">
        <v>3.5</v>
      </c>
      <c r="AM102" s="213">
        <v>5</v>
      </c>
      <c r="AN102" s="213">
        <v>2</v>
      </c>
      <c r="AO102" s="213">
        <v>1</v>
      </c>
      <c r="AR102" s="9">
        <f t="shared" ref="AR102:AR165" si="30">D102*$AI102</f>
        <v>0</v>
      </c>
      <c r="AS102" s="9">
        <f t="shared" ref="AS102:AS165" si="31">E102*$AI102</f>
        <v>0</v>
      </c>
      <c r="AT102" s="9">
        <f t="shared" ref="AT102:AT165" si="32">F102*$AI102</f>
        <v>0</v>
      </c>
      <c r="AU102" s="9">
        <f t="shared" ref="AU102:AU165" si="33">G102*$AI102</f>
        <v>0</v>
      </c>
      <c r="AV102" s="9">
        <f t="shared" ref="AV102:AV165" si="34">H102*$AI102</f>
        <v>0</v>
      </c>
      <c r="AW102" s="9">
        <f t="shared" ref="AW102:AW165" si="35">I102*$AI102</f>
        <v>0</v>
      </c>
      <c r="AX102" s="9">
        <f t="shared" ref="AX102:AX165" si="36">J102*$AI102</f>
        <v>4</v>
      </c>
      <c r="AY102" s="9">
        <f t="shared" ref="AY102:AY165" si="37">K102*$AI102</f>
        <v>0</v>
      </c>
      <c r="AZ102" s="9">
        <f t="shared" ref="AZ102:AZ165" si="38">L102*$AI102</f>
        <v>4</v>
      </c>
      <c r="BA102" s="9">
        <f t="shared" ref="BA102:BA165" si="39">M102*$AI102</f>
        <v>0</v>
      </c>
      <c r="BB102" s="9">
        <f t="shared" ref="BB102:BB165" si="40">N102*$AI102</f>
        <v>0</v>
      </c>
      <c r="BC102" s="9">
        <f t="shared" ref="BC102:BC165" si="41">O102*$AI102</f>
        <v>0</v>
      </c>
      <c r="BD102" s="9">
        <f t="shared" ref="BD102:BD165" si="42">P102*$AI102</f>
        <v>0</v>
      </c>
      <c r="BE102" s="9">
        <f t="shared" ref="BE102:BE165" si="43">Q102*$AI102</f>
        <v>0</v>
      </c>
      <c r="BF102" s="9">
        <f t="shared" ref="BF102:BF165" si="44">R102*$AI102</f>
        <v>0</v>
      </c>
      <c r="BG102" s="9">
        <f t="shared" ref="BG102:BG165" si="45">S102*$AI102</f>
        <v>0</v>
      </c>
      <c r="BH102" s="9">
        <f t="shared" ref="BH102:BH165" si="46">T102*$AI102</f>
        <v>0</v>
      </c>
      <c r="BI102" s="9">
        <f t="shared" ref="BI102:BI165" si="47">U102*$AI102</f>
        <v>0</v>
      </c>
      <c r="BJ102" s="9">
        <f t="shared" ref="BJ102:BJ165" si="48">V102*$AI102</f>
        <v>0</v>
      </c>
      <c r="BK102" s="9">
        <f t="shared" ref="BK102:BK165" si="49">W102*$AI102</f>
        <v>0</v>
      </c>
      <c r="BL102" s="9">
        <f t="shared" ref="BL102:BL165" si="50">X102*$AI102</f>
        <v>0</v>
      </c>
      <c r="BM102" s="9">
        <f t="shared" ref="BM102:BM165" si="51">Y102*$AI102</f>
        <v>0</v>
      </c>
      <c r="BN102" s="9">
        <f t="shared" ref="BN102:BN165" si="52">Z102*$AI102</f>
        <v>0</v>
      </c>
      <c r="BO102" s="9">
        <f t="shared" ref="BO102:BO165" si="53">AA102*$AI102</f>
        <v>0</v>
      </c>
      <c r="BP102" s="9">
        <f t="shared" ref="BP102:BP165" si="54">AB102*$AI102</f>
        <v>0</v>
      </c>
      <c r="BQ102" s="9">
        <f t="shared" ref="BQ102:BQ165" si="55">AC102*$AI102</f>
        <v>0</v>
      </c>
      <c r="BR102" s="9">
        <f t="shared" ref="BR102:BR165" si="56">AD102*$AI102</f>
        <v>0</v>
      </c>
      <c r="BS102" s="9">
        <f t="shared" ref="BS102:BS165" si="57">AE102*$AI102</f>
        <v>0</v>
      </c>
      <c r="BT102" s="9">
        <f t="shared" ref="BT102:BT165" si="58">AF102*$AI102</f>
        <v>0</v>
      </c>
    </row>
    <row r="103" spans="1:1018" s="9" customFormat="1" ht="13.2" customHeight="1" x14ac:dyDescent="0.25">
      <c r="A103" s="16"/>
      <c r="B103" s="16"/>
      <c r="C103" s="213" t="s">
        <v>380</v>
      </c>
      <c r="D103" s="210"/>
      <c r="E103" s="46"/>
      <c r="F103" s="210"/>
      <c r="G103" s="48"/>
      <c r="H103" s="217"/>
      <c r="I103" s="48"/>
      <c r="J103" s="210">
        <v>1</v>
      </c>
      <c r="K103" s="103"/>
      <c r="L103" s="103"/>
      <c r="M103" s="4"/>
      <c r="N103" s="103"/>
      <c r="O103" s="103"/>
      <c r="P103" s="3"/>
      <c r="Q103" s="6"/>
      <c r="R103" s="104"/>
      <c r="S103" s="3"/>
      <c r="T103" s="46"/>
      <c r="U103" s="3"/>
      <c r="V103" s="59"/>
      <c r="W103" s="210"/>
      <c r="X103" s="104"/>
      <c r="Y103" s="147"/>
      <c r="Z103" s="6"/>
      <c r="AA103" s="46"/>
      <c r="AB103" s="6"/>
      <c r="AC103" s="104"/>
      <c r="AD103" s="104"/>
      <c r="AE103" s="3"/>
      <c r="AF103" s="95"/>
      <c r="AG103" s="48">
        <f t="shared" si="29"/>
        <v>1</v>
      </c>
      <c r="AH103" s="93" t="s">
        <v>380</v>
      </c>
      <c r="AI103" s="196">
        <v>2</v>
      </c>
      <c r="AJ103" s="196">
        <v>2</v>
      </c>
      <c r="AK103" s="196">
        <v>4</v>
      </c>
      <c r="AL103" s="196">
        <v>4</v>
      </c>
      <c r="AM103" s="196">
        <v>3</v>
      </c>
      <c r="AN103" s="196">
        <v>2</v>
      </c>
      <c r="AO103" s="196">
        <v>5</v>
      </c>
      <c r="AR103" s="9">
        <f t="shared" si="30"/>
        <v>0</v>
      </c>
      <c r="AS103" s="9">
        <f t="shared" si="31"/>
        <v>0</v>
      </c>
      <c r="AT103" s="9">
        <f t="shared" si="32"/>
        <v>0</v>
      </c>
      <c r="AU103" s="9">
        <f t="shared" si="33"/>
        <v>0</v>
      </c>
      <c r="AV103" s="9">
        <f t="shared" si="34"/>
        <v>0</v>
      </c>
      <c r="AW103" s="9">
        <f t="shared" si="35"/>
        <v>0</v>
      </c>
      <c r="AX103" s="9">
        <f t="shared" si="36"/>
        <v>2</v>
      </c>
      <c r="AY103" s="9">
        <f t="shared" si="37"/>
        <v>0</v>
      </c>
      <c r="AZ103" s="9">
        <f t="shared" si="38"/>
        <v>0</v>
      </c>
      <c r="BA103" s="9">
        <f t="shared" si="39"/>
        <v>0</v>
      </c>
      <c r="BB103" s="9">
        <f t="shared" si="40"/>
        <v>0</v>
      </c>
      <c r="BC103" s="9">
        <f t="shared" si="41"/>
        <v>0</v>
      </c>
      <c r="BD103" s="9">
        <f t="shared" si="42"/>
        <v>0</v>
      </c>
      <c r="BE103" s="9">
        <f t="shared" si="43"/>
        <v>0</v>
      </c>
      <c r="BF103" s="9">
        <f t="shared" si="44"/>
        <v>0</v>
      </c>
      <c r="BG103" s="9">
        <f t="shared" si="45"/>
        <v>0</v>
      </c>
      <c r="BH103" s="9">
        <f t="shared" si="46"/>
        <v>0</v>
      </c>
      <c r="BI103" s="9">
        <f t="shared" si="47"/>
        <v>0</v>
      </c>
      <c r="BJ103" s="9">
        <f t="shared" si="48"/>
        <v>0</v>
      </c>
      <c r="BK103" s="9">
        <f t="shared" si="49"/>
        <v>0</v>
      </c>
      <c r="BL103" s="9">
        <f t="shared" si="50"/>
        <v>0</v>
      </c>
      <c r="BM103" s="9">
        <f t="shared" si="51"/>
        <v>0</v>
      </c>
      <c r="BN103" s="9">
        <f t="shared" si="52"/>
        <v>0</v>
      </c>
      <c r="BO103" s="9">
        <f t="shared" si="53"/>
        <v>0</v>
      </c>
      <c r="BP103" s="9">
        <f t="shared" si="54"/>
        <v>0</v>
      </c>
      <c r="BQ103" s="9">
        <f t="shared" si="55"/>
        <v>0</v>
      </c>
      <c r="BR103" s="9">
        <f t="shared" si="56"/>
        <v>0</v>
      </c>
      <c r="BS103" s="9">
        <f t="shared" si="57"/>
        <v>0</v>
      </c>
      <c r="BT103" s="9">
        <f t="shared" si="58"/>
        <v>0</v>
      </c>
    </row>
    <row r="104" spans="1:1018" s="9" customFormat="1" ht="13.2" customHeight="1" x14ac:dyDescent="0.25">
      <c r="A104" s="16"/>
      <c r="B104" s="16"/>
      <c r="C104" s="213" t="s">
        <v>396</v>
      </c>
      <c r="D104" s="210"/>
      <c r="E104" s="46"/>
      <c r="F104" s="210"/>
      <c r="G104" s="48"/>
      <c r="H104" s="217"/>
      <c r="I104" s="48"/>
      <c r="J104" s="210"/>
      <c r="K104" s="103"/>
      <c r="L104" s="103"/>
      <c r="M104" s="4">
        <v>4</v>
      </c>
      <c r="N104" s="103"/>
      <c r="O104" s="103"/>
      <c r="P104" s="3"/>
      <c r="Q104" s="6"/>
      <c r="R104" s="210"/>
      <c r="S104" s="3"/>
      <c r="T104" s="46">
        <v>3</v>
      </c>
      <c r="U104" s="3">
        <v>4</v>
      </c>
      <c r="V104" s="59"/>
      <c r="W104" s="210"/>
      <c r="X104" s="104"/>
      <c r="Y104" s="147"/>
      <c r="Z104" s="6"/>
      <c r="AA104" s="46"/>
      <c r="AB104" s="6"/>
      <c r="AC104" s="210"/>
      <c r="AD104" s="210"/>
      <c r="AE104" s="3"/>
      <c r="AF104" s="95"/>
      <c r="AG104" s="48">
        <f t="shared" si="29"/>
        <v>3</v>
      </c>
      <c r="AH104" s="40" t="s">
        <v>397</v>
      </c>
      <c r="AI104" s="228">
        <v>2</v>
      </c>
      <c r="AJ104" s="213">
        <v>2</v>
      </c>
      <c r="AK104" s="213">
        <v>4</v>
      </c>
      <c r="AL104" s="213">
        <v>3.5</v>
      </c>
      <c r="AM104" s="213">
        <v>4</v>
      </c>
      <c r="AN104" s="213">
        <v>3</v>
      </c>
      <c r="AO104" s="213">
        <v>3</v>
      </c>
      <c r="AR104" s="9">
        <f t="shared" si="30"/>
        <v>0</v>
      </c>
      <c r="AS104" s="9">
        <f t="shared" si="31"/>
        <v>0</v>
      </c>
      <c r="AT104" s="9">
        <f t="shared" si="32"/>
        <v>0</v>
      </c>
      <c r="AU104" s="9">
        <f t="shared" si="33"/>
        <v>0</v>
      </c>
      <c r="AV104" s="9">
        <f t="shared" si="34"/>
        <v>0</v>
      </c>
      <c r="AW104" s="9">
        <f t="shared" si="35"/>
        <v>0</v>
      </c>
      <c r="AX104" s="9">
        <f t="shared" si="36"/>
        <v>0</v>
      </c>
      <c r="AY104" s="9">
        <f t="shared" si="37"/>
        <v>0</v>
      </c>
      <c r="AZ104" s="9">
        <f t="shared" si="38"/>
        <v>0</v>
      </c>
      <c r="BA104" s="9">
        <f t="shared" si="39"/>
        <v>8</v>
      </c>
      <c r="BB104" s="9">
        <f t="shared" si="40"/>
        <v>0</v>
      </c>
      <c r="BC104" s="9">
        <f t="shared" si="41"/>
        <v>0</v>
      </c>
      <c r="BD104" s="9">
        <f t="shared" si="42"/>
        <v>0</v>
      </c>
      <c r="BE104" s="9">
        <f t="shared" si="43"/>
        <v>0</v>
      </c>
      <c r="BF104" s="9">
        <f t="shared" si="44"/>
        <v>0</v>
      </c>
      <c r="BG104" s="9">
        <f t="shared" si="45"/>
        <v>0</v>
      </c>
      <c r="BH104" s="9">
        <f t="shared" si="46"/>
        <v>6</v>
      </c>
      <c r="BI104" s="9">
        <f t="shared" si="47"/>
        <v>8</v>
      </c>
      <c r="BJ104" s="9">
        <f t="shared" si="48"/>
        <v>0</v>
      </c>
      <c r="BK104" s="9">
        <f t="shared" si="49"/>
        <v>0</v>
      </c>
      <c r="BL104" s="9">
        <f t="shared" si="50"/>
        <v>0</v>
      </c>
      <c r="BM104" s="9">
        <f t="shared" si="51"/>
        <v>0</v>
      </c>
      <c r="BN104" s="9">
        <f t="shared" si="52"/>
        <v>0</v>
      </c>
      <c r="BO104" s="9">
        <f t="shared" si="53"/>
        <v>0</v>
      </c>
      <c r="BP104" s="9">
        <f t="shared" si="54"/>
        <v>0</v>
      </c>
      <c r="BQ104" s="9">
        <f t="shared" si="55"/>
        <v>0</v>
      </c>
      <c r="BR104" s="9">
        <f t="shared" si="56"/>
        <v>0</v>
      </c>
      <c r="BS104" s="9">
        <f t="shared" si="57"/>
        <v>0</v>
      </c>
      <c r="BT104" s="9">
        <f t="shared" si="58"/>
        <v>0</v>
      </c>
    </row>
    <row r="105" spans="1:1018" s="9" customFormat="1" ht="13.2" customHeight="1" x14ac:dyDescent="0.25">
      <c r="A105" s="16"/>
      <c r="B105" s="16"/>
      <c r="C105" s="213" t="s">
        <v>415</v>
      </c>
      <c r="D105" s="210"/>
      <c r="E105" s="46"/>
      <c r="F105" s="210"/>
      <c r="G105" s="48"/>
      <c r="H105" s="217"/>
      <c r="I105" s="48"/>
      <c r="J105" s="210"/>
      <c r="K105" s="103"/>
      <c r="L105" s="103"/>
      <c r="M105" s="4"/>
      <c r="N105" s="103"/>
      <c r="O105" s="103"/>
      <c r="P105" s="3"/>
      <c r="Q105" s="6"/>
      <c r="R105" s="104"/>
      <c r="S105" s="3"/>
      <c r="T105" s="46"/>
      <c r="U105" s="3"/>
      <c r="V105" s="59"/>
      <c r="W105" s="210"/>
      <c r="X105" s="123"/>
      <c r="Y105" s="147"/>
      <c r="Z105" s="35"/>
      <c r="AA105" s="46"/>
      <c r="AB105" s="6"/>
      <c r="AC105" s="104"/>
      <c r="AD105" s="104"/>
      <c r="AE105" s="3"/>
      <c r="AF105" s="261">
        <v>3</v>
      </c>
      <c r="AG105" s="48">
        <f t="shared" si="29"/>
        <v>1</v>
      </c>
      <c r="AH105" s="93" t="s">
        <v>416</v>
      </c>
      <c r="AI105" s="196">
        <v>2</v>
      </c>
      <c r="AJ105" s="196">
        <v>2</v>
      </c>
      <c r="AK105" s="196">
        <v>4</v>
      </c>
      <c r="AL105" s="196">
        <v>5</v>
      </c>
      <c r="AM105" s="196">
        <v>1</v>
      </c>
      <c r="AN105" s="196">
        <v>1</v>
      </c>
      <c r="AO105" s="196">
        <v>5</v>
      </c>
      <c r="AR105" s="9">
        <f t="shared" si="30"/>
        <v>0</v>
      </c>
      <c r="AS105" s="9">
        <f t="shared" si="31"/>
        <v>0</v>
      </c>
      <c r="AT105" s="9">
        <f t="shared" si="32"/>
        <v>0</v>
      </c>
      <c r="AU105" s="9">
        <f t="shared" si="33"/>
        <v>0</v>
      </c>
      <c r="AV105" s="9">
        <f t="shared" si="34"/>
        <v>0</v>
      </c>
      <c r="AW105" s="9">
        <f t="shared" si="35"/>
        <v>0</v>
      </c>
      <c r="AX105" s="9">
        <f t="shared" si="36"/>
        <v>0</v>
      </c>
      <c r="AY105" s="9">
        <f t="shared" si="37"/>
        <v>0</v>
      </c>
      <c r="AZ105" s="9">
        <f t="shared" si="38"/>
        <v>0</v>
      </c>
      <c r="BA105" s="9">
        <f t="shared" si="39"/>
        <v>0</v>
      </c>
      <c r="BB105" s="9">
        <f t="shared" si="40"/>
        <v>0</v>
      </c>
      <c r="BC105" s="9">
        <f t="shared" si="41"/>
        <v>0</v>
      </c>
      <c r="BD105" s="9">
        <f t="shared" si="42"/>
        <v>0</v>
      </c>
      <c r="BE105" s="9">
        <f t="shared" si="43"/>
        <v>0</v>
      </c>
      <c r="BF105" s="9">
        <f t="shared" si="44"/>
        <v>0</v>
      </c>
      <c r="BG105" s="9">
        <f t="shared" si="45"/>
        <v>0</v>
      </c>
      <c r="BH105" s="9">
        <f t="shared" si="46"/>
        <v>0</v>
      </c>
      <c r="BI105" s="9">
        <f t="shared" si="47"/>
        <v>0</v>
      </c>
      <c r="BJ105" s="9">
        <f t="shared" si="48"/>
        <v>0</v>
      </c>
      <c r="BK105" s="9">
        <f t="shared" si="49"/>
        <v>0</v>
      </c>
      <c r="BL105" s="9">
        <f t="shared" si="50"/>
        <v>0</v>
      </c>
      <c r="BM105" s="9">
        <f t="shared" si="51"/>
        <v>0</v>
      </c>
      <c r="BN105" s="9">
        <f t="shared" si="52"/>
        <v>0</v>
      </c>
      <c r="BO105" s="9">
        <f t="shared" si="53"/>
        <v>0</v>
      </c>
      <c r="BP105" s="9">
        <f t="shared" si="54"/>
        <v>0</v>
      </c>
      <c r="BQ105" s="9">
        <f t="shared" si="55"/>
        <v>0</v>
      </c>
      <c r="BR105" s="9">
        <f t="shared" si="56"/>
        <v>0</v>
      </c>
      <c r="BS105" s="9">
        <f t="shared" si="57"/>
        <v>0</v>
      </c>
      <c r="BT105" s="9">
        <f t="shared" si="58"/>
        <v>6</v>
      </c>
    </row>
    <row r="106" spans="1:1018" s="9" customFormat="1" ht="13.2" customHeight="1" x14ac:dyDescent="0.25">
      <c r="A106" s="16"/>
      <c r="B106" s="16"/>
      <c r="C106" s="213" t="s">
        <v>423</v>
      </c>
      <c r="D106" s="210"/>
      <c r="E106" s="46"/>
      <c r="F106" s="210"/>
      <c r="G106" s="48"/>
      <c r="H106" s="217"/>
      <c r="I106" s="48"/>
      <c r="J106" s="210"/>
      <c r="K106" s="103"/>
      <c r="L106" s="103"/>
      <c r="M106" s="4"/>
      <c r="N106" s="103"/>
      <c r="O106" s="103"/>
      <c r="P106" s="3">
        <v>1</v>
      </c>
      <c r="Q106" s="6"/>
      <c r="R106" s="104"/>
      <c r="S106" s="3"/>
      <c r="T106" s="46">
        <v>3</v>
      </c>
      <c r="U106" s="3">
        <v>3</v>
      </c>
      <c r="V106" s="59">
        <v>2</v>
      </c>
      <c r="W106" s="210">
        <v>3</v>
      </c>
      <c r="X106" s="104">
        <v>3</v>
      </c>
      <c r="Y106" s="147">
        <v>2</v>
      </c>
      <c r="Z106" s="6">
        <v>3</v>
      </c>
      <c r="AA106" s="46"/>
      <c r="AB106" s="6"/>
      <c r="AC106" s="104"/>
      <c r="AD106" s="104"/>
      <c r="AE106" s="3"/>
      <c r="AF106" s="95"/>
      <c r="AG106" s="48">
        <f t="shared" ref="AG106:AG169" si="59">COUNTA(D106:AF106)</f>
        <v>8</v>
      </c>
      <c r="AH106" s="16" t="s">
        <v>423</v>
      </c>
      <c r="AI106" s="213">
        <v>2</v>
      </c>
      <c r="AJ106" s="213">
        <v>3</v>
      </c>
      <c r="AK106" s="213">
        <v>4</v>
      </c>
      <c r="AL106" s="213">
        <v>2.5</v>
      </c>
      <c r="AM106" s="213">
        <v>3</v>
      </c>
      <c r="AN106" s="213">
        <v>2</v>
      </c>
      <c r="AO106" s="213">
        <v>3</v>
      </c>
      <c r="AR106" s="9">
        <f t="shared" si="30"/>
        <v>0</v>
      </c>
      <c r="AS106" s="9">
        <f t="shared" si="31"/>
        <v>0</v>
      </c>
      <c r="AT106" s="9">
        <f t="shared" si="32"/>
        <v>0</v>
      </c>
      <c r="AU106" s="9">
        <f t="shared" si="33"/>
        <v>0</v>
      </c>
      <c r="AV106" s="9">
        <f t="shared" si="34"/>
        <v>0</v>
      </c>
      <c r="AW106" s="9">
        <f t="shared" si="35"/>
        <v>0</v>
      </c>
      <c r="AX106" s="9">
        <f t="shared" si="36"/>
        <v>0</v>
      </c>
      <c r="AY106" s="9">
        <f t="shared" si="37"/>
        <v>0</v>
      </c>
      <c r="AZ106" s="9">
        <f t="shared" si="38"/>
        <v>0</v>
      </c>
      <c r="BA106" s="9">
        <f t="shared" si="39"/>
        <v>0</v>
      </c>
      <c r="BB106" s="9">
        <f t="shared" si="40"/>
        <v>0</v>
      </c>
      <c r="BC106" s="9">
        <f t="shared" si="41"/>
        <v>0</v>
      </c>
      <c r="BD106" s="9">
        <f t="shared" si="42"/>
        <v>2</v>
      </c>
      <c r="BE106" s="9">
        <f t="shared" si="43"/>
        <v>0</v>
      </c>
      <c r="BF106" s="9">
        <f t="shared" si="44"/>
        <v>0</v>
      </c>
      <c r="BG106" s="9">
        <f t="shared" si="45"/>
        <v>0</v>
      </c>
      <c r="BH106" s="9">
        <f t="shared" si="46"/>
        <v>6</v>
      </c>
      <c r="BI106" s="9">
        <f t="shared" si="47"/>
        <v>6</v>
      </c>
      <c r="BJ106" s="9">
        <f t="shared" si="48"/>
        <v>4</v>
      </c>
      <c r="BK106" s="9">
        <f t="shared" si="49"/>
        <v>6</v>
      </c>
      <c r="BL106" s="9">
        <f t="shared" si="50"/>
        <v>6</v>
      </c>
      <c r="BM106" s="9">
        <f t="shared" si="51"/>
        <v>4</v>
      </c>
      <c r="BN106" s="9">
        <f t="shared" si="52"/>
        <v>6</v>
      </c>
      <c r="BO106" s="9">
        <f t="shared" si="53"/>
        <v>0</v>
      </c>
      <c r="BP106" s="9">
        <f t="shared" si="54"/>
        <v>0</v>
      </c>
      <c r="BQ106" s="9">
        <f t="shared" si="55"/>
        <v>0</v>
      </c>
      <c r="BR106" s="9">
        <f t="shared" si="56"/>
        <v>0</v>
      </c>
      <c r="BS106" s="9">
        <f t="shared" si="57"/>
        <v>0</v>
      </c>
      <c r="BT106" s="9">
        <f t="shared" si="58"/>
        <v>0</v>
      </c>
    </row>
    <row r="107" spans="1:1018" s="9" customFormat="1" ht="13.2" customHeight="1" x14ac:dyDescent="0.3">
      <c r="A107" s="16"/>
      <c r="B107" s="16"/>
      <c r="C107" s="215" t="s">
        <v>437</v>
      </c>
      <c r="D107" s="210"/>
      <c r="E107" s="46"/>
      <c r="F107" s="210"/>
      <c r="G107" s="48"/>
      <c r="H107" s="217"/>
      <c r="I107" s="48"/>
      <c r="J107" s="210"/>
      <c r="K107" s="103">
        <v>1</v>
      </c>
      <c r="L107" s="103"/>
      <c r="M107" s="4"/>
      <c r="N107" s="103"/>
      <c r="O107" s="103"/>
      <c r="P107" s="3"/>
      <c r="Q107" s="6"/>
      <c r="R107" s="104"/>
      <c r="S107" s="3"/>
      <c r="T107" s="46"/>
      <c r="U107" s="53"/>
      <c r="V107" s="59"/>
      <c r="W107" s="210"/>
      <c r="X107" s="104"/>
      <c r="Y107" s="147"/>
      <c r="Z107" s="6"/>
      <c r="AA107" s="46"/>
      <c r="AB107" s="6"/>
      <c r="AC107" s="104"/>
      <c r="AD107" s="104"/>
      <c r="AE107" s="3"/>
      <c r="AF107" s="95"/>
      <c r="AG107" s="48">
        <f t="shared" si="59"/>
        <v>1</v>
      </c>
      <c r="AH107" t="s">
        <v>437</v>
      </c>
      <c r="AI107" s="184">
        <v>2</v>
      </c>
      <c r="AJ107" s="184">
        <v>4</v>
      </c>
      <c r="AK107" s="184">
        <v>5</v>
      </c>
      <c r="AL107" s="184">
        <v>2</v>
      </c>
      <c r="AM107" s="184">
        <v>5</v>
      </c>
      <c r="AN107" s="184">
        <v>1</v>
      </c>
      <c r="AO107" s="184">
        <v>3</v>
      </c>
      <c r="AR107" s="9">
        <f t="shared" si="30"/>
        <v>0</v>
      </c>
      <c r="AS107" s="9">
        <f t="shared" si="31"/>
        <v>0</v>
      </c>
      <c r="AT107" s="9">
        <f t="shared" si="32"/>
        <v>0</v>
      </c>
      <c r="AU107" s="9">
        <f t="shared" si="33"/>
        <v>0</v>
      </c>
      <c r="AV107" s="9">
        <f t="shared" si="34"/>
        <v>0</v>
      </c>
      <c r="AW107" s="9">
        <f t="shared" si="35"/>
        <v>0</v>
      </c>
      <c r="AX107" s="9">
        <f t="shared" si="36"/>
        <v>0</v>
      </c>
      <c r="AY107" s="9">
        <f t="shared" si="37"/>
        <v>2</v>
      </c>
      <c r="AZ107" s="9">
        <f t="shared" si="38"/>
        <v>0</v>
      </c>
      <c r="BA107" s="9">
        <f t="shared" si="39"/>
        <v>0</v>
      </c>
      <c r="BB107" s="9">
        <f t="shared" si="40"/>
        <v>0</v>
      </c>
      <c r="BC107" s="9">
        <f t="shared" si="41"/>
        <v>0</v>
      </c>
      <c r="BD107" s="9">
        <f t="shared" si="42"/>
        <v>0</v>
      </c>
      <c r="BE107" s="9">
        <f t="shared" si="43"/>
        <v>0</v>
      </c>
      <c r="BF107" s="9">
        <f t="shared" si="44"/>
        <v>0</v>
      </c>
      <c r="BG107" s="9">
        <f t="shared" si="45"/>
        <v>0</v>
      </c>
      <c r="BH107" s="9">
        <f t="shared" si="46"/>
        <v>0</v>
      </c>
      <c r="BI107" s="9">
        <f t="shared" si="47"/>
        <v>0</v>
      </c>
      <c r="BJ107" s="9">
        <f t="shared" si="48"/>
        <v>0</v>
      </c>
      <c r="BK107" s="9">
        <f t="shared" si="49"/>
        <v>0</v>
      </c>
      <c r="BL107" s="9">
        <f t="shared" si="50"/>
        <v>0</v>
      </c>
      <c r="BM107" s="9">
        <f t="shared" si="51"/>
        <v>0</v>
      </c>
      <c r="BN107" s="9">
        <f t="shared" si="52"/>
        <v>0</v>
      </c>
      <c r="BO107" s="9">
        <f t="shared" si="53"/>
        <v>0</v>
      </c>
      <c r="BP107" s="9">
        <f t="shared" si="54"/>
        <v>0</v>
      </c>
      <c r="BQ107" s="9">
        <f t="shared" si="55"/>
        <v>0</v>
      </c>
      <c r="BR107" s="9">
        <f t="shared" si="56"/>
        <v>0</v>
      </c>
      <c r="BS107" s="9">
        <f t="shared" si="57"/>
        <v>0</v>
      </c>
      <c r="BT107" s="9">
        <f t="shared" si="58"/>
        <v>0</v>
      </c>
    </row>
    <row r="108" spans="1:1018" s="9" customFormat="1" ht="13.2" customHeight="1" x14ac:dyDescent="0.25">
      <c r="A108" s="16"/>
      <c r="B108" s="16"/>
      <c r="C108" s="213" t="s">
        <v>452</v>
      </c>
      <c r="D108" s="210">
        <v>1</v>
      </c>
      <c r="E108" s="53">
        <v>2</v>
      </c>
      <c r="F108" s="210"/>
      <c r="G108" s="48"/>
      <c r="H108" s="217"/>
      <c r="I108" s="48"/>
      <c r="J108" s="210"/>
      <c r="K108" s="103"/>
      <c r="L108" s="103"/>
      <c r="M108" s="4"/>
      <c r="N108" s="103"/>
      <c r="O108" s="103"/>
      <c r="P108" s="3"/>
      <c r="Q108" s="6"/>
      <c r="R108" s="104"/>
      <c r="S108" s="3"/>
      <c r="T108" s="53"/>
      <c r="U108" s="3"/>
      <c r="V108" s="59"/>
      <c r="W108" s="210"/>
      <c r="X108" s="104"/>
      <c r="Y108" s="59"/>
      <c r="Z108" s="6"/>
      <c r="AA108" s="53"/>
      <c r="AB108" s="6"/>
      <c r="AC108" s="104"/>
      <c r="AD108" s="104"/>
      <c r="AE108" s="3"/>
      <c r="AF108" s="95"/>
      <c r="AG108" s="48">
        <f t="shared" si="59"/>
        <v>2</v>
      </c>
      <c r="AH108" s="16" t="s">
        <v>452</v>
      </c>
      <c r="AI108" s="228">
        <v>2</v>
      </c>
      <c r="AJ108" s="213">
        <v>3</v>
      </c>
      <c r="AK108" s="213">
        <v>3</v>
      </c>
      <c r="AL108" s="213">
        <v>3</v>
      </c>
      <c r="AM108" s="213">
        <v>4</v>
      </c>
      <c r="AN108" s="213">
        <v>2</v>
      </c>
      <c r="AO108" s="213">
        <v>3</v>
      </c>
      <c r="AR108" s="9">
        <f t="shared" si="30"/>
        <v>2</v>
      </c>
      <c r="AS108" s="9">
        <f t="shared" si="31"/>
        <v>4</v>
      </c>
      <c r="AT108" s="9">
        <f t="shared" si="32"/>
        <v>0</v>
      </c>
      <c r="AU108" s="9">
        <f t="shared" si="33"/>
        <v>0</v>
      </c>
      <c r="AV108" s="9">
        <f t="shared" si="34"/>
        <v>0</v>
      </c>
      <c r="AW108" s="9">
        <f t="shared" si="35"/>
        <v>0</v>
      </c>
      <c r="AX108" s="9">
        <f t="shared" si="36"/>
        <v>0</v>
      </c>
      <c r="AY108" s="9">
        <f t="shared" si="37"/>
        <v>0</v>
      </c>
      <c r="AZ108" s="9">
        <f t="shared" si="38"/>
        <v>0</v>
      </c>
      <c r="BA108" s="9">
        <f t="shared" si="39"/>
        <v>0</v>
      </c>
      <c r="BB108" s="9">
        <f t="shared" si="40"/>
        <v>0</v>
      </c>
      <c r="BC108" s="9">
        <f t="shared" si="41"/>
        <v>0</v>
      </c>
      <c r="BD108" s="9">
        <f t="shared" si="42"/>
        <v>0</v>
      </c>
      <c r="BE108" s="9">
        <f t="shared" si="43"/>
        <v>0</v>
      </c>
      <c r="BF108" s="9">
        <f t="shared" si="44"/>
        <v>0</v>
      </c>
      <c r="BG108" s="9">
        <f t="shared" si="45"/>
        <v>0</v>
      </c>
      <c r="BH108" s="9">
        <f t="shared" si="46"/>
        <v>0</v>
      </c>
      <c r="BI108" s="9">
        <f t="shared" si="47"/>
        <v>0</v>
      </c>
      <c r="BJ108" s="9">
        <f t="shared" si="48"/>
        <v>0</v>
      </c>
      <c r="BK108" s="9">
        <f t="shared" si="49"/>
        <v>0</v>
      </c>
      <c r="BL108" s="9">
        <f t="shared" si="50"/>
        <v>0</v>
      </c>
      <c r="BM108" s="9">
        <f t="shared" si="51"/>
        <v>0</v>
      </c>
      <c r="BN108" s="9">
        <f t="shared" si="52"/>
        <v>0</v>
      </c>
      <c r="BO108" s="9">
        <f t="shared" si="53"/>
        <v>0</v>
      </c>
      <c r="BP108" s="9">
        <f t="shared" si="54"/>
        <v>0</v>
      </c>
      <c r="BQ108" s="9">
        <f t="shared" si="55"/>
        <v>0</v>
      </c>
      <c r="BR108" s="9">
        <f t="shared" si="56"/>
        <v>0</v>
      </c>
      <c r="BS108" s="9">
        <f t="shared" si="57"/>
        <v>0</v>
      </c>
      <c r="BT108" s="9">
        <f t="shared" si="58"/>
        <v>0</v>
      </c>
      <c r="ALZ108"/>
    </row>
    <row r="109" spans="1:1018" ht="13.2" customHeight="1" x14ac:dyDescent="0.25">
      <c r="A109" s="16"/>
      <c r="B109" s="16"/>
      <c r="C109" s="213" t="s">
        <v>455</v>
      </c>
      <c r="D109" s="210"/>
      <c r="E109" s="46"/>
      <c r="F109" s="210"/>
      <c r="G109" s="48"/>
      <c r="H109" s="217"/>
      <c r="I109" s="48"/>
      <c r="J109" s="210"/>
      <c r="K109" s="103"/>
      <c r="L109" s="103"/>
      <c r="M109" s="4"/>
      <c r="N109" s="103"/>
      <c r="O109" s="103">
        <v>1</v>
      </c>
      <c r="P109" s="3"/>
      <c r="R109" s="104"/>
      <c r="S109" s="3"/>
      <c r="T109" s="46"/>
      <c r="U109" s="3"/>
      <c r="V109" s="59"/>
      <c r="W109" s="210"/>
      <c r="Y109" s="147"/>
      <c r="Z109" s="6"/>
      <c r="AA109" s="46"/>
      <c r="AB109" s="6"/>
      <c r="AC109" s="104"/>
      <c r="AD109" s="104"/>
      <c r="AE109" s="3"/>
      <c r="AF109" s="95"/>
      <c r="AG109" s="48">
        <f t="shared" si="59"/>
        <v>1</v>
      </c>
      <c r="AH109" s="16" t="s">
        <v>456</v>
      </c>
      <c r="AI109" s="228">
        <v>2</v>
      </c>
      <c r="AJ109" s="213">
        <v>3</v>
      </c>
      <c r="AK109" s="213">
        <v>4</v>
      </c>
      <c r="AL109" s="213">
        <v>3</v>
      </c>
      <c r="AM109" s="213">
        <v>3</v>
      </c>
      <c r="AN109" s="213">
        <v>2</v>
      </c>
      <c r="AO109" s="213">
        <v>3</v>
      </c>
      <c r="AR109" s="9">
        <f t="shared" si="30"/>
        <v>0</v>
      </c>
      <c r="AS109" s="9">
        <f t="shared" si="31"/>
        <v>0</v>
      </c>
      <c r="AT109" s="9">
        <f t="shared" si="32"/>
        <v>0</v>
      </c>
      <c r="AU109" s="9">
        <f t="shared" si="33"/>
        <v>0</v>
      </c>
      <c r="AV109" s="9">
        <f t="shared" si="34"/>
        <v>0</v>
      </c>
      <c r="AW109" s="9">
        <f t="shared" si="35"/>
        <v>0</v>
      </c>
      <c r="AX109" s="9">
        <f t="shared" si="36"/>
        <v>0</v>
      </c>
      <c r="AY109" s="9">
        <f t="shared" si="37"/>
        <v>0</v>
      </c>
      <c r="AZ109" s="9">
        <f t="shared" si="38"/>
        <v>0</v>
      </c>
      <c r="BA109" s="9">
        <f t="shared" si="39"/>
        <v>0</v>
      </c>
      <c r="BB109" s="9">
        <f t="shared" si="40"/>
        <v>0</v>
      </c>
      <c r="BC109" s="9">
        <f t="shared" si="41"/>
        <v>2</v>
      </c>
      <c r="BD109" s="9">
        <f t="shared" si="42"/>
        <v>0</v>
      </c>
      <c r="BE109" s="9">
        <f t="shared" si="43"/>
        <v>0</v>
      </c>
      <c r="BF109" s="9">
        <f t="shared" si="44"/>
        <v>0</v>
      </c>
      <c r="BG109" s="9">
        <f t="shared" si="45"/>
        <v>0</v>
      </c>
      <c r="BH109" s="9">
        <f t="shared" si="46"/>
        <v>0</v>
      </c>
      <c r="BI109" s="9">
        <f t="shared" si="47"/>
        <v>0</v>
      </c>
      <c r="BJ109" s="9">
        <f t="shared" si="48"/>
        <v>0</v>
      </c>
      <c r="BK109" s="9">
        <f t="shared" si="49"/>
        <v>0</v>
      </c>
      <c r="BL109" s="9">
        <f t="shared" si="50"/>
        <v>0</v>
      </c>
      <c r="BM109" s="9">
        <f t="shared" si="51"/>
        <v>0</v>
      </c>
      <c r="BN109" s="9">
        <f t="shared" si="52"/>
        <v>0</v>
      </c>
      <c r="BO109" s="9">
        <f t="shared" si="53"/>
        <v>0</v>
      </c>
      <c r="BP109" s="9">
        <f t="shared" si="54"/>
        <v>0</v>
      </c>
      <c r="BQ109" s="9">
        <f t="shared" si="55"/>
        <v>0</v>
      </c>
      <c r="BR109" s="9">
        <f t="shared" si="56"/>
        <v>0</v>
      </c>
      <c r="BS109" s="9">
        <f t="shared" si="57"/>
        <v>0</v>
      </c>
      <c r="BT109" s="9">
        <f t="shared" si="58"/>
        <v>0</v>
      </c>
      <c r="ALZ109" s="9"/>
      <c r="AMA109" s="9"/>
      <c r="AMB109" s="9"/>
      <c r="AMC109" s="9"/>
      <c r="AMD109" s="9"/>
    </row>
    <row r="110" spans="1:1018" ht="13.2" customHeight="1" x14ac:dyDescent="0.25">
      <c r="A110" s="16"/>
      <c r="B110" s="16"/>
      <c r="C110" s="213" t="s">
        <v>459</v>
      </c>
      <c r="D110" s="210"/>
      <c r="F110" s="210"/>
      <c r="G110" s="48"/>
      <c r="H110" s="217"/>
      <c r="I110" s="48"/>
      <c r="J110" s="210"/>
      <c r="K110" s="103"/>
      <c r="L110" s="103"/>
      <c r="M110" s="4"/>
      <c r="N110" s="103"/>
      <c r="O110" s="103"/>
      <c r="P110" s="3"/>
      <c r="R110" s="104"/>
      <c r="S110" s="3"/>
      <c r="T110" s="53"/>
      <c r="U110" s="3"/>
      <c r="V110" s="59"/>
      <c r="W110" s="210"/>
      <c r="X110" s="104">
        <v>4</v>
      </c>
      <c r="Z110" s="6"/>
      <c r="AA110" s="53"/>
      <c r="AB110" s="6">
        <v>4</v>
      </c>
      <c r="AC110" s="104"/>
      <c r="AD110" s="104"/>
      <c r="AE110" s="3"/>
      <c r="AF110" s="95"/>
      <c r="AG110" s="48">
        <f t="shared" si="59"/>
        <v>2</v>
      </c>
      <c r="AH110" s="40" t="s">
        <v>460</v>
      </c>
      <c r="AI110" s="228">
        <v>2</v>
      </c>
      <c r="AJ110" s="213">
        <v>3</v>
      </c>
      <c r="AK110" s="213">
        <v>4</v>
      </c>
      <c r="AL110" s="213">
        <v>2.5</v>
      </c>
      <c r="AM110" s="213">
        <v>2</v>
      </c>
      <c r="AN110" s="213">
        <v>3</v>
      </c>
      <c r="AO110" s="213">
        <v>5</v>
      </c>
      <c r="AR110" s="9">
        <f t="shared" si="30"/>
        <v>0</v>
      </c>
      <c r="AS110" s="9">
        <f t="shared" si="31"/>
        <v>0</v>
      </c>
      <c r="AT110" s="9">
        <f t="shared" si="32"/>
        <v>0</v>
      </c>
      <c r="AU110" s="9">
        <f t="shared" si="33"/>
        <v>0</v>
      </c>
      <c r="AV110" s="9">
        <f t="shared" si="34"/>
        <v>0</v>
      </c>
      <c r="AW110" s="9">
        <f t="shared" si="35"/>
        <v>0</v>
      </c>
      <c r="AX110" s="9">
        <f t="shared" si="36"/>
        <v>0</v>
      </c>
      <c r="AY110" s="9">
        <f t="shared" si="37"/>
        <v>0</v>
      </c>
      <c r="AZ110" s="9">
        <f t="shared" si="38"/>
        <v>0</v>
      </c>
      <c r="BA110" s="9">
        <f t="shared" si="39"/>
        <v>0</v>
      </c>
      <c r="BB110" s="9">
        <f t="shared" si="40"/>
        <v>0</v>
      </c>
      <c r="BC110" s="9">
        <f t="shared" si="41"/>
        <v>0</v>
      </c>
      <c r="BD110" s="9">
        <f t="shared" si="42"/>
        <v>0</v>
      </c>
      <c r="BE110" s="9">
        <f t="shared" si="43"/>
        <v>0</v>
      </c>
      <c r="BF110" s="9">
        <f t="shared" si="44"/>
        <v>0</v>
      </c>
      <c r="BG110" s="9">
        <f t="shared" si="45"/>
        <v>0</v>
      </c>
      <c r="BH110" s="9">
        <f t="shared" si="46"/>
        <v>0</v>
      </c>
      <c r="BI110" s="9">
        <f t="shared" si="47"/>
        <v>0</v>
      </c>
      <c r="BJ110" s="9">
        <f t="shared" si="48"/>
        <v>0</v>
      </c>
      <c r="BK110" s="9">
        <f t="shared" si="49"/>
        <v>0</v>
      </c>
      <c r="BL110" s="9">
        <f t="shared" si="50"/>
        <v>8</v>
      </c>
      <c r="BM110" s="9">
        <f t="shared" si="51"/>
        <v>0</v>
      </c>
      <c r="BN110" s="9">
        <f t="shared" si="52"/>
        <v>0</v>
      </c>
      <c r="BO110" s="9">
        <f t="shared" si="53"/>
        <v>0</v>
      </c>
      <c r="BP110" s="9">
        <f t="shared" si="54"/>
        <v>8</v>
      </c>
      <c r="BQ110" s="9">
        <f t="shared" si="55"/>
        <v>0</v>
      </c>
      <c r="BR110" s="9">
        <f t="shared" si="56"/>
        <v>0</v>
      </c>
      <c r="BS110" s="9">
        <f t="shared" si="57"/>
        <v>0</v>
      </c>
      <c r="BT110" s="9">
        <f t="shared" si="58"/>
        <v>0</v>
      </c>
      <c r="AMA110" s="9"/>
      <c r="AMB110" s="9"/>
      <c r="AMC110" s="9"/>
      <c r="AMD110" s="9"/>
    </row>
    <row r="111" spans="1:1018" ht="13.2" customHeight="1" x14ac:dyDescent="0.3">
      <c r="A111" s="16"/>
      <c r="B111" s="16"/>
      <c r="C111" s="303" t="s">
        <v>1206</v>
      </c>
      <c r="D111" s="210"/>
      <c r="E111" s="46"/>
      <c r="F111" s="210"/>
      <c r="G111" s="48"/>
      <c r="H111" s="217"/>
      <c r="I111" s="48">
        <v>3</v>
      </c>
      <c r="J111" s="210"/>
      <c r="K111" s="103"/>
      <c r="L111" s="103"/>
      <c r="M111" s="4"/>
      <c r="N111" s="103"/>
      <c r="O111" s="103"/>
      <c r="P111" s="3"/>
      <c r="R111" s="104"/>
      <c r="S111" s="3"/>
      <c r="T111" s="46"/>
      <c r="U111" s="3"/>
      <c r="V111" s="59"/>
      <c r="W111" s="210"/>
      <c r="Y111" s="147"/>
      <c r="Z111" s="6"/>
      <c r="AA111" s="46"/>
      <c r="AB111" s="6"/>
      <c r="AC111" s="104"/>
      <c r="AD111" s="104"/>
      <c r="AE111" s="3"/>
      <c r="AF111" s="95"/>
      <c r="AG111" s="48">
        <f t="shared" si="59"/>
        <v>1</v>
      </c>
      <c r="AH111" s="185" t="s">
        <v>1206</v>
      </c>
      <c r="AI111" s="241">
        <v>2</v>
      </c>
      <c r="AJ111" s="241">
        <v>2</v>
      </c>
      <c r="AK111" s="241">
        <v>3</v>
      </c>
      <c r="AL111" s="241">
        <v>4</v>
      </c>
      <c r="AM111" s="241">
        <v>4</v>
      </c>
      <c r="AN111" s="241">
        <v>4</v>
      </c>
      <c r="AO111" s="241">
        <v>5</v>
      </c>
      <c r="AR111" s="9">
        <f t="shared" si="30"/>
        <v>0</v>
      </c>
      <c r="AS111" s="9">
        <f t="shared" si="31"/>
        <v>0</v>
      </c>
      <c r="AT111" s="9">
        <f t="shared" si="32"/>
        <v>0</v>
      </c>
      <c r="AU111" s="9">
        <f t="shared" si="33"/>
        <v>0</v>
      </c>
      <c r="AV111" s="9">
        <f t="shared" si="34"/>
        <v>0</v>
      </c>
      <c r="AW111" s="9">
        <f t="shared" si="35"/>
        <v>6</v>
      </c>
      <c r="AX111" s="9">
        <f t="shared" si="36"/>
        <v>0</v>
      </c>
      <c r="AY111" s="9">
        <f t="shared" si="37"/>
        <v>0</v>
      </c>
      <c r="AZ111" s="9">
        <f t="shared" si="38"/>
        <v>0</v>
      </c>
      <c r="BA111" s="9">
        <f t="shared" si="39"/>
        <v>0</v>
      </c>
      <c r="BB111" s="9">
        <f t="shared" si="40"/>
        <v>0</v>
      </c>
      <c r="BC111" s="9">
        <f t="shared" si="41"/>
        <v>0</v>
      </c>
      <c r="BD111" s="9">
        <f t="shared" si="42"/>
        <v>0</v>
      </c>
      <c r="BE111" s="9">
        <f t="shared" si="43"/>
        <v>0</v>
      </c>
      <c r="BF111" s="9">
        <f t="shared" si="44"/>
        <v>0</v>
      </c>
      <c r="BG111" s="9">
        <f t="shared" si="45"/>
        <v>0</v>
      </c>
      <c r="BH111" s="9">
        <f t="shared" si="46"/>
        <v>0</v>
      </c>
      <c r="BI111" s="9">
        <f t="shared" si="47"/>
        <v>0</v>
      </c>
      <c r="BJ111" s="9">
        <f t="shared" si="48"/>
        <v>0</v>
      </c>
      <c r="BK111" s="9">
        <f t="shared" si="49"/>
        <v>0</v>
      </c>
      <c r="BL111" s="9">
        <f t="shared" si="50"/>
        <v>0</v>
      </c>
      <c r="BM111" s="9">
        <f t="shared" si="51"/>
        <v>0</v>
      </c>
      <c r="BN111" s="9">
        <f t="shared" si="52"/>
        <v>0</v>
      </c>
      <c r="BO111" s="9">
        <f t="shared" si="53"/>
        <v>0</v>
      </c>
      <c r="BP111" s="9">
        <f t="shared" si="54"/>
        <v>0</v>
      </c>
      <c r="BQ111" s="9">
        <f t="shared" si="55"/>
        <v>0</v>
      </c>
      <c r="BR111" s="9">
        <f t="shared" si="56"/>
        <v>0</v>
      </c>
      <c r="BS111" s="9">
        <f t="shared" si="57"/>
        <v>0</v>
      </c>
      <c r="BT111" s="9">
        <f t="shared" si="58"/>
        <v>0</v>
      </c>
      <c r="ALZ111" s="9"/>
    </row>
    <row r="112" spans="1:1018" s="9" customFormat="1" ht="13.2" customHeight="1" x14ac:dyDescent="0.3">
      <c r="A112" s="16"/>
      <c r="B112" s="16"/>
      <c r="C112" s="213" t="s">
        <v>521</v>
      </c>
      <c r="D112" s="210"/>
      <c r="E112" s="46"/>
      <c r="F112" s="210"/>
      <c r="G112" s="48"/>
      <c r="H112" s="217">
        <v>2</v>
      </c>
      <c r="I112" s="48"/>
      <c r="J112" s="210"/>
      <c r="K112" s="103"/>
      <c r="L112" s="103"/>
      <c r="M112" s="4"/>
      <c r="N112" s="103"/>
      <c r="O112" s="103"/>
      <c r="P112" s="3"/>
      <c r="Q112" s="6"/>
      <c r="R112" s="104"/>
      <c r="S112" s="3"/>
      <c r="T112" s="46"/>
      <c r="U112" s="3"/>
      <c r="V112" s="59"/>
      <c r="W112" s="210"/>
      <c r="X112" s="123"/>
      <c r="Y112" s="147"/>
      <c r="Z112" s="35"/>
      <c r="AA112" s="46"/>
      <c r="AB112" s="6"/>
      <c r="AC112" s="104"/>
      <c r="AD112" s="104"/>
      <c r="AE112" s="3"/>
      <c r="AF112" s="281"/>
      <c r="AG112" s="48">
        <f t="shared" si="59"/>
        <v>1</v>
      </c>
      <c r="AH112" t="s">
        <v>521</v>
      </c>
      <c r="AI112" s="184">
        <v>2</v>
      </c>
      <c r="AJ112" s="184">
        <v>4</v>
      </c>
      <c r="AK112" s="184">
        <v>3</v>
      </c>
      <c r="AL112" s="184">
        <v>4</v>
      </c>
      <c r="AM112" s="184">
        <v>3</v>
      </c>
      <c r="AN112" s="184">
        <v>2</v>
      </c>
      <c r="AO112" s="184">
        <v>5</v>
      </c>
      <c r="AR112" s="9">
        <f t="shared" si="30"/>
        <v>0</v>
      </c>
      <c r="AS112" s="9">
        <f t="shared" si="31"/>
        <v>0</v>
      </c>
      <c r="AT112" s="9">
        <f t="shared" si="32"/>
        <v>0</v>
      </c>
      <c r="AU112" s="9">
        <f t="shared" si="33"/>
        <v>0</v>
      </c>
      <c r="AV112" s="9">
        <f t="shared" si="34"/>
        <v>4</v>
      </c>
      <c r="AW112" s="9">
        <f t="shared" si="35"/>
        <v>0</v>
      </c>
      <c r="AX112" s="9">
        <f t="shared" si="36"/>
        <v>0</v>
      </c>
      <c r="AY112" s="9">
        <f t="shared" si="37"/>
        <v>0</v>
      </c>
      <c r="AZ112" s="9">
        <f t="shared" si="38"/>
        <v>0</v>
      </c>
      <c r="BA112" s="9">
        <f t="shared" si="39"/>
        <v>0</v>
      </c>
      <c r="BB112" s="9">
        <f t="shared" si="40"/>
        <v>0</v>
      </c>
      <c r="BC112" s="9">
        <f t="shared" si="41"/>
        <v>0</v>
      </c>
      <c r="BD112" s="9">
        <f t="shared" si="42"/>
        <v>0</v>
      </c>
      <c r="BE112" s="9">
        <f t="shared" si="43"/>
        <v>0</v>
      </c>
      <c r="BF112" s="9">
        <f t="shared" si="44"/>
        <v>0</v>
      </c>
      <c r="BG112" s="9">
        <f t="shared" si="45"/>
        <v>0</v>
      </c>
      <c r="BH112" s="9">
        <f t="shared" si="46"/>
        <v>0</v>
      </c>
      <c r="BI112" s="9">
        <f t="shared" si="47"/>
        <v>0</v>
      </c>
      <c r="BJ112" s="9">
        <f t="shared" si="48"/>
        <v>0</v>
      </c>
      <c r="BK112" s="9">
        <f t="shared" si="49"/>
        <v>0</v>
      </c>
      <c r="BL112" s="9">
        <f t="shared" si="50"/>
        <v>0</v>
      </c>
      <c r="BM112" s="9">
        <f t="shared" si="51"/>
        <v>0</v>
      </c>
      <c r="BN112" s="9">
        <f t="shared" si="52"/>
        <v>0</v>
      </c>
      <c r="BO112" s="9">
        <f t="shared" si="53"/>
        <v>0</v>
      </c>
      <c r="BP112" s="9">
        <f t="shared" si="54"/>
        <v>0</v>
      </c>
      <c r="BQ112" s="9">
        <f t="shared" si="55"/>
        <v>0</v>
      </c>
      <c r="BR112" s="9">
        <f t="shared" si="56"/>
        <v>0</v>
      </c>
      <c r="BS112" s="9">
        <f t="shared" si="57"/>
        <v>0</v>
      </c>
      <c r="BT112" s="9">
        <f t="shared" si="58"/>
        <v>0</v>
      </c>
    </row>
    <row r="113" spans="1:1018" s="9" customFormat="1" ht="13.2" customHeight="1" x14ac:dyDescent="0.25">
      <c r="A113" s="16"/>
      <c r="B113" s="16"/>
      <c r="C113" s="213" t="s">
        <v>523</v>
      </c>
      <c r="D113" s="210">
        <v>3</v>
      </c>
      <c r="E113" s="46">
        <v>3</v>
      </c>
      <c r="F113" s="210"/>
      <c r="G113" s="48">
        <v>3</v>
      </c>
      <c r="H113" s="217"/>
      <c r="I113" s="48"/>
      <c r="J113" s="210"/>
      <c r="K113" s="103"/>
      <c r="L113" s="103"/>
      <c r="M113" s="4"/>
      <c r="N113" s="103"/>
      <c r="O113" s="103"/>
      <c r="P113" s="3"/>
      <c r="Q113" s="6"/>
      <c r="R113" s="104"/>
      <c r="S113" s="3"/>
      <c r="T113" s="46">
        <v>5</v>
      </c>
      <c r="U113" s="3">
        <v>3</v>
      </c>
      <c r="V113" s="59">
        <v>4</v>
      </c>
      <c r="W113" s="210">
        <v>3</v>
      </c>
      <c r="X113" s="104">
        <v>3</v>
      </c>
      <c r="Y113" s="147"/>
      <c r="Z113" s="6"/>
      <c r="AA113" s="46"/>
      <c r="AB113" s="6"/>
      <c r="AC113" s="104"/>
      <c r="AD113" s="104"/>
      <c r="AE113" s="3"/>
      <c r="AF113" s="95"/>
      <c r="AG113" s="48">
        <f t="shared" si="59"/>
        <v>8</v>
      </c>
      <c r="AH113" s="40" t="s">
        <v>524</v>
      </c>
      <c r="AI113" s="228">
        <v>2</v>
      </c>
      <c r="AJ113" s="213">
        <v>4</v>
      </c>
      <c r="AK113" s="213">
        <v>3</v>
      </c>
      <c r="AL113" s="213">
        <v>2</v>
      </c>
      <c r="AM113" s="213">
        <v>4</v>
      </c>
      <c r="AN113" s="213">
        <v>2</v>
      </c>
      <c r="AO113" s="213">
        <v>5</v>
      </c>
      <c r="AR113" s="9">
        <f t="shared" si="30"/>
        <v>6</v>
      </c>
      <c r="AS113" s="9">
        <f t="shared" si="31"/>
        <v>6</v>
      </c>
      <c r="AT113" s="9">
        <f t="shared" si="32"/>
        <v>0</v>
      </c>
      <c r="AU113" s="9">
        <f t="shared" si="33"/>
        <v>6</v>
      </c>
      <c r="AV113" s="9">
        <f t="shared" si="34"/>
        <v>0</v>
      </c>
      <c r="AW113" s="9">
        <f t="shared" si="35"/>
        <v>0</v>
      </c>
      <c r="AX113" s="9">
        <f t="shared" si="36"/>
        <v>0</v>
      </c>
      <c r="AY113" s="9">
        <f t="shared" si="37"/>
        <v>0</v>
      </c>
      <c r="AZ113" s="9">
        <f t="shared" si="38"/>
        <v>0</v>
      </c>
      <c r="BA113" s="9">
        <f t="shared" si="39"/>
        <v>0</v>
      </c>
      <c r="BB113" s="9">
        <f t="shared" si="40"/>
        <v>0</v>
      </c>
      <c r="BC113" s="9">
        <f t="shared" si="41"/>
        <v>0</v>
      </c>
      <c r="BD113" s="9">
        <f t="shared" si="42"/>
        <v>0</v>
      </c>
      <c r="BE113" s="9">
        <f t="shared" si="43"/>
        <v>0</v>
      </c>
      <c r="BF113" s="9">
        <f t="shared" si="44"/>
        <v>0</v>
      </c>
      <c r="BG113" s="9">
        <f t="shared" si="45"/>
        <v>0</v>
      </c>
      <c r="BH113" s="9">
        <f t="shared" si="46"/>
        <v>10</v>
      </c>
      <c r="BI113" s="9">
        <f t="shared" si="47"/>
        <v>6</v>
      </c>
      <c r="BJ113" s="9">
        <f t="shared" si="48"/>
        <v>8</v>
      </c>
      <c r="BK113" s="9">
        <f t="shared" si="49"/>
        <v>6</v>
      </c>
      <c r="BL113" s="9">
        <f t="shared" si="50"/>
        <v>6</v>
      </c>
      <c r="BM113" s="9">
        <f t="shared" si="51"/>
        <v>0</v>
      </c>
      <c r="BN113" s="9">
        <f t="shared" si="52"/>
        <v>0</v>
      </c>
      <c r="BO113" s="9">
        <f t="shared" si="53"/>
        <v>0</v>
      </c>
      <c r="BP113" s="9">
        <f t="shared" si="54"/>
        <v>0</v>
      </c>
      <c r="BQ113" s="9">
        <f t="shared" si="55"/>
        <v>0</v>
      </c>
      <c r="BR113" s="9">
        <f t="shared" si="56"/>
        <v>0</v>
      </c>
      <c r="BS113" s="9">
        <f t="shared" si="57"/>
        <v>0</v>
      </c>
      <c r="BT113" s="9">
        <f t="shared" si="58"/>
        <v>0</v>
      </c>
      <c r="AMA113"/>
      <c r="AMB113"/>
      <c r="AMC113"/>
      <c r="AMD113"/>
    </row>
    <row r="114" spans="1:1018" s="9" customFormat="1" ht="13.2" customHeight="1" x14ac:dyDescent="0.25">
      <c r="A114" s="16"/>
      <c r="B114" s="16"/>
      <c r="C114" s="215" t="s">
        <v>556</v>
      </c>
      <c r="D114" s="210">
        <v>2</v>
      </c>
      <c r="E114" s="46"/>
      <c r="F114" s="210"/>
      <c r="G114" s="48"/>
      <c r="H114" s="217"/>
      <c r="I114" s="48"/>
      <c r="J114" s="210"/>
      <c r="K114" s="103"/>
      <c r="L114" s="103"/>
      <c r="M114" s="4"/>
      <c r="N114" s="103"/>
      <c r="O114" s="103"/>
      <c r="P114" s="3"/>
      <c r="Q114" s="6"/>
      <c r="R114" s="104"/>
      <c r="S114" s="3"/>
      <c r="T114" s="46">
        <v>3</v>
      </c>
      <c r="U114" s="3">
        <v>3</v>
      </c>
      <c r="V114" s="59">
        <v>3</v>
      </c>
      <c r="W114" s="210">
        <v>4</v>
      </c>
      <c r="X114" s="104">
        <v>3</v>
      </c>
      <c r="Y114" s="147">
        <v>3</v>
      </c>
      <c r="Z114" s="6">
        <v>3</v>
      </c>
      <c r="AA114" s="46"/>
      <c r="AB114" s="6"/>
      <c r="AC114" s="104"/>
      <c r="AD114" s="104"/>
      <c r="AE114" s="3"/>
      <c r="AF114" s="95"/>
      <c r="AG114" s="48">
        <f t="shared" si="59"/>
        <v>8</v>
      </c>
      <c r="AH114" s="16" t="s">
        <v>557</v>
      </c>
      <c r="AI114" s="228">
        <v>2</v>
      </c>
      <c r="AJ114" s="213">
        <v>3</v>
      </c>
      <c r="AK114" s="213">
        <v>4</v>
      </c>
      <c r="AL114" s="213">
        <v>2.5</v>
      </c>
      <c r="AM114" s="213">
        <v>3</v>
      </c>
      <c r="AN114" s="213">
        <v>2</v>
      </c>
      <c r="AO114" s="213">
        <v>3</v>
      </c>
      <c r="AR114" s="9">
        <f t="shared" si="30"/>
        <v>4</v>
      </c>
      <c r="AS114" s="9">
        <f t="shared" si="31"/>
        <v>0</v>
      </c>
      <c r="AT114" s="9">
        <f t="shared" si="32"/>
        <v>0</v>
      </c>
      <c r="AU114" s="9">
        <f t="shared" si="33"/>
        <v>0</v>
      </c>
      <c r="AV114" s="9">
        <f t="shared" si="34"/>
        <v>0</v>
      </c>
      <c r="AW114" s="9">
        <f t="shared" si="35"/>
        <v>0</v>
      </c>
      <c r="AX114" s="9">
        <f t="shared" si="36"/>
        <v>0</v>
      </c>
      <c r="AY114" s="9">
        <f t="shared" si="37"/>
        <v>0</v>
      </c>
      <c r="AZ114" s="9">
        <f t="shared" si="38"/>
        <v>0</v>
      </c>
      <c r="BA114" s="9">
        <f t="shared" si="39"/>
        <v>0</v>
      </c>
      <c r="BB114" s="9">
        <f t="shared" si="40"/>
        <v>0</v>
      </c>
      <c r="BC114" s="9">
        <f t="shared" si="41"/>
        <v>0</v>
      </c>
      <c r="BD114" s="9">
        <f t="shared" si="42"/>
        <v>0</v>
      </c>
      <c r="BE114" s="9">
        <f t="shared" si="43"/>
        <v>0</v>
      </c>
      <c r="BF114" s="9">
        <f t="shared" si="44"/>
        <v>0</v>
      </c>
      <c r="BG114" s="9">
        <f t="shared" si="45"/>
        <v>0</v>
      </c>
      <c r="BH114" s="9">
        <f t="shared" si="46"/>
        <v>6</v>
      </c>
      <c r="BI114" s="9">
        <f t="shared" si="47"/>
        <v>6</v>
      </c>
      <c r="BJ114" s="9">
        <f t="shared" si="48"/>
        <v>6</v>
      </c>
      <c r="BK114" s="9">
        <f t="shared" si="49"/>
        <v>8</v>
      </c>
      <c r="BL114" s="9">
        <f t="shared" si="50"/>
        <v>6</v>
      </c>
      <c r="BM114" s="9">
        <f t="shared" si="51"/>
        <v>6</v>
      </c>
      <c r="BN114" s="9">
        <f t="shared" si="52"/>
        <v>6</v>
      </c>
      <c r="BO114" s="9">
        <f t="shared" si="53"/>
        <v>0</v>
      </c>
      <c r="BP114" s="9">
        <f t="shared" si="54"/>
        <v>0</v>
      </c>
      <c r="BQ114" s="9">
        <f t="shared" si="55"/>
        <v>0</v>
      </c>
      <c r="BR114" s="9">
        <f t="shared" si="56"/>
        <v>0</v>
      </c>
      <c r="BS114" s="9">
        <f t="shared" si="57"/>
        <v>0</v>
      </c>
      <c r="BT114" s="9">
        <f t="shared" si="58"/>
        <v>0</v>
      </c>
    </row>
    <row r="115" spans="1:1018" ht="13.2" customHeight="1" x14ac:dyDescent="0.25">
      <c r="A115" s="16"/>
      <c r="B115" s="16"/>
      <c r="C115" s="213" t="s">
        <v>588</v>
      </c>
      <c r="D115" s="210"/>
      <c r="E115" s="46"/>
      <c r="F115" s="210"/>
      <c r="G115" s="48"/>
      <c r="H115" s="217"/>
      <c r="I115" s="48"/>
      <c r="J115" s="210"/>
      <c r="K115" s="103"/>
      <c r="L115" s="103"/>
      <c r="M115" s="4"/>
      <c r="N115" s="103"/>
      <c r="O115" s="103"/>
      <c r="P115" s="3"/>
      <c r="R115" s="104"/>
      <c r="S115" s="3"/>
      <c r="T115" s="46"/>
      <c r="U115" s="3"/>
      <c r="V115" s="59">
        <v>3</v>
      </c>
      <c r="W115" s="210">
        <v>2</v>
      </c>
      <c r="Y115" s="147"/>
      <c r="Z115" s="6"/>
      <c r="AA115" s="46"/>
      <c r="AB115" s="6"/>
      <c r="AC115" s="104"/>
      <c r="AD115" s="104"/>
      <c r="AE115" s="3"/>
      <c r="AF115" s="95"/>
      <c r="AG115" s="48">
        <f t="shared" si="59"/>
        <v>2</v>
      </c>
      <c r="AH115" s="16" t="s">
        <v>588</v>
      </c>
      <c r="AI115" s="228">
        <v>2</v>
      </c>
      <c r="AJ115" s="213">
        <v>3</v>
      </c>
      <c r="AK115" s="213">
        <v>4</v>
      </c>
      <c r="AL115" s="213">
        <v>2.5</v>
      </c>
      <c r="AM115" s="213">
        <v>4</v>
      </c>
      <c r="AN115" s="213">
        <v>2</v>
      </c>
      <c r="AO115" s="213">
        <v>3</v>
      </c>
      <c r="AR115" s="9">
        <f t="shared" si="30"/>
        <v>0</v>
      </c>
      <c r="AS115" s="9">
        <f t="shared" si="31"/>
        <v>0</v>
      </c>
      <c r="AT115" s="9">
        <f t="shared" si="32"/>
        <v>0</v>
      </c>
      <c r="AU115" s="9">
        <f t="shared" si="33"/>
        <v>0</v>
      </c>
      <c r="AV115" s="9">
        <f t="shared" si="34"/>
        <v>0</v>
      </c>
      <c r="AW115" s="9">
        <f t="shared" si="35"/>
        <v>0</v>
      </c>
      <c r="AX115" s="9">
        <f t="shared" si="36"/>
        <v>0</v>
      </c>
      <c r="AY115" s="9">
        <f t="shared" si="37"/>
        <v>0</v>
      </c>
      <c r="AZ115" s="9">
        <f t="shared" si="38"/>
        <v>0</v>
      </c>
      <c r="BA115" s="9">
        <f t="shared" si="39"/>
        <v>0</v>
      </c>
      <c r="BB115" s="9">
        <f t="shared" si="40"/>
        <v>0</v>
      </c>
      <c r="BC115" s="9">
        <f t="shared" si="41"/>
        <v>0</v>
      </c>
      <c r="BD115" s="9">
        <f t="shared" si="42"/>
        <v>0</v>
      </c>
      <c r="BE115" s="9">
        <f t="shared" si="43"/>
        <v>0</v>
      </c>
      <c r="BF115" s="9">
        <f t="shared" si="44"/>
        <v>0</v>
      </c>
      <c r="BG115" s="9">
        <f t="shared" si="45"/>
        <v>0</v>
      </c>
      <c r="BH115" s="9">
        <f t="shared" si="46"/>
        <v>0</v>
      </c>
      <c r="BI115" s="9">
        <f t="shared" si="47"/>
        <v>0</v>
      </c>
      <c r="BJ115" s="9">
        <f t="shared" si="48"/>
        <v>6</v>
      </c>
      <c r="BK115" s="9">
        <f t="shared" si="49"/>
        <v>4</v>
      </c>
      <c r="BL115" s="9">
        <f t="shared" si="50"/>
        <v>0</v>
      </c>
      <c r="BM115" s="9">
        <f t="shared" si="51"/>
        <v>0</v>
      </c>
      <c r="BN115" s="9">
        <f t="shared" si="52"/>
        <v>0</v>
      </c>
      <c r="BO115" s="9">
        <f t="shared" si="53"/>
        <v>0</v>
      </c>
      <c r="BP115" s="9">
        <f t="shared" si="54"/>
        <v>0</v>
      </c>
      <c r="BQ115" s="9">
        <f t="shared" si="55"/>
        <v>0</v>
      </c>
      <c r="BR115" s="9">
        <f t="shared" si="56"/>
        <v>0</v>
      </c>
      <c r="BS115" s="9">
        <f t="shared" si="57"/>
        <v>0</v>
      </c>
      <c r="BT115" s="9">
        <f t="shared" si="58"/>
        <v>0</v>
      </c>
      <c r="ALZ115" s="9"/>
    </row>
    <row r="116" spans="1:1018" s="9" customFormat="1" ht="13.2" customHeight="1" x14ac:dyDescent="0.25">
      <c r="A116" s="16"/>
      <c r="B116" s="16"/>
      <c r="C116" s="215" t="s">
        <v>613</v>
      </c>
      <c r="D116" s="210"/>
      <c r="E116" s="46"/>
      <c r="F116" s="210"/>
      <c r="G116" s="48"/>
      <c r="H116" s="217"/>
      <c r="I116" s="48"/>
      <c r="J116" s="210"/>
      <c r="K116" s="103">
        <v>2</v>
      </c>
      <c r="L116" s="103"/>
      <c r="M116" s="4"/>
      <c r="N116" s="103"/>
      <c r="O116" s="103"/>
      <c r="P116" s="3"/>
      <c r="Q116" s="6"/>
      <c r="R116" s="104"/>
      <c r="S116" s="3"/>
      <c r="T116" s="46"/>
      <c r="U116" s="3"/>
      <c r="V116" s="59"/>
      <c r="W116" s="210"/>
      <c r="X116" s="104"/>
      <c r="Y116" s="147"/>
      <c r="Z116" s="6"/>
      <c r="AA116" s="46"/>
      <c r="AB116" s="6"/>
      <c r="AC116" s="104"/>
      <c r="AD116" s="104"/>
      <c r="AE116" s="3"/>
      <c r="AF116" s="95"/>
      <c r="AG116" s="48">
        <f t="shared" si="59"/>
        <v>1</v>
      </c>
      <c r="AH116" s="174" t="s">
        <v>613</v>
      </c>
      <c r="AI116" s="174">
        <v>2</v>
      </c>
      <c r="AJ116" s="174">
        <v>3</v>
      </c>
      <c r="AK116" s="174">
        <v>4</v>
      </c>
      <c r="AL116" s="174">
        <v>3</v>
      </c>
      <c r="AM116" s="174">
        <v>2</v>
      </c>
      <c r="AN116" s="174">
        <v>2</v>
      </c>
      <c r="AO116" s="174">
        <v>3</v>
      </c>
      <c r="AR116" s="9">
        <f t="shared" si="30"/>
        <v>0</v>
      </c>
      <c r="AS116" s="9">
        <f t="shared" si="31"/>
        <v>0</v>
      </c>
      <c r="AT116" s="9">
        <f t="shared" si="32"/>
        <v>0</v>
      </c>
      <c r="AU116" s="9">
        <f t="shared" si="33"/>
        <v>0</v>
      </c>
      <c r="AV116" s="9">
        <f t="shared" si="34"/>
        <v>0</v>
      </c>
      <c r="AW116" s="9">
        <f t="shared" si="35"/>
        <v>0</v>
      </c>
      <c r="AX116" s="9">
        <f t="shared" si="36"/>
        <v>0</v>
      </c>
      <c r="AY116" s="9">
        <f t="shared" si="37"/>
        <v>4</v>
      </c>
      <c r="AZ116" s="9">
        <f t="shared" si="38"/>
        <v>0</v>
      </c>
      <c r="BA116" s="9">
        <f t="shared" si="39"/>
        <v>0</v>
      </c>
      <c r="BB116" s="9">
        <f t="shared" si="40"/>
        <v>0</v>
      </c>
      <c r="BC116" s="9">
        <f t="shared" si="41"/>
        <v>0</v>
      </c>
      <c r="BD116" s="9">
        <f t="shared" si="42"/>
        <v>0</v>
      </c>
      <c r="BE116" s="9">
        <f t="shared" si="43"/>
        <v>0</v>
      </c>
      <c r="BF116" s="9">
        <f t="shared" si="44"/>
        <v>0</v>
      </c>
      <c r="BG116" s="9">
        <f t="shared" si="45"/>
        <v>0</v>
      </c>
      <c r="BH116" s="9">
        <f t="shared" si="46"/>
        <v>0</v>
      </c>
      <c r="BI116" s="9">
        <f t="shared" si="47"/>
        <v>0</v>
      </c>
      <c r="BJ116" s="9">
        <f t="shared" si="48"/>
        <v>0</v>
      </c>
      <c r="BK116" s="9">
        <f t="shared" si="49"/>
        <v>0</v>
      </c>
      <c r="BL116" s="9">
        <f t="shared" si="50"/>
        <v>0</v>
      </c>
      <c r="BM116" s="9">
        <f t="shared" si="51"/>
        <v>0</v>
      </c>
      <c r="BN116" s="9">
        <f t="shared" si="52"/>
        <v>0</v>
      </c>
      <c r="BO116" s="9">
        <f t="shared" si="53"/>
        <v>0</v>
      </c>
      <c r="BP116" s="9">
        <f t="shared" si="54"/>
        <v>0</v>
      </c>
      <c r="BQ116" s="9">
        <f t="shared" si="55"/>
        <v>0</v>
      </c>
      <c r="BR116" s="9">
        <f t="shared" si="56"/>
        <v>0</v>
      </c>
      <c r="BS116" s="9">
        <f t="shared" si="57"/>
        <v>0</v>
      </c>
      <c r="BT116" s="9">
        <f t="shared" si="58"/>
        <v>0</v>
      </c>
    </row>
    <row r="117" spans="1:1018" ht="13.2" customHeight="1" x14ac:dyDescent="0.25">
      <c r="A117" s="16"/>
      <c r="B117" s="16"/>
      <c r="C117" s="213" t="s">
        <v>626</v>
      </c>
      <c r="D117" s="210"/>
      <c r="E117" s="69"/>
      <c r="F117" s="210"/>
      <c r="G117" s="48"/>
      <c r="H117" s="217"/>
      <c r="I117" s="48"/>
      <c r="J117" s="210"/>
      <c r="K117" s="103"/>
      <c r="L117" s="103"/>
      <c r="M117" s="4"/>
      <c r="N117" s="103"/>
      <c r="O117" s="103"/>
      <c r="P117" s="3"/>
      <c r="R117" s="104"/>
      <c r="S117" s="3"/>
      <c r="T117" s="46">
        <v>3</v>
      </c>
      <c r="U117" s="3">
        <v>3</v>
      </c>
      <c r="V117" s="59"/>
      <c r="W117" s="210"/>
      <c r="Y117" s="147"/>
      <c r="Z117" s="6"/>
      <c r="AA117" s="46"/>
      <c r="AB117" s="6"/>
      <c r="AC117" s="104"/>
      <c r="AD117" s="104"/>
      <c r="AE117" s="3"/>
      <c r="AF117" s="95"/>
      <c r="AG117" s="48">
        <f t="shared" si="59"/>
        <v>2</v>
      </c>
      <c r="AH117" s="16" t="s">
        <v>626</v>
      </c>
      <c r="AI117" s="228">
        <v>2</v>
      </c>
      <c r="AJ117" s="213">
        <v>4</v>
      </c>
      <c r="AK117" s="213">
        <v>4</v>
      </c>
      <c r="AL117" s="213">
        <v>3</v>
      </c>
      <c r="AM117" s="213">
        <v>5</v>
      </c>
      <c r="AN117" s="213">
        <v>2</v>
      </c>
      <c r="AO117" s="213">
        <v>3</v>
      </c>
      <c r="AR117" s="9">
        <f t="shared" si="30"/>
        <v>0</v>
      </c>
      <c r="AS117" s="9">
        <f t="shared" si="31"/>
        <v>0</v>
      </c>
      <c r="AT117" s="9">
        <f t="shared" si="32"/>
        <v>0</v>
      </c>
      <c r="AU117" s="9">
        <f t="shared" si="33"/>
        <v>0</v>
      </c>
      <c r="AV117" s="9">
        <f t="shared" si="34"/>
        <v>0</v>
      </c>
      <c r="AW117" s="9">
        <f t="shared" si="35"/>
        <v>0</v>
      </c>
      <c r="AX117" s="9">
        <f t="shared" si="36"/>
        <v>0</v>
      </c>
      <c r="AY117" s="9">
        <f t="shared" si="37"/>
        <v>0</v>
      </c>
      <c r="AZ117" s="9">
        <f t="shared" si="38"/>
        <v>0</v>
      </c>
      <c r="BA117" s="9">
        <f t="shared" si="39"/>
        <v>0</v>
      </c>
      <c r="BB117" s="9">
        <f t="shared" si="40"/>
        <v>0</v>
      </c>
      <c r="BC117" s="9">
        <f t="shared" si="41"/>
        <v>0</v>
      </c>
      <c r="BD117" s="9">
        <f t="shared" si="42"/>
        <v>0</v>
      </c>
      <c r="BE117" s="9">
        <f t="shared" si="43"/>
        <v>0</v>
      </c>
      <c r="BF117" s="9">
        <f t="shared" si="44"/>
        <v>0</v>
      </c>
      <c r="BG117" s="9">
        <f t="shared" si="45"/>
        <v>0</v>
      </c>
      <c r="BH117" s="9">
        <f t="shared" si="46"/>
        <v>6</v>
      </c>
      <c r="BI117" s="9">
        <f t="shared" si="47"/>
        <v>6</v>
      </c>
      <c r="BJ117" s="9">
        <f t="shared" si="48"/>
        <v>0</v>
      </c>
      <c r="BK117" s="9">
        <f t="shared" si="49"/>
        <v>0</v>
      </c>
      <c r="BL117" s="9">
        <f t="shared" si="50"/>
        <v>0</v>
      </c>
      <c r="BM117" s="9">
        <f t="shared" si="51"/>
        <v>0</v>
      </c>
      <c r="BN117" s="9">
        <f t="shared" si="52"/>
        <v>0</v>
      </c>
      <c r="BO117" s="9">
        <f t="shared" si="53"/>
        <v>0</v>
      </c>
      <c r="BP117" s="9">
        <f t="shared" si="54"/>
        <v>0</v>
      </c>
      <c r="BQ117" s="9">
        <f t="shared" si="55"/>
        <v>0</v>
      </c>
      <c r="BR117" s="9">
        <f t="shared" si="56"/>
        <v>0</v>
      </c>
      <c r="BS117" s="9">
        <f t="shared" si="57"/>
        <v>0</v>
      </c>
      <c r="BT117" s="9">
        <f t="shared" si="58"/>
        <v>0</v>
      </c>
      <c r="ALZ117" s="9"/>
      <c r="AMA117" s="9"/>
      <c r="AMB117" s="9"/>
      <c r="AMC117" s="9"/>
      <c r="AMD117" s="9"/>
    </row>
    <row r="118" spans="1:1018" ht="13.2" customHeight="1" x14ac:dyDescent="0.25">
      <c r="A118" s="16"/>
      <c r="B118" s="16"/>
      <c r="C118" s="213" t="s">
        <v>630</v>
      </c>
      <c r="D118" s="210">
        <v>3</v>
      </c>
      <c r="E118" s="46">
        <v>3</v>
      </c>
      <c r="F118" s="210">
        <v>3</v>
      </c>
      <c r="G118" s="48">
        <v>2</v>
      </c>
      <c r="H118" s="217"/>
      <c r="I118" s="48">
        <v>2</v>
      </c>
      <c r="J118" s="210">
        <v>3</v>
      </c>
      <c r="K118" s="103">
        <v>3</v>
      </c>
      <c r="L118" s="103">
        <v>3</v>
      </c>
      <c r="M118" s="4">
        <v>3</v>
      </c>
      <c r="N118" s="103">
        <v>2</v>
      </c>
      <c r="O118" s="103">
        <v>3</v>
      </c>
      <c r="P118" s="3">
        <v>3</v>
      </c>
      <c r="Q118" s="6">
        <v>3</v>
      </c>
      <c r="R118" s="104">
        <v>3</v>
      </c>
      <c r="S118" s="3">
        <v>3</v>
      </c>
      <c r="T118" s="46"/>
      <c r="U118" s="3"/>
      <c r="V118" s="59">
        <v>3</v>
      </c>
      <c r="W118" s="210"/>
      <c r="X118" s="104">
        <v>3</v>
      </c>
      <c r="Y118" s="147">
        <v>1</v>
      </c>
      <c r="Z118" s="6">
        <v>2</v>
      </c>
      <c r="AA118" s="46"/>
      <c r="AB118" s="6"/>
      <c r="AC118" s="104"/>
      <c r="AD118" s="104"/>
      <c r="AE118" s="3"/>
      <c r="AF118" s="95"/>
      <c r="AG118" s="48">
        <f t="shared" si="59"/>
        <v>19</v>
      </c>
      <c r="AH118" s="40" t="s">
        <v>631</v>
      </c>
      <c r="AI118" s="228">
        <v>2</v>
      </c>
      <c r="AJ118" s="213">
        <v>3</v>
      </c>
      <c r="AK118" s="213">
        <v>3</v>
      </c>
      <c r="AL118" s="213">
        <v>3.5</v>
      </c>
      <c r="AM118" s="213">
        <v>2</v>
      </c>
      <c r="AN118" s="213">
        <v>2</v>
      </c>
      <c r="AO118" s="213">
        <v>5</v>
      </c>
      <c r="AR118" s="9">
        <f t="shared" si="30"/>
        <v>6</v>
      </c>
      <c r="AS118" s="9">
        <f t="shared" si="31"/>
        <v>6</v>
      </c>
      <c r="AT118" s="9">
        <f t="shared" si="32"/>
        <v>6</v>
      </c>
      <c r="AU118" s="9">
        <f t="shared" si="33"/>
        <v>4</v>
      </c>
      <c r="AV118" s="9">
        <f t="shared" si="34"/>
        <v>0</v>
      </c>
      <c r="AW118" s="9">
        <f t="shared" si="35"/>
        <v>4</v>
      </c>
      <c r="AX118" s="9">
        <f t="shared" si="36"/>
        <v>6</v>
      </c>
      <c r="AY118" s="9">
        <f t="shared" si="37"/>
        <v>6</v>
      </c>
      <c r="AZ118" s="9">
        <f t="shared" si="38"/>
        <v>6</v>
      </c>
      <c r="BA118" s="9">
        <f t="shared" si="39"/>
        <v>6</v>
      </c>
      <c r="BB118" s="9">
        <f t="shared" si="40"/>
        <v>4</v>
      </c>
      <c r="BC118" s="9">
        <f t="shared" si="41"/>
        <v>6</v>
      </c>
      <c r="BD118" s="9">
        <f t="shared" si="42"/>
        <v>6</v>
      </c>
      <c r="BE118" s="9">
        <f t="shared" si="43"/>
        <v>6</v>
      </c>
      <c r="BF118" s="9">
        <f t="shared" si="44"/>
        <v>6</v>
      </c>
      <c r="BG118" s="9">
        <f t="shared" si="45"/>
        <v>6</v>
      </c>
      <c r="BH118" s="9">
        <f t="shared" si="46"/>
        <v>0</v>
      </c>
      <c r="BI118" s="9">
        <f t="shared" si="47"/>
        <v>0</v>
      </c>
      <c r="BJ118" s="9">
        <f t="shared" si="48"/>
        <v>6</v>
      </c>
      <c r="BK118" s="9">
        <f t="shared" si="49"/>
        <v>0</v>
      </c>
      <c r="BL118" s="9">
        <f t="shared" si="50"/>
        <v>6</v>
      </c>
      <c r="BM118" s="9">
        <f t="shared" si="51"/>
        <v>2</v>
      </c>
      <c r="BN118" s="9">
        <f t="shared" si="52"/>
        <v>4</v>
      </c>
      <c r="BO118" s="9">
        <f t="shared" si="53"/>
        <v>0</v>
      </c>
      <c r="BP118" s="9">
        <f t="shared" si="54"/>
        <v>0</v>
      </c>
      <c r="BQ118" s="9">
        <f t="shared" si="55"/>
        <v>0</v>
      </c>
      <c r="BR118" s="9">
        <f t="shared" si="56"/>
        <v>0</v>
      </c>
      <c r="BS118" s="9">
        <f t="shared" si="57"/>
        <v>0</v>
      </c>
      <c r="BT118" s="9">
        <f t="shared" si="58"/>
        <v>0</v>
      </c>
      <c r="ALZ118" s="9"/>
      <c r="AMA118" s="9"/>
      <c r="AMB118" s="9"/>
      <c r="AMC118" s="9"/>
      <c r="AMD118" s="9"/>
    </row>
    <row r="119" spans="1:1018" s="9" customFormat="1" ht="13.2" customHeight="1" x14ac:dyDescent="0.25">
      <c r="A119" s="16"/>
      <c r="B119" s="16"/>
      <c r="C119" s="213" t="s">
        <v>633</v>
      </c>
      <c r="D119" s="210"/>
      <c r="E119" s="46"/>
      <c r="F119" s="210"/>
      <c r="G119" s="48">
        <v>3</v>
      </c>
      <c r="H119" s="217"/>
      <c r="I119" s="48"/>
      <c r="J119" s="210"/>
      <c r="K119" s="103"/>
      <c r="L119" s="103"/>
      <c r="M119" s="4">
        <v>3</v>
      </c>
      <c r="N119" s="103"/>
      <c r="O119" s="103"/>
      <c r="P119" s="3"/>
      <c r="Q119" s="6"/>
      <c r="R119" s="104"/>
      <c r="S119" s="3"/>
      <c r="T119" s="46"/>
      <c r="U119" s="3"/>
      <c r="V119" s="59"/>
      <c r="W119" s="210"/>
      <c r="X119" s="104"/>
      <c r="Y119" s="147"/>
      <c r="Z119" s="6"/>
      <c r="AA119" s="46"/>
      <c r="AB119" s="6"/>
      <c r="AC119" s="104"/>
      <c r="AD119" s="104"/>
      <c r="AE119" s="3"/>
      <c r="AF119" s="95"/>
      <c r="AG119" s="48">
        <f t="shared" si="59"/>
        <v>2</v>
      </c>
      <c r="AH119" s="40" t="s">
        <v>634</v>
      </c>
      <c r="AI119" s="228">
        <v>2</v>
      </c>
      <c r="AJ119" s="213">
        <v>3</v>
      </c>
      <c r="AK119" s="213">
        <v>3</v>
      </c>
      <c r="AL119" s="213">
        <v>3</v>
      </c>
      <c r="AM119" s="213">
        <v>2</v>
      </c>
      <c r="AN119" s="213">
        <v>1</v>
      </c>
      <c r="AO119" s="213">
        <v>5</v>
      </c>
      <c r="AR119" s="9">
        <f t="shared" si="30"/>
        <v>0</v>
      </c>
      <c r="AS119" s="9">
        <f t="shared" si="31"/>
        <v>0</v>
      </c>
      <c r="AT119" s="9">
        <f t="shared" si="32"/>
        <v>0</v>
      </c>
      <c r="AU119" s="9">
        <f t="shared" si="33"/>
        <v>6</v>
      </c>
      <c r="AV119" s="9">
        <f t="shared" si="34"/>
        <v>0</v>
      </c>
      <c r="AW119" s="9">
        <f t="shared" si="35"/>
        <v>0</v>
      </c>
      <c r="AX119" s="9">
        <f t="shared" si="36"/>
        <v>0</v>
      </c>
      <c r="AY119" s="9">
        <f t="shared" si="37"/>
        <v>0</v>
      </c>
      <c r="AZ119" s="9">
        <f t="shared" si="38"/>
        <v>0</v>
      </c>
      <c r="BA119" s="9">
        <f t="shared" si="39"/>
        <v>6</v>
      </c>
      <c r="BB119" s="9">
        <f t="shared" si="40"/>
        <v>0</v>
      </c>
      <c r="BC119" s="9">
        <f t="shared" si="41"/>
        <v>0</v>
      </c>
      <c r="BD119" s="9">
        <f t="shared" si="42"/>
        <v>0</v>
      </c>
      <c r="BE119" s="9">
        <f t="shared" si="43"/>
        <v>0</v>
      </c>
      <c r="BF119" s="9">
        <f t="shared" si="44"/>
        <v>0</v>
      </c>
      <c r="BG119" s="9">
        <f t="shared" si="45"/>
        <v>0</v>
      </c>
      <c r="BH119" s="9">
        <f t="shared" si="46"/>
        <v>0</v>
      </c>
      <c r="BI119" s="9">
        <f t="shared" si="47"/>
        <v>0</v>
      </c>
      <c r="BJ119" s="9">
        <f t="shared" si="48"/>
        <v>0</v>
      </c>
      <c r="BK119" s="9">
        <f t="shared" si="49"/>
        <v>0</v>
      </c>
      <c r="BL119" s="9">
        <f t="shared" si="50"/>
        <v>0</v>
      </c>
      <c r="BM119" s="9">
        <f t="shared" si="51"/>
        <v>0</v>
      </c>
      <c r="BN119" s="9">
        <f t="shared" si="52"/>
        <v>0</v>
      </c>
      <c r="BO119" s="9">
        <f t="shared" si="53"/>
        <v>0</v>
      </c>
      <c r="BP119" s="9">
        <f t="shared" si="54"/>
        <v>0</v>
      </c>
      <c r="BQ119" s="9">
        <f t="shared" si="55"/>
        <v>0</v>
      </c>
      <c r="BR119" s="9">
        <f t="shared" si="56"/>
        <v>0</v>
      </c>
      <c r="BS119" s="9">
        <f t="shared" si="57"/>
        <v>0</v>
      </c>
      <c r="BT119" s="9">
        <f t="shared" si="58"/>
        <v>0</v>
      </c>
    </row>
    <row r="120" spans="1:1018" ht="13.2" customHeight="1" x14ac:dyDescent="0.25">
      <c r="A120" s="16"/>
      <c r="B120" s="16"/>
      <c r="C120" s="213" t="s">
        <v>636</v>
      </c>
      <c r="D120" s="210"/>
      <c r="E120" s="46"/>
      <c r="F120" s="210"/>
      <c r="G120" s="48"/>
      <c r="H120" s="217"/>
      <c r="I120" s="48"/>
      <c r="J120" s="210"/>
      <c r="K120" s="103"/>
      <c r="L120" s="103"/>
      <c r="M120" s="4"/>
      <c r="N120" s="103"/>
      <c r="O120" s="103"/>
      <c r="P120" s="3"/>
      <c r="R120" s="104"/>
      <c r="S120" s="3"/>
      <c r="T120" s="46"/>
      <c r="U120" s="3"/>
      <c r="V120" s="59">
        <v>3</v>
      </c>
      <c r="W120" s="210">
        <v>2</v>
      </c>
      <c r="X120" s="104">
        <v>3</v>
      </c>
      <c r="Y120" s="147"/>
      <c r="Z120" s="6"/>
      <c r="AA120" s="46">
        <v>4</v>
      </c>
      <c r="AB120" s="6">
        <v>3</v>
      </c>
      <c r="AC120" s="104"/>
      <c r="AD120" s="104"/>
      <c r="AE120" s="3"/>
      <c r="AF120" s="95"/>
      <c r="AG120" s="48">
        <f t="shared" si="59"/>
        <v>5</v>
      </c>
      <c r="AH120" s="16" t="s">
        <v>636</v>
      </c>
      <c r="AI120" s="213">
        <v>2</v>
      </c>
      <c r="AJ120" s="213">
        <v>3</v>
      </c>
      <c r="AK120" s="213">
        <v>3</v>
      </c>
      <c r="AL120" s="213">
        <v>3.5</v>
      </c>
      <c r="AM120" s="213">
        <v>2</v>
      </c>
      <c r="AN120" s="213">
        <v>3</v>
      </c>
      <c r="AO120" s="213">
        <v>5</v>
      </c>
      <c r="AR120" s="9">
        <f t="shared" si="30"/>
        <v>0</v>
      </c>
      <c r="AS120" s="9">
        <f t="shared" si="31"/>
        <v>0</v>
      </c>
      <c r="AT120" s="9">
        <f t="shared" si="32"/>
        <v>0</v>
      </c>
      <c r="AU120" s="9">
        <f t="shared" si="33"/>
        <v>0</v>
      </c>
      <c r="AV120" s="9">
        <f t="shared" si="34"/>
        <v>0</v>
      </c>
      <c r="AW120" s="9">
        <f t="shared" si="35"/>
        <v>0</v>
      </c>
      <c r="AX120" s="9">
        <f t="shared" si="36"/>
        <v>0</v>
      </c>
      <c r="AY120" s="9">
        <f t="shared" si="37"/>
        <v>0</v>
      </c>
      <c r="AZ120" s="9">
        <f t="shared" si="38"/>
        <v>0</v>
      </c>
      <c r="BA120" s="9">
        <f t="shared" si="39"/>
        <v>0</v>
      </c>
      <c r="BB120" s="9">
        <f t="shared" si="40"/>
        <v>0</v>
      </c>
      <c r="BC120" s="9">
        <f t="shared" si="41"/>
        <v>0</v>
      </c>
      <c r="BD120" s="9">
        <f t="shared" si="42"/>
        <v>0</v>
      </c>
      <c r="BE120" s="9">
        <f t="shared" si="43"/>
        <v>0</v>
      </c>
      <c r="BF120" s="9">
        <f t="shared" si="44"/>
        <v>0</v>
      </c>
      <c r="BG120" s="9">
        <f t="shared" si="45"/>
        <v>0</v>
      </c>
      <c r="BH120" s="9">
        <f t="shared" si="46"/>
        <v>0</v>
      </c>
      <c r="BI120" s="9">
        <f t="shared" si="47"/>
        <v>0</v>
      </c>
      <c r="BJ120" s="9">
        <f t="shared" si="48"/>
        <v>6</v>
      </c>
      <c r="BK120" s="9">
        <f t="shared" si="49"/>
        <v>4</v>
      </c>
      <c r="BL120" s="9">
        <f t="shared" si="50"/>
        <v>6</v>
      </c>
      <c r="BM120" s="9">
        <f t="shared" si="51"/>
        <v>0</v>
      </c>
      <c r="BN120" s="9">
        <f t="shared" si="52"/>
        <v>0</v>
      </c>
      <c r="BO120" s="9">
        <f t="shared" si="53"/>
        <v>8</v>
      </c>
      <c r="BP120" s="9">
        <f t="shared" si="54"/>
        <v>6</v>
      </c>
      <c r="BQ120" s="9">
        <f t="shared" si="55"/>
        <v>0</v>
      </c>
      <c r="BR120" s="9">
        <f t="shared" si="56"/>
        <v>0</v>
      </c>
      <c r="BS120" s="9">
        <f t="shared" si="57"/>
        <v>0</v>
      </c>
      <c r="BT120" s="9">
        <f t="shared" si="58"/>
        <v>0</v>
      </c>
      <c r="ALZ120" s="9"/>
    </row>
    <row r="121" spans="1:1018" s="9" customFormat="1" ht="13.2" customHeight="1" x14ac:dyDescent="0.25">
      <c r="A121" s="16"/>
      <c r="B121" s="16"/>
      <c r="C121" s="213" t="s">
        <v>639</v>
      </c>
      <c r="D121" s="210"/>
      <c r="E121" s="46"/>
      <c r="F121" s="210"/>
      <c r="G121" s="48"/>
      <c r="H121" s="217"/>
      <c r="I121" s="48"/>
      <c r="J121" s="210"/>
      <c r="K121" s="103"/>
      <c r="L121" s="103"/>
      <c r="M121" s="4"/>
      <c r="N121" s="103"/>
      <c r="O121" s="103"/>
      <c r="P121" s="3">
        <v>3</v>
      </c>
      <c r="Q121" s="6"/>
      <c r="R121" s="104"/>
      <c r="S121" s="3"/>
      <c r="T121" s="46"/>
      <c r="U121" s="3"/>
      <c r="V121" s="59"/>
      <c r="W121" s="210"/>
      <c r="X121" s="104"/>
      <c r="Y121" s="147"/>
      <c r="Z121" s="6"/>
      <c r="AA121" s="46"/>
      <c r="AB121" s="6"/>
      <c r="AC121" s="104"/>
      <c r="AD121" s="104"/>
      <c r="AE121" s="3"/>
      <c r="AF121" s="95"/>
      <c r="AG121" s="48">
        <f t="shared" si="59"/>
        <v>1</v>
      </c>
      <c r="AH121" s="16" t="s">
        <v>639</v>
      </c>
      <c r="AI121" s="228">
        <v>2</v>
      </c>
      <c r="AJ121" s="213">
        <v>3</v>
      </c>
      <c r="AK121" s="213">
        <v>4</v>
      </c>
      <c r="AL121" s="213">
        <v>3</v>
      </c>
      <c r="AM121" s="213">
        <v>2</v>
      </c>
      <c r="AN121" s="213">
        <v>2</v>
      </c>
      <c r="AO121" s="213">
        <v>5</v>
      </c>
      <c r="AR121" s="9">
        <f t="shared" si="30"/>
        <v>0</v>
      </c>
      <c r="AS121" s="9">
        <f t="shared" si="31"/>
        <v>0</v>
      </c>
      <c r="AT121" s="9">
        <f t="shared" si="32"/>
        <v>0</v>
      </c>
      <c r="AU121" s="9">
        <f t="shared" si="33"/>
        <v>0</v>
      </c>
      <c r="AV121" s="9">
        <f t="shared" si="34"/>
        <v>0</v>
      </c>
      <c r="AW121" s="9">
        <f t="shared" si="35"/>
        <v>0</v>
      </c>
      <c r="AX121" s="9">
        <f t="shared" si="36"/>
        <v>0</v>
      </c>
      <c r="AY121" s="9">
        <f t="shared" si="37"/>
        <v>0</v>
      </c>
      <c r="AZ121" s="9">
        <f t="shared" si="38"/>
        <v>0</v>
      </c>
      <c r="BA121" s="9">
        <f t="shared" si="39"/>
        <v>0</v>
      </c>
      <c r="BB121" s="9">
        <f t="shared" si="40"/>
        <v>0</v>
      </c>
      <c r="BC121" s="9">
        <f t="shared" si="41"/>
        <v>0</v>
      </c>
      <c r="BD121" s="9">
        <f t="shared" si="42"/>
        <v>6</v>
      </c>
      <c r="BE121" s="9">
        <f t="shared" si="43"/>
        <v>0</v>
      </c>
      <c r="BF121" s="9">
        <f t="shared" si="44"/>
        <v>0</v>
      </c>
      <c r="BG121" s="9">
        <f t="shared" si="45"/>
        <v>0</v>
      </c>
      <c r="BH121" s="9">
        <f t="shared" si="46"/>
        <v>0</v>
      </c>
      <c r="BI121" s="9">
        <f t="shared" si="47"/>
        <v>0</v>
      </c>
      <c r="BJ121" s="9">
        <f t="shared" si="48"/>
        <v>0</v>
      </c>
      <c r="BK121" s="9">
        <f t="shared" si="49"/>
        <v>0</v>
      </c>
      <c r="BL121" s="9">
        <f t="shared" si="50"/>
        <v>0</v>
      </c>
      <c r="BM121" s="9">
        <f t="shared" si="51"/>
        <v>0</v>
      </c>
      <c r="BN121" s="9">
        <f t="shared" si="52"/>
        <v>0</v>
      </c>
      <c r="BO121" s="9">
        <f t="shared" si="53"/>
        <v>0</v>
      </c>
      <c r="BP121" s="9">
        <f t="shared" si="54"/>
        <v>0</v>
      </c>
      <c r="BQ121" s="9">
        <f t="shared" si="55"/>
        <v>0</v>
      </c>
      <c r="BR121" s="9">
        <f t="shared" si="56"/>
        <v>0</v>
      </c>
      <c r="BS121" s="9">
        <f t="shared" si="57"/>
        <v>0</v>
      </c>
      <c r="BT121" s="9">
        <f t="shared" si="58"/>
        <v>0</v>
      </c>
    </row>
    <row r="122" spans="1:1018" s="9" customFormat="1" ht="13.2" customHeight="1" x14ac:dyDescent="0.3">
      <c r="A122" s="16"/>
      <c r="B122" s="16"/>
      <c r="C122" s="41" t="s">
        <v>1209</v>
      </c>
      <c r="D122" s="210"/>
      <c r="E122" s="53"/>
      <c r="F122" s="210"/>
      <c r="G122" s="48"/>
      <c r="H122" s="217"/>
      <c r="I122" s="48">
        <v>3</v>
      </c>
      <c r="J122" s="210"/>
      <c r="K122" s="103"/>
      <c r="L122" s="103"/>
      <c r="M122" s="4"/>
      <c r="N122" s="103"/>
      <c r="O122" s="103"/>
      <c r="P122" s="53"/>
      <c r="Q122" s="6"/>
      <c r="R122" s="210"/>
      <c r="S122" s="53"/>
      <c r="T122" s="53"/>
      <c r="U122" s="53"/>
      <c r="V122" s="59"/>
      <c r="W122" s="210"/>
      <c r="X122" s="210"/>
      <c r="Y122" s="59"/>
      <c r="Z122" s="6"/>
      <c r="AA122" s="53"/>
      <c r="AB122" s="48"/>
      <c r="AC122" s="210"/>
      <c r="AD122" s="210"/>
      <c r="AE122" s="53"/>
      <c r="AF122" s="95"/>
      <c r="AG122" s="48">
        <f t="shared" si="59"/>
        <v>1</v>
      </c>
      <c r="AH122" s="221" t="s">
        <v>1223</v>
      </c>
      <c r="AI122" s="241">
        <v>2</v>
      </c>
      <c r="AJ122" s="241">
        <v>3</v>
      </c>
      <c r="AK122" s="241">
        <v>3</v>
      </c>
      <c r="AL122" s="241">
        <v>4</v>
      </c>
      <c r="AM122" s="241">
        <v>3</v>
      </c>
      <c r="AN122" s="241">
        <v>4</v>
      </c>
      <c r="AO122" s="241">
        <v>5</v>
      </c>
      <c r="AR122" s="9">
        <f t="shared" si="30"/>
        <v>0</v>
      </c>
      <c r="AS122" s="9">
        <f t="shared" si="31"/>
        <v>0</v>
      </c>
      <c r="AT122" s="9">
        <f t="shared" si="32"/>
        <v>0</v>
      </c>
      <c r="AU122" s="9">
        <f t="shared" si="33"/>
        <v>0</v>
      </c>
      <c r="AV122" s="9">
        <f t="shared" si="34"/>
        <v>0</v>
      </c>
      <c r="AW122" s="9">
        <f t="shared" si="35"/>
        <v>6</v>
      </c>
      <c r="AX122" s="9">
        <f t="shared" si="36"/>
        <v>0</v>
      </c>
      <c r="AY122" s="9">
        <f t="shared" si="37"/>
        <v>0</v>
      </c>
      <c r="AZ122" s="9">
        <f t="shared" si="38"/>
        <v>0</v>
      </c>
      <c r="BA122" s="9">
        <f t="shared" si="39"/>
        <v>0</v>
      </c>
      <c r="BB122" s="9">
        <f t="shared" si="40"/>
        <v>0</v>
      </c>
      <c r="BC122" s="9">
        <f t="shared" si="41"/>
        <v>0</v>
      </c>
      <c r="BD122" s="9">
        <f t="shared" si="42"/>
        <v>0</v>
      </c>
      <c r="BE122" s="9">
        <f t="shared" si="43"/>
        <v>0</v>
      </c>
      <c r="BF122" s="9">
        <f t="shared" si="44"/>
        <v>0</v>
      </c>
      <c r="BG122" s="9">
        <f t="shared" si="45"/>
        <v>0</v>
      </c>
      <c r="BH122" s="9">
        <f t="shared" si="46"/>
        <v>0</v>
      </c>
      <c r="BI122" s="9">
        <f t="shared" si="47"/>
        <v>0</v>
      </c>
      <c r="BJ122" s="9">
        <f t="shared" si="48"/>
        <v>0</v>
      </c>
      <c r="BK122" s="9">
        <f t="shared" si="49"/>
        <v>0</v>
      </c>
      <c r="BL122" s="9">
        <f t="shared" si="50"/>
        <v>0</v>
      </c>
      <c r="BM122" s="9">
        <f t="shared" si="51"/>
        <v>0</v>
      </c>
      <c r="BN122" s="9">
        <f t="shared" si="52"/>
        <v>0</v>
      </c>
      <c r="BO122" s="9">
        <f t="shared" si="53"/>
        <v>0</v>
      </c>
      <c r="BP122" s="9">
        <f t="shared" si="54"/>
        <v>0</v>
      </c>
      <c r="BQ122" s="9">
        <f t="shared" si="55"/>
        <v>0</v>
      </c>
      <c r="BR122" s="9">
        <f t="shared" si="56"/>
        <v>0</v>
      </c>
      <c r="BS122" s="9">
        <f t="shared" si="57"/>
        <v>0</v>
      </c>
      <c r="BT122" s="9">
        <f t="shared" si="58"/>
        <v>0</v>
      </c>
      <c r="ALY122"/>
    </row>
    <row r="123" spans="1:1018" s="9" customFormat="1" ht="13.2" customHeight="1" x14ac:dyDescent="0.25">
      <c r="A123" s="16"/>
      <c r="B123" s="16"/>
      <c r="C123" s="213" t="s">
        <v>730</v>
      </c>
      <c r="D123" s="210"/>
      <c r="E123" s="46"/>
      <c r="F123" s="210"/>
      <c r="G123" s="48"/>
      <c r="H123" s="217"/>
      <c r="I123" s="48"/>
      <c r="J123" s="210">
        <v>2</v>
      </c>
      <c r="K123" s="103"/>
      <c r="L123" s="103"/>
      <c r="M123" s="4"/>
      <c r="N123" s="103"/>
      <c r="O123" s="103">
        <v>2</v>
      </c>
      <c r="P123" s="53"/>
      <c r="Q123" s="6"/>
      <c r="R123" s="210"/>
      <c r="S123" s="53"/>
      <c r="T123" s="46"/>
      <c r="U123" s="53"/>
      <c r="V123" s="59"/>
      <c r="W123" s="210"/>
      <c r="X123" s="104"/>
      <c r="Y123" s="147"/>
      <c r="Z123" s="6"/>
      <c r="AA123" s="46"/>
      <c r="AB123" s="48"/>
      <c r="AC123" s="210"/>
      <c r="AD123" s="210"/>
      <c r="AE123" s="53"/>
      <c r="AF123" s="95">
        <v>3</v>
      </c>
      <c r="AG123" s="48">
        <f t="shared" si="59"/>
        <v>3</v>
      </c>
      <c r="AH123" s="216" t="s">
        <v>730</v>
      </c>
      <c r="AI123" s="228">
        <v>2</v>
      </c>
      <c r="AJ123" s="213">
        <v>3</v>
      </c>
      <c r="AK123" s="213">
        <v>4</v>
      </c>
      <c r="AL123" s="213">
        <v>4</v>
      </c>
      <c r="AM123" s="213">
        <v>4</v>
      </c>
      <c r="AN123" s="213">
        <v>2</v>
      </c>
      <c r="AO123" s="213">
        <v>3</v>
      </c>
      <c r="AR123" s="9">
        <f t="shared" si="30"/>
        <v>0</v>
      </c>
      <c r="AS123" s="9">
        <f t="shared" si="31"/>
        <v>0</v>
      </c>
      <c r="AT123" s="9">
        <f t="shared" si="32"/>
        <v>0</v>
      </c>
      <c r="AU123" s="9">
        <f t="shared" si="33"/>
        <v>0</v>
      </c>
      <c r="AV123" s="9">
        <f t="shared" si="34"/>
        <v>0</v>
      </c>
      <c r="AW123" s="9">
        <f t="shared" si="35"/>
        <v>0</v>
      </c>
      <c r="AX123" s="9">
        <f t="shared" si="36"/>
        <v>4</v>
      </c>
      <c r="AY123" s="9">
        <f t="shared" si="37"/>
        <v>0</v>
      </c>
      <c r="AZ123" s="9">
        <f t="shared" si="38"/>
        <v>0</v>
      </c>
      <c r="BA123" s="9">
        <f t="shared" si="39"/>
        <v>0</v>
      </c>
      <c r="BB123" s="9">
        <f t="shared" si="40"/>
        <v>0</v>
      </c>
      <c r="BC123" s="9">
        <f t="shared" si="41"/>
        <v>4</v>
      </c>
      <c r="BD123" s="9">
        <f t="shared" si="42"/>
        <v>0</v>
      </c>
      <c r="BE123" s="9">
        <f t="shared" si="43"/>
        <v>0</v>
      </c>
      <c r="BF123" s="9">
        <f t="shared" si="44"/>
        <v>0</v>
      </c>
      <c r="BG123" s="9">
        <f t="shared" si="45"/>
        <v>0</v>
      </c>
      <c r="BH123" s="9">
        <f t="shared" si="46"/>
        <v>0</v>
      </c>
      <c r="BI123" s="9">
        <f t="shared" si="47"/>
        <v>0</v>
      </c>
      <c r="BJ123" s="9">
        <f t="shared" si="48"/>
        <v>0</v>
      </c>
      <c r="BK123" s="9">
        <f t="shared" si="49"/>
        <v>0</v>
      </c>
      <c r="BL123" s="9">
        <f t="shared" si="50"/>
        <v>0</v>
      </c>
      <c r="BM123" s="9">
        <f t="shared" si="51"/>
        <v>0</v>
      </c>
      <c r="BN123" s="9">
        <f t="shared" si="52"/>
        <v>0</v>
      </c>
      <c r="BO123" s="9">
        <f t="shared" si="53"/>
        <v>0</v>
      </c>
      <c r="BP123" s="9">
        <f t="shared" si="54"/>
        <v>0</v>
      </c>
      <c r="BQ123" s="9">
        <f t="shared" si="55"/>
        <v>0</v>
      </c>
      <c r="BR123" s="9">
        <f t="shared" si="56"/>
        <v>0</v>
      </c>
      <c r="BS123" s="9">
        <f t="shared" si="57"/>
        <v>0</v>
      </c>
      <c r="BT123" s="9">
        <f t="shared" si="58"/>
        <v>6</v>
      </c>
    </row>
    <row r="124" spans="1:1018" s="9" customFormat="1" ht="13.2" customHeight="1" x14ac:dyDescent="0.25">
      <c r="A124" s="16"/>
      <c r="B124" s="16"/>
      <c r="C124" s="213" t="s">
        <v>739</v>
      </c>
      <c r="D124" s="210">
        <v>1</v>
      </c>
      <c r="E124" s="46"/>
      <c r="F124" s="210"/>
      <c r="G124" s="48"/>
      <c r="H124" s="217"/>
      <c r="I124" s="48"/>
      <c r="J124" s="210"/>
      <c r="K124" s="103"/>
      <c r="L124" s="103"/>
      <c r="M124" s="4"/>
      <c r="N124" s="103"/>
      <c r="O124" s="103"/>
      <c r="P124" s="3"/>
      <c r="Q124" s="6"/>
      <c r="R124" s="104"/>
      <c r="S124" s="3"/>
      <c r="T124" s="46"/>
      <c r="U124" s="3"/>
      <c r="V124" s="59"/>
      <c r="W124" s="210"/>
      <c r="X124" s="104"/>
      <c r="Y124" s="147"/>
      <c r="Z124" s="6"/>
      <c r="AA124" s="46"/>
      <c r="AB124" s="6"/>
      <c r="AC124" s="104">
        <v>1</v>
      </c>
      <c r="AD124" s="104"/>
      <c r="AE124" s="3"/>
      <c r="AF124" s="95"/>
      <c r="AG124" s="48">
        <f t="shared" si="59"/>
        <v>2</v>
      </c>
      <c r="AH124" s="40" t="s">
        <v>739</v>
      </c>
      <c r="AI124" s="228">
        <v>2</v>
      </c>
      <c r="AJ124" s="213">
        <v>3</v>
      </c>
      <c r="AK124" s="213">
        <v>3</v>
      </c>
      <c r="AL124" s="213">
        <v>3</v>
      </c>
      <c r="AM124" s="213">
        <v>3</v>
      </c>
      <c r="AN124" s="213">
        <v>4</v>
      </c>
      <c r="AO124" s="213">
        <v>3</v>
      </c>
      <c r="AR124" s="9">
        <f t="shared" si="30"/>
        <v>2</v>
      </c>
      <c r="AS124" s="9">
        <f t="shared" si="31"/>
        <v>0</v>
      </c>
      <c r="AT124" s="9">
        <f t="shared" si="32"/>
        <v>0</v>
      </c>
      <c r="AU124" s="9">
        <f t="shared" si="33"/>
        <v>0</v>
      </c>
      <c r="AV124" s="9">
        <f t="shared" si="34"/>
        <v>0</v>
      </c>
      <c r="AW124" s="9">
        <f t="shared" si="35"/>
        <v>0</v>
      </c>
      <c r="AX124" s="9">
        <f t="shared" si="36"/>
        <v>0</v>
      </c>
      <c r="AY124" s="9">
        <f t="shared" si="37"/>
        <v>0</v>
      </c>
      <c r="AZ124" s="9">
        <f t="shared" si="38"/>
        <v>0</v>
      </c>
      <c r="BA124" s="9">
        <f t="shared" si="39"/>
        <v>0</v>
      </c>
      <c r="BB124" s="9">
        <f t="shared" si="40"/>
        <v>0</v>
      </c>
      <c r="BC124" s="9">
        <f t="shared" si="41"/>
        <v>0</v>
      </c>
      <c r="BD124" s="9">
        <f t="shared" si="42"/>
        <v>0</v>
      </c>
      <c r="BE124" s="9">
        <f t="shared" si="43"/>
        <v>0</v>
      </c>
      <c r="BF124" s="9">
        <f t="shared" si="44"/>
        <v>0</v>
      </c>
      <c r="BG124" s="9">
        <f t="shared" si="45"/>
        <v>0</v>
      </c>
      <c r="BH124" s="9">
        <f t="shared" si="46"/>
        <v>0</v>
      </c>
      <c r="BI124" s="9">
        <f t="shared" si="47"/>
        <v>0</v>
      </c>
      <c r="BJ124" s="9">
        <f t="shared" si="48"/>
        <v>0</v>
      </c>
      <c r="BK124" s="9">
        <f t="shared" si="49"/>
        <v>0</v>
      </c>
      <c r="BL124" s="9">
        <f t="shared" si="50"/>
        <v>0</v>
      </c>
      <c r="BM124" s="9">
        <f t="shared" si="51"/>
        <v>0</v>
      </c>
      <c r="BN124" s="9">
        <f t="shared" si="52"/>
        <v>0</v>
      </c>
      <c r="BO124" s="9">
        <f t="shared" si="53"/>
        <v>0</v>
      </c>
      <c r="BP124" s="9">
        <f t="shared" si="54"/>
        <v>0</v>
      </c>
      <c r="BQ124" s="9">
        <f t="shared" si="55"/>
        <v>2</v>
      </c>
      <c r="BR124" s="9">
        <f t="shared" si="56"/>
        <v>0</v>
      </c>
      <c r="BS124" s="9">
        <f t="shared" si="57"/>
        <v>0</v>
      </c>
      <c r="BT124" s="9">
        <f t="shared" si="58"/>
        <v>0</v>
      </c>
      <c r="AMA124"/>
      <c r="AMB124"/>
      <c r="AMC124"/>
      <c r="AMD124"/>
    </row>
    <row r="125" spans="1:1018" s="9" customFormat="1" ht="13.2" customHeight="1" x14ac:dyDescent="0.25">
      <c r="A125" s="16"/>
      <c r="B125" s="16"/>
      <c r="C125" s="213" t="s">
        <v>741</v>
      </c>
      <c r="D125" s="210"/>
      <c r="E125" s="46"/>
      <c r="F125" s="210"/>
      <c r="G125" s="48"/>
      <c r="H125" s="217"/>
      <c r="I125" s="48"/>
      <c r="J125" s="210"/>
      <c r="K125" s="103"/>
      <c r="L125" s="103"/>
      <c r="M125" s="4"/>
      <c r="N125" s="103">
        <v>1</v>
      </c>
      <c r="O125" s="103"/>
      <c r="P125" s="3"/>
      <c r="Q125" s="6"/>
      <c r="R125" s="104"/>
      <c r="S125" s="3"/>
      <c r="T125" s="46"/>
      <c r="U125" s="3"/>
      <c r="V125" s="59">
        <v>3</v>
      </c>
      <c r="W125" s="210">
        <v>1</v>
      </c>
      <c r="X125" s="104">
        <v>3</v>
      </c>
      <c r="Y125" s="147"/>
      <c r="Z125" s="6"/>
      <c r="AA125" s="46">
        <v>2</v>
      </c>
      <c r="AB125" s="6"/>
      <c r="AC125" s="104"/>
      <c r="AD125" s="104"/>
      <c r="AE125" s="3"/>
      <c r="AF125" s="95"/>
      <c r="AG125" s="48">
        <f t="shared" si="59"/>
        <v>5</v>
      </c>
      <c r="AH125" s="213" t="s">
        <v>741</v>
      </c>
      <c r="AI125" s="213">
        <v>2</v>
      </c>
      <c r="AJ125" s="213">
        <v>3</v>
      </c>
      <c r="AK125" s="213">
        <v>4</v>
      </c>
      <c r="AL125" s="213">
        <v>3.5</v>
      </c>
      <c r="AM125" s="213">
        <v>4</v>
      </c>
      <c r="AN125" s="213">
        <v>3</v>
      </c>
      <c r="AO125" s="213">
        <v>3</v>
      </c>
      <c r="AR125" s="9">
        <f t="shared" si="30"/>
        <v>0</v>
      </c>
      <c r="AS125" s="9">
        <f t="shared" si="31"/>
        <v>0</v>
      </c>
      <c r="AT125" s="9">
        <f t="shared" si="32"/>
        <v>0</v>
      </c>
      <c r="AU125" s="9">
        <f t="shared" si="33"/>
        <v>0</v>
      </c>
      <c r="AV125" s="9">
        <f t="shared" si="34"/>
        <v>0</v>
      </c>
      <c r="AW125" s="9">
        <f t="shared" si="35"/>
        <v>0</v>
      </c>
      <c r="AX125" s="9">
        <f t="shared" si="36"/>
        <v>0</v>
      </c>
      <c r="AY125" s="9">
        <f t="shared" si="37"/>
        <v>0</v>
      </c>
      <c r="AZ125" s="9">
        <f t="shared" si="38"/>
        <v>0</v>
      </c>
      <c r="BA125" s="9">
        <f t="shared" si="39"/>
        <v>0</v>
      </c>
      <c r="BB125" s="9">
        <f t="shared" si="40"/>
        <v>2</v>
      </c>
      <c r="BC125" s="9">
        <f t="shared" si="41"/>
        <v>0</v>
      </c>
      <c r="BD125" s="9">
        <f t="shared" si="42"/>
        <v>0</v>
      </c>
      <c r="BE125" s="9">
        <f t="shared" si="43"/>
        <v>0</v>
      </c>
      <c r="BF125" s="9">
        <f t="shared" si="44"/>
        <v>0</v>
      </c>
      <c r="BG125" s="9">
        <f t="shared" si="45"/>
        <v>0</v>
      </c>
      <c r="BH125" s="9">
        <f t="shared" si="46"/>
        <v>0</v>
      </c>
      <c r="BI125" s="9">
        <f t="shared" si="47"/>
        <v>0</v>
      </c>
      <c r="BJ125" s="9">
        <f t="shared" si="48"/>
        <v>6</v>
      </c>
      <c r="BK125" s="9">
        <f t="shared" si="49"/>
        <v>2</v>
      </c>
      <c r="BL125" s="9">
        <f t="shared" si="50"/>
        <v>6</v>
      </c>
      <c r="BM125" s="9">
        <f t="shared" si="51"/>
        <v>0</v>
      </c>
      <c r="BN125" s="9">
        <f t="shared" si="52"/>
        <v>0</v>
      </c>
      <c r="BO125" s="9">
        <f t="shared" si="53"/>
        <v>4</v>
      </c>
      <c r="BP125" s="9">
        <f t="shared" si="54"/>
        <v>0</v>
      </c>
      <c r="BQ125" s="9">
        <f t="shared" si="55"/>
        <v>0</v>
      </c>
      <c r="BR125" s="9">
        <f t="shared" si="56"/>
        <v>0</v>
      </c>
      <c r="BS125" s="9">
        <f t="shared" si="57"/>
        <v>0</v>
      </c>
      <c r="BT125" s="9">
        <f t="shared" si="58"/>
        <v>0</v>
      </c>
      <c r="AMA125"/>
      <c r="AMB125"/>
      <c r="AMC125"/>
      <c r="AMD125"/>
    </row>
    <row r="126" spans="1:1018" s="9" customFormat="1" ht="13.2" customHeight="1" x14ac:dyDescent="0.25">
      <c r="A126" s="16"/>
      <c r="B126" s="16"/>
      <c r="C126" s="213" t="s">
        <v>744</v>
      </c>
      <c r="D126" s="210"/>
      <c r="E126" s="46"/>
      <c r="F126" s="210"/>
      <c r="G126" s="48"/>
      <c r="H126" s="217"/>
      <c r="I126" s="48">
        <v>1</v>
      </c>
      <c r="J126" s="210"/>
      <c r="K126" s="103"/>
      <c r="L126" s="103"/>
      <c r="M126" s="4"/>
      <c r="N126" s="103"/>
      <c r="O126" s="103"/>
      <c r="P126" s="3"/>
      <c r="Q126" s="6"/>
      <c r="R126" s="104"/>
      <c r="S126" s="3"/>
      <c r="T126" s="46"/>
      <c r="U126" s="3">
        <v>2</v>
      </c>
      <c r="V126" s="59"/>
      <c r="W126" s="210"/>
      <c r="X126" s="104"/>
      <c r="Y126" s="147"/>
      <c r="Z126" s="6"/>
      <c r="AA126" s="46"/>
      <c r="AB126" s="6"/>
      <c r="AC126" s="104"/>
      <c r="AD126" s="104"/>
      <c r="AE126" s="3"/>
      <c r="AF126" s="95"/>
      <c r="AG126" s="48">
        <f t="shared" si="59"/>
        <v>2</v>
      </c>
      <c r="AH126" s="213" t="s">
        <v>744</v>
      </c>
      <c r="AI126" s="213">
        <v>2</v>
      </c>
      <c r="AJ126" s="213">
        <v>3</v>
      </c>
      <c r="AK126" s="213">
        <v>3</v>
      </c>
      <c r="AL126" s="213">
        <v>3</v>
      </c>
      <c r="AM126" s="213">
        <v>2</v>
      </c>
      <c r="AN126" s="213">
        <v>2</v>
      </c>
      <c r="AO126" s="213">
        <v>3</v>
      </c>
      <c r="AR126" s="9">
        <f t="shared" si="30"/>
        <v>0</v>
      </c>
      <c r="AS126" s="9">
        <f t="shared" si="31"/>
        <v>0</v>
      </c>
      <c r="AT126" s="9">
        <f t="shared" si="32"/>
        <v>0</v>
      </c>
      <c r="AU126" s="9">
        <f t="shared" si="33"/>
        <v>0</v>
      </c>
      <c r="AV126" s="9">
        <f t="shared" si="34"/>
        <v>0</v>
      </c>
      <c r="AW126" s="9">
        <f t="shared" si="35"/>
        <v>2</v>
      </c>
      <c r="AX126" s="9">
        <f t="shared" si="36"/>
        <v>0</v>
      </c>
      <c r="AY126" s="9">
        <f t="shared" si="37"/>
        <v>0</v>
      </c>
      <c r="AZ126" s="9">
        <f t="shared" si="38"/>
        <v>0</v>
      </c>
      <c r="BA126" s="9">
        <f t="shared" si="39"/>
        <v>0</v>
      </c>
      <c r="BB126" s="9">
        <f t="shared" si="40"/>
        <v>0</v>
      </c>
      <c r="BC126" s="9">
        <f t="shared" si="41"/>
        <v>0</v>
      </c>
      <c r="BD126" s="9">
        <f t="shared" si="42"/>
        <v>0</v>
      </c>
      <c r="BE126" s="9">
        <f t="shared" si="43"/>
        <v>0</v>
      </c>
      <c r="BF126" s="9">
        <f t="shared" si="44"/>
        <v>0</v>
      </c>
      <c r="BG126" s="9">
        <f t="shared" si="45"/>
        <v>0</v>
      </c>
      <c r="BH126" s="9">
        <f t="shared" si="46"/>
        <v>0</v>
      </c>
      <c r="BI126" s="9">
        <f t="shared" si="47"/>
        <v>4</v>
      </c>
      <c r="BJ126" s="9">
        <f t="shared" si="48"/>
        <v>0</v>
      </c>
      <c r="BK126" s="9">
        <f t="shared" si="49"/>
        <v>0</v>
      </c>
      <c r="BL126" s="9">
        <f t="shared" si="50"/>
        <v>0</v>
      </c>
      <c r="BM126" s="9">
        <f t="shared" si="51"/>
        <v>0</v>
      </c>
      <c r="BN126" s="9">
        <f t="shared" si="52"/>
        <v>0</v>
      </c>
      <c r="BO126" s="9">
        <f t="shared" si="53"/>
        <v>0</v>
      </c>
      <c r="BP126" s="9">
        <f t="shared" si="54"/>
        <v>0</v>
      </c>
      <c r="BQ126" s="9">
        <f t="shared" si="55"/>
        <v>0</v>
      </c>
      <c r="BR126" s="9">
        <f t="shared" si="56"/>
        <v>0</v>
      </c>
      <c r="BS126" s="9">
        <f t="shared" si="57"/>
        <v>0</v>
      </c>
      <c r="BT126" s="9">
        <f t="shared" si="58"/>
        <v>0</v>
      </c>
    </row>
    <row r="127" spans="1:1018" ht="13.2" customHeight="1" x14ac:dyDescent="0.25">
      <c r="A127" s="16"/>
      <c r="B127" s="16"/>
      <c r="C127" s="213" t="s">
        <v>758</v>
      </c>
      <c r="D127" s="210"/>
      <c r="E127" s="46"/>
      <c r="F127" s="210"/>
      <c r="G127" s="48"/>
      <c r="H127" s="217"/>
      <c r="I127" s="48"/>
      <c r="J127" s="210">
        <v>3</v>
      </c>
      <c r="K127" s="103">
        <v>2</v>
      </c>
      <c r="L127" s="103"/>
      <c r="M127" s="4">
        <v>3</v>
      </c>
      <c r="N127" s="103"/>
      <c r="O127" s="103"/>
      <c r="P127" s="3"/>
      <c r="R127" s="104"/>
      <c r="S127" s="3"/>
      <c r="T127" s="46"/>
      <c r="U127" s="3"/>
      <c r="V127" s="59"/>
      <c r="W127" s="210"/>
      <c r="X127" s="124"/>
      <c r="Y127" s="147"/>
      <c r="Z127" s="6"/>
      <c r="AA127" s="46"/>
      <c r="AB127" s="6"/>
      <c r="AC127" s="104"/>
      <c r="AD127" s="104"/>
      <c r="AE127" s="3"/>
      <c r="AF127" s="95"/>
      <c r="AG127" s="48">
        <f t="shared" si="59"/>
        <v>3</v>
      </c>
      <c r="AH127" s="40" t="s">
        <v>759</v>
      </c>
      <c r="AI127" s="228">
        <v>2</v>
      </c>
      <c r="AJ127" s="213">
        <v>3</v>
      </c>
      <c r="AK127" s="213">
        <v>4</v>
      </c>
      <c r="AL127" s="213">
        <v>4</v>
      </c>
      <c r="AM127" s="213">
        <v>4</v>
      </c>
      <c r="AN127" s="213">
        <v>2</v>
      </c>
      <c r="AO127" s="213">
        <v>3</v>
      </c>
      <c r="AR127" s="9">
        <f t="shared" si="30"/>
        <v>0</v>
      </c>
      <c r="AS127" s="9">
        <f t="shared" si="31"/>
        <v>0</v>
      </c>
      <c r="AT127" s="9">
        <f t="shared" si="32"/>
        <v>0</v>
      </c>
      <c r="AU127" s="9">
        <f t="shared" si="33"/>
        <v>0</v>
      </c>
      <c r="AV127" s="9">
        <f t="shared" si="34"/>
        <v>0</v>
      </c>
      <c r="AW127" s="9">
        <f t="shared" si="35"/>
        <v>0</v>
      </c>
      <c r="AX127" s="9">
        <f t="shared" si="36"/>
        <v>6</v>
      </c>
      <c r="AY127" s="9">
        <f t="shared" si="37"/>
        <v>4</v>
      </c>
      <c r="AZ127" s="9">
        <f t="shared" si="38"/>
        <v>0</v>
      </c>
      <c r="BA127" s="9">
        <f t="shared" si="39"/>
        <v>6</v>
      </c>
      <c r="BB127" s="9">
        <f t="shared" si="40"/>
        <v>0</v>
      </c>
      <c r="BC127" s="9">
        <f t="shared" si="41"/>
        <v>0</v>
      </c>
      <c r="BD127" s="9">
        <f t="shared" si="42"/>
        <v>0</v>
      </c>
      <c r="BE127" s="9">
        <f t="shared" si="43"/>
        <v>0</v>
      </c>
      <c r="BF127" s="9">
        <f t="shared" si="44"/>
        <v>0</v>
      </c>
      <c r="BG127" s="9">
        <f t="shared" si="45"/>
        <v>0</v>
      </c>
      <c r="BH127" s="9">
        <f t="shared" si="46"/>
        <v>0</v>
      </c>
      <c r="BI127" s="9">
        <f t="shared" si="47"/>
        <v>0</v>
      </c>
      <c r="BJ127" s="9">
        <f t="shared" si="48"/>
        <v>0</v>
      </c>
      <c r="BK127" s="9">
        <f t="shared" si="49"/>
        <v>0</v>
      </c>
      <c r="BL127" s="9">
        <f t="shared" si="50"/>
        <v>0</v>
      </c>
      <c r="BM127" s="9">
        <f t="shared" si="51"/>
        <v>0</v>
      </c>
      <c r="BN127" s="9">
        <f t="shared" si="52"/>
        <v>0</v>
      </c>
      <c r="BO127" s="9">
        <f t="shared" si="53"/>
        <v>0</v>
      </c>
      <c r="BP127" s="9">
        <f t="shared" si="54"/>
        <v>0</v>
      </c>
      <c r="BQ127" s="9">
        <f t="shared" si="55"/>
        <v>0</v>
      </c>
      <c r="BR127" s="9">
        <f t="shared" si="56"/>
        <v>0</v>
      </c>
      <c r="BS127" s="9">
        <f t="shared" si="57"/>
        <v>0</v>
      </c>
      <c r="BT127" s="9">
        <f t="shared" si="58"/>
        <v>0</v>
      </c>
      <c r="ALZ127" s="9"/>
      <c r="AMA127" s="9"/>
      <c r="AMB127" s="9"/>
      <c r="AMC127" s="9"/>
      <c r="AMD127" s="9"/>
    </row>
    <row r="128" spans="1:1018" s="9" customFormat="1" ht="13.2" customHeight="1" x14ac:dyDescent="0.25">
      <c r="A128" s="16"/>
      <c r="B128" s="16"/>
      <c r="C128" s="213" t="s">
        <v>776</v>
      </c>
      <c r="D128" s="210"/>
      <c r="E128" s="46"/>
      <c r="F128" s="210"/>
      <c r="G128" s="48"/>
      <c r="H128" s="217"/>
      <c r="I128" s="48"/>
      <c r="J128" s="210"/>
      <c r="K128" s="103"/>
      <c r="L128" s="103"/>
      <c r="M128" s="4"/>
      <c r="N128" s="103"/>
      <c r="O128" s="103">
        <v>3</v>
      </c>
      <c r="P128" s="3"/>
      <c r="Q128" s="6"/>
      <c r="R128" s="104"/>
      <c r="S128" s="3"/>
      <c r="T128" s="46"/>
      <c r="U128" s="53"/>
      <c r="V128" s="59"/>
      <c r="W128" s="210"/>
      <c r="X128" s="210">
        <v>3</v>
      </c>
      <c r="Y128" s="147">
        <v>3</v>
      </c>
      <c r="Z128" s="6">
        <v>2</v>
      </c>
      <c r="AA128" s="46"/>
      <c r="AB128" s="6"/>
      <c r="AC128" s="104"/>
      <c r="AD128" s="104"/>
      <c r="AE128" s="3"/>
      <c r="AF128" s="95">
        <v>2</v>
      </c>
      <c r="AG128" s="48">
        <f t="shared" si="59"/>
        <v>5</v>
      </c>
      <c r="AH128" s="216" t="s">
        <v>777</v>
      </c>
      <c r="AI128" s="228">
        <v>2</v>
      </c>
      <c r="AJ128" s="213">
        <v>3</v>
      </c>
      <c r="AK128" s="213">
        <v>4</v>
      </c>
      <c r="AL128" s="213">
        <v>3</v>
      </c>
      <c r="AM128" s="213">
        <v>4</v>
      </c>
      <c r="AN128" s="213">
        <v>2</v>
      </c>
      <c r="AO128" s="213">
        <v>3</v>
      </c>
      <c r="AR128" s="9">
        <f t="shared" si="30"/>
        <v>0</v>
      </c>
      <c r="AS128" s="9">
        <f t="shared" si="31"/>
        <v>0</v>
      </c>
      <c r="AT128" s="9">
        <f t="shared" si="32"/>
        <v>0</v>
      </c>
      <c r="AU128" s="9">
        <f t="shared" si="33"/>
        <v>0</v>
      </c>
      <c r="AV128" s="9">
        <f t="shared" si="34"/>
        <v>0</v>
      </c>
      <c r="AW128" s="9">
        <f t="shared" si="35"/>
        <v>0</v>
      </c>
      <c r="AX128" s="9">
        <f t="shared" si="36"/>
        <v>0</v>
      </c>
      <c r="AY128" s="9">
        <f t="shared" si="37"/>
        <v>0</v>
      </c>
      <c r="AZ128" s="9">
        <f t="shared" si="38"/>
        <v>0</v>
      </c>
      <c r="BA128" s="9">
        <f t="shared" si="39"/>
        <v>0</v>
      </c>
      <c r="BB128" s="9">
        <f t="shared" si="40"/>
        <v>0</v>
      </c>
      <c r="BC128" s="9">
        <f t="shared" si="41"/>
        <v>6</v>
      </c>
      <c r="BD128" s="9">
        <f t="shared" si="42"/>
        <v>0</v>
      </c>
      <c r="BE128" s="9">
        <f t="shared" si="43"/>
        <v>0</v>
      </c>
      <c r="BF128" s="9">
        <f t="shared" si="44"/>
        <v>0</v>
      </c>
      <c r="BG128" s="9">
        <f t="shared" si="45"/>
        <v>0</v>
      </c>
      <c r="BH128" s="9">
        <f t="shared" si="46"/>
        <v>0</v>
      </c>
      <c r="BI128" s="9">
        <f t="shared" si="47"/>
        <v>0</v>
      </c>
      <c r="BJ128" s="9">
        <f t="shared" si="48"/>
        <v>0</v>
      </c>
      <c r="BK128" s="9">
        <f t="shared" si="49"/>
        <v>0</v>
      </c>
      <c r="BL128" s="9">
        <f t="shared" si="50"/>
        <v>6</v>
      </c>
      <c r="BM128" s="9">
        <f t="shared" si="51"/>
        <v>6</v>
      </c>
      <c r="BN128" s="9">
        <f t="shared" si="52"/>
        <v>4</v>
      </c>
      <c r="BO128" s="9">
        <f t="shared" si="53"/>
        <v>0</v>
      </c>
      <c r="BP128" s="9">
        <f t="shared" si="54"/>
        <v>0</v>
      </c>
      <c r="BQ128" s="9">
        <f t="shared" si="55"/>
        <v>0</v>
      </c>
      <c r="BR128" s="9">
        <f t="shared" si="56"/>
        <v>0</v>
      </c>
      <c r="BS128" s="9">
        <f t="shared" si="57"/>
        <v>0</v>
      </c>
      <c r="BT128" s="9">
        <f t="shared" si="58"/>
        <v>4</v>
      </c>
    </row>
    <row r="129" spans="1:1018" s="9" customFormat="1" ht="13.2" customHeight="1" x14ac:dyDescent="0.25">
      <c r="A129" s="16"/>
      <c r="B129" s="16"/>
      <c r="C129" s="215" t="s">
        <v>794</v>
      </c>
      <c r="D129" s="210"/>
      <c r="E129" s="46"/>
      <c r="F129" s="210"/>
      <c r="G129" s="48"/>
      <c r="H129" s="217"/>
      <c r="I129" s="48"/>
      <c r="J129" s="210"/>
      <c r="K129" s="103">
        <v>3</v>
      </c>
      <c r="L129" s="103"/>
      <c r="M129" s="4"/>
      <c r="N129" s="103"/>
      <c r="O129" s="103">
        <v>1</v>
      </c>
      <c r="P129" s="3"/>
      <c r="Q129" s="6"/>
      <c r="R129" s="104"/>
      <c r="S129" s="3"/>
      <c r="T129" s="46"/>
      <c r="U129" s="3"/>
      <c r="V129" s="59"/>
      <c r="W129" s="210"/>
      <c r="X129" s="104"/>
      <c r="Y129" s="147"/>
      <c r="Z129" s="6"/>
      <c r="AA129" s="46"/>
      <c r="AB129" s="6"/>
      <c r="AC129" s="104"/>
      <c r="AD129" s="104"/>
      <c r="AE129" s="3">
        <v>1</v>
      </c>
      <c r="AF129" s="95"/>
      <c r="AG129" s="48">
        <f t="shared" si="59"/>
        <v>3</v>
      </c>
      <c r="AH129" s="174" t="s">
        <v>794</v>
      </c>
      <c r="AI129" s="174">
        <v>2</v>
      </c>
      <c r="AJ129" s="174">
        <v>4</v>
      </c>
      <c r="AK129" s="174">
        <v>4</v>
      </c>
      <c r="AL129" s="174">
        <v>4</v>
      </c>
      <c r="AM129" s="174">
        <v>4</v>
      </c>
      <c r="AN129" s="174">
        <v>1</v>
      </c>
      <c r="AO129" s="174">
        <v>5</v>
      </c>
      <c r="AR129" s="9">
        <f t="shared" si="30"/>
        <v>0</v>
      </c>
      <c r="AS129" s="9">
        <f t="shared" si="31"/>
        <v>0</v>
      </c>
      <c r="AT129" s="9">
        <f t="shared" si="32"/>
        <v>0</v>
      </c>
      <c r="AU129" s="9">
        <f t="shared" si="33"/>
        <v>0</v>
      </c>
      <c r="AV129" s="9">
        <f t="shared" si="34"/>
        <v>0</v>
      </c>
      <c r="AW129" s="9">
        <f t="shared" si="35"/>
        <v>0</v>
      </c>
      <c r="AX129" s="9">
        <f t="shared" si="36"/>
        <v>0</v>
      </c>
      <c r="AY129" s="9">
        <f t="shared" si="37"/>
        <v>6</v>
      </c>
      <c r="AZ129" s="9">
        <f t="shared" si="38"/>
        <v>0</v>
      </c>
      <c r="BA129" s="9">
        <f t="shared" si="39"/>
        <v>0</v>
      </c>
      <c r="BB129" s="9">
        <f t="shared" si="40"/>
        <v>0</v>
      </c>
      <c r="BC129" s="9">
        <f t="shared" si="41"/>
        <v>2</v>
      </c>
      <c r="BD129" s="9">
        <f t="shared" si="42"/>
        <v>0</v>
      </c>
      <c r="BE129" s="9">
        <f t="shared" si="43"/>
        <v>0</v>
      </c>
      <c r="BF129" s="9">
        <f t="shared" si="44"/>
        <v>0</v>
      </c>
      <c r="BG129" s="9">
        <f t="shared" si="45"/>
        <v>0</v>
      </c>
      <c r="BH129" s="9">
        <f t="shared" si="46"/>
        <v>0</v>
      </c>
      <c r="BI129" s="9">
        <f t="shared" si="47"/>
        <v>0</v>
      </c>
      <c r="BJ129" s="9">
        <f t="shared" si="48"/>
        <v>0</v>
      </c>
      <c r="BK129" s="9">
        <f t="shared" si="49"/>
        <v>0</v>
      </c>
      <c r="BL129" s="9">
        <f t="shared" si="50"/>
        <v>0</v>
      </c>
      <c r="BM129" s="9">
        <f t="shared" si="51"/>
        <v>0</v>
      </c>
      <c r="BN129" s="9">
        <f t="shared" si="52"/>
        <v>0</v>
      </c>
      <c r="BO129" s="9">
        <f t="shared" si="53"/>
        <v>0</v>
      </c>
      <c r="BP129" s="9">
        <f t="shared" si="54"/>
        <v>0</v>
      </c>
      <c r="BQ129" s="9">
        <f t="shared" si="55"/>
        <v>0</v>
      </c>
      <c r="BR129" s="9">
        <f t="shared" si="56"/>
        <v>0</v>
      </c>
      <c r="BS129" s="9">
        <f t="shared" si="57"/>
        <v>2</v>
      </c>
      <c r="BT129" s="9">
        <f t="shared" si="58"/>
        <v>0</v>
      </c>
    </row>
    <row r="130" spans="1:1018" s="9" customFormat="1" ht="13.2" customHeight="1" x14ac:dyDescent="0.25">
      <c r="A130" s="16"/>
      <c r="B130" s="16"/>
      <c r="C130" s="213" t="s">
        <v>802</v>
      </c>
      <c r="D130" s="210"/>
      <c r="E130" s="46"/>
      <c r="F130" s="210"/>
      <c r="G130" s="48">
        <v>1</v>
      </c>
      <c r="H130" s="217"/>
      <c r="I130" s="48"/>
      <c r="J130" s="210"/>
      <c r="K130" s="103"/>
      <c r="L130" s="103"/>
      <c r="M130" s="4"/>
      <c r="N130" s="103"/>
      <c r="O130" s="103"/>
      <c r="P130" s="53"/>
      <c r="Q130" s="6"/>
      <c r="R130" s="210"/>
      <c r="S130" s="53"/>
      <c r="T130" s="53"/>
      <c r="U130" s="53"/>
      <c r="V130" s="59"/>
      <c r="W130" s="210"/>
      <c r="X130" s="210"/>
      <c r="Y130" s="147"/>
      <c r="Z130" s="48"/>
      <c r="AA130" s="53"/>
      <c r="AB130" s="48"/>
      <c r="AC130" s="210"/>
      <c r="AD130" s="210"/>
      <c r="AE130" s="53"/>
      <c r="AF130" s="95"/>
      <c r="AG130" s="48">
        <f t="shared" si="59"/>
        <v>1</v>
      </c>
      <c r="AH130" s="40" t="s">
        <v>803</v>
      </c>
      <c r="AI130" s="228">
        <v>2</v>
      </c>
      <c r="AJ130" s="213">
        <v>2</v>
      </c>
      <c r="AK130" s="213">
        <v>4</v>
      </c>
      <c r="AL130" s="213">
        <v>3</v>
      </c>
      <c r="AM130" s="213">
        <v>1</v>
      </c>
      <c r="AN130" s="213">
        <v>1</v>
      </c>
      <c r="AO130" s="213">
        <v>5</v>
      </c>
      <c r="AR130" s="9">
        <f t="shared" si="30"/>
        <v>0</v>
      </c>
      <c r="AS130" s="9">
        <f t="shared" si="31"/>
        <v>0</v>
      </c>
      <c r="AT130" s="9">
        <f t="shared" si="32"/>
        <v>0</v>
      </c>
      <c r="AU130" s="9">
        <f t="shared" si="33"/>
        <v>2</v>
      </c>
      <c r="AV130" s="9">
        <f t="shared" si="34"/>
        <v>0</v>
      </c>
      <c r="AW130" s="9">
        <f t="shared" si="35"/>
        <v>0</v>
      </c>
      <c r="AX130" s="9">
        <f t="shared" si="36"/>
        <v>0</v>
      </c>
      <c r="AY130" s="9">
        <f t="shared" si="37"/>
        <v>0</v>
      </c>
      <c r="AZ130" s="9">
        <f t="shared" si="38"/>
        <v>0</v>
      </c>
      <c r="BA130" s="9">
        <f t="shared" si="39"/>
        <v>0</v>
      </c>
      <c r="BB130" s="9">
        <f t="shared" si="40"/>
        <v>0</v>
      </c>
      <c r="BC130" s="9">
        <f t="shared" si="41"/>
        <v>0</v>
      </c>
      <c r="BD130" s="9">
        <f t="shared" si="42"/>
        <v>0</v>
      </c>
      <c r="BE130" s="9">
        <f t="shared" si="43"/>
        <v>0</v>
      </c>
      <c r="BF130" s="9">
        <f t="shared" si="44"/>
        <v>0</v>
      </c>
      <c r="BG130" s="9">
        <f t="shared" si="45"/>
        <v>0</v>
      </c>
      <c r="BH130" s="9">
        <f t="shared" si="46"/>
        <v>0</v>
      </c>
      <c r="BI130" s="9">
        <f t="shared" si="47"/>
        <v>0</v>
      </c>
      <c r="BJ130" s="9">
        <f t="shared" si="48"/>
        <v>0</v>
      </c>
      <c r="BK130" s="9">
        <f t="shared" si="49"/>
        <v>0</v>
      </c>
      <c r="BL130" s="9">
        <f t="shared" si="50"/>
        <v>0</v>
      </c>
      <c r="BM130" s="9">
        <f t="shared" si="51"/>
        <v>0</v>
      </c>
      <c r="BN130" s="9">
        <f t="shared" si="52"/>
        <v>0</v>
      </c>
      <c r="BO130" s="9">
        <f t="shared" si="53"/>
        <v>0</v>
      </c>
      <c r="BP130" s="9">
        <f t="shared" si="54"/>
        <v>0</v>
      </c>
      <c r="BQ130" s="9">
        <f t="shared" si="55"/>
        <v>0</v>
      </c>
      <c r="BR130" s="9">
        <f t="shared" si="56"/>
        <v>0</v>
      </c>
      <c r="BS130" s="9">
        <f t="shared" si="57"/>
        <v>0</v>
      </c>
      <c r="BT130" s="9">
        <f t="shared" si="58"/>
        <v>0</v>
      </c>
      <c r="AMA130"/>
      <c r="AMB130"/>
      <c r="AMC130"/>
      <c r="AMD130"/>
    </row>
    <row r="131" spans="1:1018" s="9" customFormat="1" ht="13.2" customHeight="1" x14ac:dyDescent="0.25">
      <c r="A131" s="16"/>
      <c r="B131" s="16"/>
      <c r="C131" s="213" t="s">
        <v>804</v>
      </c>
      <c r="D131" s="210"/>
      <c r="E131" s="53"/>
      <c r="F131" s="210"/>
      <c r="G131" s="48"/>
      <c r="H131" s="217"/>
      <c r="I131" s="48"/>
      <c r="J131" s="210"/>
      <c r="K131" s="103"/>
      <c r="L131" s="103"/>
      <c r="M131" s="4"/>
      <c r="N131" s="103"/>
      <c r="O131" s="103">
        <v>1</v>
      </c>
      <c r="P131" s="53">
        <v>2</v>
      </c>
      <c r="Q131" s="6"/>
      <c r="R131" s="210"/>
      <c r="S131" s="53"/>
      <c r="T131" s="53"/>
      <c r="U131" s="53"/>
      <c r="V131" s="59"/>
      <c r="W131" s="210"/>
      <c r="X131" s="210"/>
      <c r="Y131" s="147"/>
      <c r="Z131" s="48"/>
      <c r="AA131" s="53"/>
      <c r="AB131" s="48"/>
      <c r="AC131" s="210"/>
      <c r="AD131" s="210"/>
      <c r="AE131" s="53"/>
      <c r="AF131" s="95"/>
      <c r="AG131" s="48">
        <f t="shared" si="59"/>
        <v>2</v>
      </c>
      <c r="AH131" s="216" t="s">
        <v>804</v>
      </c>
      <c r="AI131" s="213">
        <v>2</v>
      </c>
      <c r="AJ131" s="213">
        <v>4</v>
      </c>
      <c r="AK131" s="213">
        <v>4</v>
      </c>
      <c r="AL131" s="213">
        <v>2.5</v>
      </c>
      <c r="AM131" s="213">
        <v>2</v>
      </c>
      <c r="AN131" s="213">
        <v>2</v>
      </c>
      <c r="AO131" s="213">
        <v>5</v>
      </c>
      <c r="AR131" s="9">
        <f t="shared" si="30"/>
        <v>0</v>
      </c>
      <c r="AS131" s="9">
        <f t="shared" si="31"/>
        <v>0</v>
      </c>
      <c r="AT131" s="9">
        <f t="shared" si="32"/>
        <v>0</v>
      </c>
      <c r="AU131" s="9">
        <f t="shared" si="33"/>
        <v>0</v>
      </c>
      <c r="AV131" s="9">
        <f t="shared" si="34"/>
        <v>0</v>
      </c>
      <c r="AW131" s="9">
        <f t="shared" si="35"/>
        <v>0</v>
      </c>
      <c r="AX131" s="9">
        <f t="shared" si="36"/>
        <v>0</v>
      </c>
      <c r="AY131" s="9">
        <f t="shared" si="37"/>
        <v>0</v>
      </c>
      <c r="AZ131" s="9">
        <f t="shared" si="38"/>
        <v>0</v>
      </c>
      <c r="BA131" s="9">
        <f t="shared" si="39"/>
        <v>0</v>
      </c>
      <c r="BB131" s="9">
        <f t="shared" si="40"/>
        <v>0</v>
      </c>
      <c r="BC131" s="9">
        <f t="shared" si="41"/>
        <v>2</v>
      </c>
      <c r="BD131" s="9">
        <f t="shared" si="42"/>
        <v>4</v>
      </c>
      <c r="BE131" s="9">
        <f t="shared" si="43"/>
        <v>0</v>
      </c>
      <c r="BF131" s="9">
        <f t="shared" si="44"/>
        <v>0</v>
      </c>
      <c r="BG131" s="9">
        <f t="shared" si="45"/>
        <v>0</v>
      </c>
      <c r="BH131" s="9">
        <f t="shared" si="46"/>
        <v>0</v>
      </c>
      <c r="BI131" s="9">
        <f t="shared" si="47"/>
        <v>0</v>
      </c>
      <c r="BJ131" s="9">
        <f t="shared" si="48"/>
        <v>0</v>
      </c>
      <c r="BK131" s="9">
        <f t="shared" si="49"/>
        <v>0</v>
      </c>
      <c r="BL131" s="9">
        <f t="shared" si="50"/>
        <v>0</v>
      </c>
      <c r="BM131" s="9">
        <f t="shared" si="51"/>
        <v>0</v>
      </c>
      <c r="BN131" s="9">
        <f t="shared" si="52"/>
        <v>0</v>
      </c>
      <c r="BO131" s="9">
        <f t="shared" si="53"/>
        <v>0</v>
      </c>
      <c r="BP131" s="9">
        <f t="shared" si="54"/>
        <v>0</v>
      </c>
      <c r="BQ131" s="9">
        <f t="shared" si="55"/>
        <v>0</v>
      </c>
      <c r="BR131" s="9">
        <f t="shared" si="56"/>
        <v>0</v>
      </c>
      <c r="BS131" s="9">
        <f t="shared" si="57"/>
        <v>0</v>
      </c>
      <c r="BT131" s="9">
        <f t="shared" si="58"/>
        <v>0</v>
      </c>
      <c r="ALY131" s="44"/>
    </row>
    <row r="132" spans="1:1018" s="9" customFormat="1" ht="13.2" customHeight="1" x14ac:dyDescent="0.25">
      <c r="A132" s="16"/>
      <c r="B132" s="16"/>
      <c r="C132" s="213" t="s">
        <v>822</v>
      </c>
      <c r="D132" s="210"/>
      <c r="E132" s="46"/>
      <c r="F132" s="210"/>
      <c r="G132" s="48">
        <v>5</v>
      </c>
      <c r="H132" s="217"/>
      <c r="I132" s="48"/>
      <c r="J132" s="210"/>
      <c r="K132" s="103">
        <v>2</v>
      </c>
      <c r="L132" s="103">
        <v>1</v>
      </c>
      <c r="M132" s="4">
        <v>5</v>
      </c>
      <c r="N132" s="103"/>
      <c r="O132" s="103"/>
      <c r="P132" s="3"/>
      <c r="Q132" s="6"/>
      <c r="R132" s="104"/>
      <c r="S132" s="3"/>
      <c r="T132" s="46"/>
      <c r="U132" s="3"/>
      <c r="V132" s="59"/>
      <c r="W132" s="210"/>
      <c r="X132" s="104"/>
      <c r="Y132" s="147"/>
      <c r="Z132" s="6"/>
      <c r="AA132" s="46"/>
      <c r="AB132" s="6"/>
      <c r="AC132" s="104"/>
      <c r="AD132" s="104"/>
      <c r="AE132" s="3"/>
      <c r="AF132" s="95"/>
      <c r="AG132" s="48">
        <f t="shared" si="59"/>
        <v>4</v>
      </c>
      <c r="AH132" s="40" t="s">
        <v>823</v>
      </c>
      <c r="AI132" s="228">
        <v>2</v>
      </c>
      <c r="AJ132" s="213">
        <v>2</v>
      </c>
      <c r="AK132" s="213">
        <v>3</v>
      </c>
      <c r="AL132" s="213">
        <v>3</v>
      </c>
      <c r="AM132" s="213">
        <v>4</v>
      </c>
      <c r="AN132" s="213">
        <v>2</v>
      </c>
      <c r="AO132" s="213">
        <v>5</v>
      </c>
      <c r="AR132" s="9">
        <f t="shared" si="30"/>
        <v>0</v>
      </c>
      <c r="AS132" s="9">
        <f t="shared" si="31"/>
        <v>0</v>
      </c>
      <c r="AT132" s="9">
        <f t="shared" si="32"/>
        <v>0</v>
      </c>
      <c r="AU132" s="9">
        <f t="shared" si="33"/>
        <v>10</v>
      </c>
      <c r="AV132" s="9">
        <f t="shared" si="34"/>
        <v>0</v>
      </c>
      <c r="AW132" s="9">
        <f t="shared" si="35"/>
        <v>0</v>
      </c>
      <c r="AX132" s="9">
        <f t="shared" si="36"/>
        <v>0</v>
      </c>
      <c r="AY132" s="9">
        <f t="shared" si="37"/>
        <v>4</v>
      </c>
      <c r="AZ132" s="9">
        <f t="shared" si="38"/>
        <v>2</v>
      </c>
      <c r="BA132" s="9">
        <f t="shared" si="39"/>
        <v>10</v>
      </c>
      <c r="BB132" s="9">
        <f t="shared" si="40"/>
        <v>0</v>
      </c>
      <c r="BC132" s="9">
        <f t="shared" si="41"/>
        <v>0</v>
      </c>
      <c r="BD132" s="9">
        <f t="shared" si="42"/>
        <v>0</v>
      </c>
      <c r="BE132" s="9">
        <f t="shared" si="43"/>
        <v>0</v>
      </c>
      <c r="BF132" s="9">
        <f t="shared" si="44"/>
        <v>0</v>
      </c>
      <c r="BG132" s="9">
        <f t="shared" si="45"/>
        <v>0</v>
      </c>
      <c r="BH132" s="9">
        <f t="shared" si="46"/>
        <v>0</v>
      </c>
      <c r="BI132" s="9">
        <f t="shared" si="47"/>
        <v>0</v>
      </c>
      <c r="BJ132" s="9">
        <f t="shared" si="48"/>
        <v>0</v>
      </c>
      <c r="BK132" s="9">
        <f t="shared" si="49"/>
        <v>0</v>
      </c>
      <c r="BL132" s="9">
        <f t="shared" si="50"/>
        <v>0</v>
      </c>
      <c r="BM132" s="9">
        <f t="shared" si="51"/>
        <v>0</v>
      </c>
      <c r="BN132" s="9">
        <f t="shared" si="52"/>
        <v>0</v>
      </c>
      <c r="BO132" s="9">
        <f t="shared" si="53"/>
        <v>0</v>
      </c>
      <c r="BP132" s="9">
        <f t="shared" si="54"/>
        <v>0</v>
      </c>
      <c r="BQ132" s="9">
        <f t="shared" si="55"/>
        <v>0</v>
      </c>
      <c r="BR132" s="9">
        <f t="shared" si="56"/>
        <v>0</v>
      </c>
      <c r="BS132" s="9">
        <f t="shared" si="57"/>
        <v>0</v>
      </c>
      <c r="BT132" s="9">
        <f t="shared" si="58"/>
        <v>0</v>
      </c>
    </row>
    <row r="133" spans="1:1018" s="9" customFormat="1" ht="13.2" customHeight="1" x14ac:dyDescent="0.25">
      <c r="A133" s="16"/>
      <c r="B133" s="16"/>
      <c r="C133" s="213" t="s">
        <v>843</v>
      </c>
      <c r="D133" s="210"/>
      <c r="E133" s="46"/>
      <c r="F133" s="210"/>
      <c r="G133" s="48"/>
      <c r="H133" s="217"/>
      <c r="I133" s="48"/>
      <c r="J133" s="210">
        <v>3</v>
      </c>
      <c r="K133" s="103"/>
      <c r="L133" s="103"/>
      <c r="M133" s="4"/>
      <c r="N133" s="103"/>
      <c r="O133" s="103"/>
      <c r="P133" s="3"/>
      <c r="Q133" s="6"/>
      <c r="R133" s="104"/>
      <c r="S133" s="3"/>
      <c r="T133" s="46"/>
      <c r="U133" s="3"/>
      <c r="V133" s="59"/>
      <c r="W133" s="210"/>
      <c r="X133" s="104"/>
      <c r="Y133" s="147"/>
      <c r="Z133" s="6"/>
      <c r="AA133" s="46"/>
      <c r="AB133" s="6"/>
      <c r="AC133" s="104"/>
      <c r="AD133" s="104"/>
      <c r="AE133" s="3"/>
      <c r="AF133" s="95"/>
      <c r="AG133" s="48">
        <f t="shared" si="59"/>
        <v>1</v>
      </c>
      <c r="AH133" s="216" t="s">
        <v>843</v>
      </c>
      <c r="AI133" s="228">
        <v>2</v>
      </c>
      <c r="AJ133" s="213">
        <v>2</v>
      </c>
      <c r="AK133" s="213">
        <v>4</v>
      </c>
      <c r="AL133" s="213">
        <v>4</v>
      </c>
      <c r="AM133" s="213">
        <v>4</v>
      </c>
      <c r="AN133" s="213">
        <v>2</v>
      </c>
      <c r="AO133" s="213">
        <v>1</v>
      </c>
      <c r="AR133" s="9">
        <f t="shared" si="30"/>
        <v>0</v>
      </c>
      <c r="AS133" s="9">
        <f t="shared" si="31"/>
        <v>0</v>
      </c>
      <c r="AT133" s="9">
        <f t="shared" si="32"/>
        <v>0</v>
      </c>
      <c r="AU133" s="9">
        <f t="shared" si="33"/>
        <v>0</v>
      </c>
      <c r="AV133" s="9">
        <f t="shared" si="34"/>
        <v>0</v>
      </c>
      <c r="AW133" s="9">
        <f t="shared" si="35"/>
        <v>0</v>
      </c>
      <c r="AX133" s="9">
        <f t="shared" si="36"/>
        <v>6</v>
      </c>
      <c r="AY133" s="9">
        <f t="shared" si="37"/>
        <v>0</v>
      </c>
      <c r="AZ133" s="9">
        <f t="shared" si="38"/>
        <v>0</v>
      </c>
      <c r="BA133" s="9">
        <f t="shared" si="39"/>
        <v>0</v>
      </c>
      <c r="BB133" s="9">
        <f t="shared" si="40"/>
        <v>0</v>
      </c>
      <c r="BC133" s="9">
        <f t="shared" si="41"/>
        <v>0</v>
      </c>
      <c r="BD133" s="9">
        <f t="shared" si="42"/>
        <v>0</v>
      </c>
      <c r="BE133" s="9">
        <f t="shared" si="43"/>
        <v>0</v>
      </c>
      <c r="BF133" s="9">
        <f t="shared" si="44"/>
        <v>0</v>
      </c>
      <c r="BG133" s="9">
        <f t="shared" si="45"/>
        <v>0</v>
      </c>
      <c r="BH133" s="9">
        <f t="shared" si="46"/>
        <v>0</v>
      </c>
      <c r="BI133" s="9">
        <f t="shared" si="47"/>
        <v>0</v>
      </c>
      <c r="BJ133" s="9">
        <f t="shared" si="48"/>
        <v>0</v>
      </c>
      <c r="BK133" s="9">
        <f t="shared" si="49"/>
        <v>0</v>
      </c>
      <c r="BL133" s="9">
        <f t="shared" si="50"/>
        <v>0</v>
      </c>
      <c r="BM133" s="9">
        <f t="shared" si="51"/>
        <v>0</v>
      </c>
      <c r="BN133" s="9">
        <f t="shared" si="52"/>
        <v>0</v>
      </c>
      <c r="BO133" s="9">
        <f t="shared" si="53"/>
        <v>0</v>
      </c>
      <c r="BP133" s="9">
        <f t="shared" si="54"/>
        <v>0</v>
      </c>
      <c r="BQ133" s="9">
        <f t="shared" si="55"/>
        <v>0</v>
      </c>
      <c r="BR133" s="9">
        <f t="shared" si="56"/>
        <v>0</v>
      </c>
      <c r="BS133" s="9">
        <f t="shared" si="57"/>
        <v>0</v>
      </c>
      <c r="BT133" s="9">
        <f t="shared" si="58"/>
        <v>0</v>
      </c>
      <c r="AMA133" s="16"/>
      <c r="AMB133" s="16"/>
      <c r="AMC133" s="16"/>
      <c r="AMD133" s="16"/>
    </row>
    <row r="134" spans="1:1018" s="9" customFormat="1" ht="13.2" customHeight="1" x14ac:dyDescent="0.25">
      <c r="A134" s="16"/>
      <c r="B134" s="16"/>
      <c r="C134" s="213" t="s">
        <v>860</v>
      </c>
      <c r="D134" s="210"/>
      <c r="E134" s="46"/>
      <c r="F134" s="210"/>
      <c r="G134" s="48"/>
      <c r="H134" s="217"/>
      <c r="I134" s="48"/>
      <c r="J134" s="210">
        <v>3</v>
      </c>
      <c r="K134" s="103">
        <v>3</v>
      </c>
      <c r="L134" s="104">
        <v>3</v>
      </c>
      <c r="M134" s="4">
        <v>4</v>
      </c>
      <c r="N134" s="103"/>
      <c r="O134" s="104">
        <v>3</v>
      </c>
      <c r="P134" s="3">
        <v>1</v>
      </c>
      <c r="Q134" s="6"/>
      <c r="R134" s="104"/>
      <c r="S134" s="3"/>
      <c r="T134" s="46"/>
      <c r="U134" s="3"/>
      <c r="V134" s="59"/>
      <c r="W134" s="210"/>
      <c r="X134" s="104"/>
      <c r="Y134" s="147"/>
      <c r="Z134" s="6"/>
      <c r="AA134" s="46"/>
      <c r="AB134" s="6"/>
      <c r="AC134" s="104"/>
      <c r="AD134" s="104"/>
      <c r="AE134" s="3"/>
      <c r="AF134" s="95">
        <v>2</v>
      </c>
      <c r="AG134" s="48">
        <f t="shared" si="59"/>
        <v>7</v>
      </c>
      <c r="AH134" s="40" t="s">
        <v>861</v>
      </c>
      <c r="AI134" s="228">
        <v>2</v>
      </c>
      <c r="AJ134" s="213">
        <v>3</v>
      </c>
      <c r="AK134" s="213">
        <v>3</v>
      </c>
      <c r="AL134" s="213">
        <v>3.5</v>
      </c>
      <c r="AM134" s="213">
        <v>4</v>
      </c>
      <c r="AN134" s="213">
        <v>2</v>
      </c>
      <c r="AO134" s="213">
        <v>5</v>
      </c>
      <c r="AR134" s="9">
        <f t="shared" si="30"/>
        <v>0</v>
      </c>
      <c r="AS134" s="9">
        <f t="shared" si="31"/>
        <v>0</v>
      </c>
      <c r="AT134" s="9">
        <f t="shared" si="32"/>
        <v>0</v>
      </c>
      <c r="AU134" s="9">
        <f t="shared" si="33"/>
        <v>0</v>
      </c>
      <c r="AV134" s="9">
        <f t="shared" si="34"/>
        <v>0</v>
      </c>
      <c r="AW134" s="9">
        <f t="shared" si="35"/>
        <v>0</v>
      </c>
      <c r="AX134" s="9">
        <f t="shared" si="36"/>
        <v>6</v>
      </c>
      <c r="AY134" s="9">
        <f t="shared" si="37"/>
        <v>6</v>
      </c>
      <c r="AZ134" s="9">
        <f t="shared" si="38"/>
        <v>6</v>
      </c>
      <c r="BA134" s="9">
        <f t="shared" si="39"/>
        <v>8</v>
      </c>
      <c r="BB134" s="9">
        <f t="shared" si="40"/>
        <v>0</v>
      </c>
      <c r="BC134" s="9">
        <f t="shared" si="41"/>
        <v>6</v>
      </c>
      <c r="BD134" s="9">
        <f t="shared" si="42"/>
        <v>2</v>
      </c>
      <c r="BE134" s="9">
        <f t="shared" si="43"/>
        <v>0</v>
      </c>
      <c r="BF134" s="9">
        <f t="shared" si="44"/>
        <v>0</v>
      </c>
      <c r="BG134" s="9">
        <f t="shared" si="45"/>
        <v>0</v>
      </c>
      <c r="BH134" s="9">
        <f t="shared" si="46"/>
        <v>0</v>
      </c>
      <c r="BI134" s="9">
        <f t="shared" si="47"/>
        <v>0</v>
      </c>
      <c r="BJ134" s="9">
        <f t="shared" si="48"/>
        <v>0</v>
      </c>
      <c r="BK134" s="9">
        <f t="shared" si="49"/>
        <v>0</v>
      </c>
      <c r="BL134" s="9">
        <f t="shared" si="50"/>
        <v>0</v>
      </c>
      <c r="BM134" s="9">
        <f t="shared" si="51"/>
        <v>0</v>
      </c>
      <c r="BN134" s="9">
        <f t="shared" si="52"/>
        <v>0</v>
      </c>
      <c r="BO134" s="9">
        <f t="shared" si="53"/>
        <v>0</v>
      </c>
      <c r="BP134" s="9">
        <f t="shared" si="54"/>
        <v>0</v>
      </c>
      <c r="BQ134" s="9">
        <f t="shared" si="55"/>
        <v>0</v>
      </c>
      <c r="BR134" s="9">
        <f t="shared" si="56"/>
        <v>0</v>
      </c>
      <c r="BS134" s="9">
        <f t="shared" si="57"/>
        <v>0</v>
      </c>
      <c r="BT134" s="9">
        <f t="shared" si="58"/>
        <v>4</v>
      </c>
      <c r="AMA134"/>
      <c r="AMB134"/>
      <c r="AMC134"/>
      <c r="AMD134"/>
    </row>
    <row r="135" spans="1:1018" s="9" customFormat="1" ht="13.2" customHeight="1" x14ac:dyDescent="0.25">
      <c r="A135" s="16"/>
      <c r="B135" s="16"/>
      <c r="C135" s="213" t="s">
        <v>865</v>
      </c>
      <c r="D135" s="210"/>
      <c r="E135" s="46">
        <v>3</v>
      </c>
      <c r="F135" s="210"/>
      <c r="G135" s="48"/>
      <c r="H135" s="217"/>
      <c r="I135" s="48"/>
      <c r="J135" s="210">
        <v>4</v>
      </c>
      <c r="K135" s="103">
        <v>3</v>
      </c>
      <c r="L135" s="103">
        <v>3</v>
      </c>
      <c r="M135" s="4">
        <v>3</v>
      </c>
      <c r="N135" s="103">
        <v>3</v>
      </c>
      <c r="O135" s="103">
        <v>4</v>
      </c>
      <c r="P135" s="3"/>
      <c r="Q135" s="6"/>
      <c r="R135" s="210">
        <v>3</v>
      </c>
      <c r="S135" s="3"/>
      <c r="T135" s="46">
        <v>4</v>
      </c>
      <c r="U135" s="53">
        <v>3</v>
      </c>
      <c r="V135" s="59">
        <v>5</v>
      </c>
      <c r="W135" s="210">
        <v>2</v>
      </c>
      <c r="X135" s="104"/>
      <c r="Y135" s="147"/>
      <c r="Z135" s="6">
        <v>2</v>
      </c>
      <c r="AA135" s="46"/>
      <c r="AB135" s="6"/>
      <c r="AC135" s="210"/>
      <c r="AD135" s="210"/>
      <c r="AE135" s="3"/>
      <c r="AF135" s="95"/>
      <c r="AG135" s="48">
        <f t="shared" si="59"/>
        <v>13</v>
      </c>
      <c r="AH135" s="40" t="s">
        <v>866</v>
      </c>
      <c r="AI135" s="228">
        <v>2</v>
      </c>
      <c r="AJ135" s="213">
        <v>4</v>
      </c>
      <c r="AK135" s="213">
        <v>4</v>
      </c>
      <c r="AL135" s="213">
        <v>2</v>
      </c>
      <c r="AM135" s="213">
        <v>4</v>
      </c>
      <c r="AN135" s="213">
        <v>2</v>
      </c>
      <c r="AO135" s="213">
        <v>3</v>
      </c>
      <c r="AR135" s="9">
        <f t="shared" si="30"/>
        <v>0</v>
      </c>
      <c r="AS135" s="9">
        <f t="shared" si="31"/>
        <v>6</v>
      </c>
      <c r="AT135" s="9">
        <f t="shared" si="32"/>
        <v>0</v>
      </c>
      <c r="AU135" s="9">
        <f t="shared" si="33"/>
        <v>0</v>
      </c>
      <c r="AV135" s="9">
        <f t="shared" si="34"/>
        <v>0</v>
      </c>
      <c r="AW135" s="9">
        <f t="shared" si="35"/>
        <v>0</v>
      </c>
      <c r="AX135" s="9">
        <f t="shared" si="36"/>
        <v>8</v>
      </c>
      <c r="AY135" s="9">
        <f t="shared" si="37"/>
        <v>6</v>
      </c>
      <c r="AZ135" s="9">
        <f t="shared" si="38"/>
        <v>6</v>
      </c>
      <c r="BA135" s="9">
        <f t="shared" si="39"/>
        <v>6</v>
      </c>
      <c r="BB135" s="9">
        <f t="shared" si="40"/>
        <v>6</v>
      </c>
      <c r="BC135" s="9">
        <f t="shared" si="41"/>
        <v>8</v>
      </c>
      <c r="BD135" s="9">
        <f t="shared" si="42"/>
        <v>0</v>
      </c>
      <c r="BE135" s="9">
        <f t="shared" si="43"/>
        <v>0</v>
      </c>
      <c r="BF135" s="9">
        <f t="shared" si="44"/>
        <v>6</v>
      </c>
      <c r="BG135" s="9">
        <f t="shared" si="45"/>
        <v>0</v>
      </c>
      <c r="BH135" s="9">
        <f t="shared" si="46"/>
        <v>8</v>
      </c>
      <c r="BI135" s="9">
        <f t="shared" si="47"/>
        <v>6</v>
      </c>
      <c r="BJ135" s="9">
        <f t="shared" si="48"/>
        <v>10</v>
      </c>
      <c r="BK135" s="9">
        <f t="shared" si="49"/>
        <v>4</v>
      </c>
      <c r="BL135" s="9">
        <f t="shared" si="50"/>
        <v>0</v>
      </c>
      <c r="BM135" s="9">
        <f t="shared" si="51"/>
        <v>0</v>
      </c>
      <c r="BN135" s="9">
        <f t="shared" si="52"/>
        <v>4</v>
      </c>
      <c r="BO135" s="9">
        <f t="shared" si="53"/>
        <v>0</v>
      </c>
      <c r="BP135" s="9">
        <f t="shared" si="54"/>
        <v>0</v>
      </c>
      <c r="BQ135" s="9">
        <f t="shared" si="55"/>
        <v>0</v>
      </c>
      <c r="BR135" s="9">
        <f t="shared" si="56"/>
        <v>0</v>
      </c>
      <c r="BS135" s="9">
        <f t="shared" si="57"/>
        <v>0</v>
      </c>
      <c r="BT135" s="9">
        <f t="shared" si="58"/>
        <v>0</v>
      </c>
      <c r="AMA135" s="16"/>
      <c r="AMB135" s="16"/>
      <c r="AMC135" s="16"/>
      <c r="AMD135" s="16"/>
    </row>
    <row r="136" spans="1:1018" s="9" customFormat="1" ht="13.2" customHeight="1" x14ac:dyDescent="0.25">
      <c r="A136" s="16"/>
      <c r="B136" s="16"/>
      <c r="C136" s="213" t="s">
        <v>875</v>
      </c>
      <c r="D136" s="210"/>
      <c r="E136" s="46"/>
      <c r="F136" s="210"/>
      <c r="G136" s="48"/>
      <c r="H136" s="217"/>
      <c r="I136" s="48"/>
      <c r="J136" s="210">
        <v>3</v>
      </c>
      <c r="K136" s="103"/>
      <c r="L136" s="103">
        <v>3</v>
      </c>
      <c r="M136" s="4">
        <v>3</v>
      </c>
      <c r="N136" s="103">
        <v>2</v>
      </c>
      <c r="O136" s="103"/>
      <c r="P136" s="3"/>
      <c r="Q136" s="6"/>
      <c r="R136" s="104"/>
      <c r="S136" s="3"/>
      <c r="T136" s="46"/>
      <c r="U136" s="3"/>
      <c r="V136" s="59"/>
      <c r="W136" s="210"/>
      <c r="X136" s="104"/>
      <c r="Y136" s="147"/>
      <c r="Z136" s="6"/>
      <c r="AA136" s="46"/>
      <c r="AB136" s="6"/>
      <c r="AC136" s="104"/>
      <c r="AD136" s="104"/>
      <c r="AE136" s="3"/>
      <c r="AF136" s="95"/>
      <c r="AG136" s="48">
        <f t="shared" si="59"/>
        <v>4</v>
      </c>
      <c r="AH136" s="40" t="s">
        <v>876</v>
      </c>
      <c r="AI136" s="228">
        <v>2</v>
      </c>
      <c r="AJ136" s="213">
        <v>2</v>
      </c>
      <c r="AK136" s="213">
        <v>4</v>
      </c>
      <c r="AL136" s="213">
        <v>4</v>
      </c>
      <c r="AM136" s="213">
        <v>3</v>
      </c>
      <c r="AN136" s="213">
        <v>3</v>
      </c>
      <c r="AO136" s="213">
        <v>5</v>
      </c>
      <c r="AR136" s="9">
        <f t="shared" si="30"/>
        <v>0</v>
      </c>
      <c r="AS136" s="9">
        <f t="shared" si="31"/>
        <v>0</v>
      </c>
      <c r="AT136" s="9">
        <f t="shared" si="32"/>
        <v>0</v>
      </c>
      <c r="AU136" s="9">
        <f t="shared" si="33"/>
        <v>0</v>
      </c>
      <c r="AV136" s="9">
        <f t="shared" si="34"/>
        <v>0</v>
      </c>
      <c r="AW136" s="9">
        <f t="shared" si="35"/>
        <v>0</v>
      </c>
      <c r="AX136" s="9">
        <f t="shared" si="36"/>
        <v>6</v>
      </c>
      <c r="AY136" s="9">
        <f t="shared" si="37"/>
        <v>0</v>
      </c>
      <c r="AZ136" s="9">
        <f t="shared" si="38"/>
        <v>6</v>
      </c>
      <c r="BA136" s="9">
        <f t="shared" si="39"/>
        <v>6</v>
      </c>
      <c r="BB136" s="9">
        <f t="shared" si="40"/>
        <v>4</v>
      </c>
      <c r="BC136" s="9">
        <f t="shared" si="41"/>
        <v>0</v>
      </c>
      <c r="BD136" s="9">
        <f t="shared" si="42"/>
        <v>0</v>
      </c>
      <c r="BE136" s="9">
        <f t="shared" si="43"/>
        <v>0</v>
      </c>
      <c r="BF136" s="9">
        <f t="shared" si="44"/>
        <v>0</v>
      </c>
      <c r="BG136" s="9">
        <f t="shared" si="45"/>
        <v>0</v>
      </c>
      <c r="BH136" s="9">
        <f t="shared" si="46"/>
        <v>0</v>
      </c>
      <c r="BI136" s="9">
        <f t="shared" si="47"/>
        <v>0</v>
      </c>
      <c r="BJ136" s="9">
        <f t="shared" si="48"/>
        <v>0</v>
      </c>
      <c r="BK136" s="9">
        <f t="shared" si="49"/>
        <v>0</v>
      </c>
      <c r="BL136" s="9">
        <f t="shared" si="50"/>
        <v>0</v>
      </c>
      <c r="BM136" s="9">
        <f t="shared" si="51"/>
        <v>0</v>
      </c>
      <c r="BN136" s="9">
        <f t="shared" si="52"/>
        <v>0</v>
      </c>
      <c r="BO136" s="9">
        <f t="shared" si="53"/>
        <v>0</v>
      </c>
      <c r="BP136" s="9">
        <f t="shared" si="54"/>
        <v>0</v>
      </c>
      <c r="BQ136" s="9">
        <f t="shared" si="55"/>
        <v>0</v>
      </c>
      <c r="BR136" s="9">
        <f t="shared" si="56"/>
        <v>0</v>
      </c>
      <c r="BS136" s="9">
        <f t="shared" si="57"/>
        <v>0</v>
      </c>
      <c r="BT136" s="9">
        <f t="shared" si="58"/>
        <v>0</v>
      </c>
    </row>
    <row r="137" spans="1:1018" s="9" customFormat="1" ht="13.2" customHeight="1" x14ac:dyDescent="0.3">
      <c r="A137" s="16"/>
      <c r="B137" s="16"/>
      <c r="C137" s="213" t="s">
        <v>878</v>
      </c>
      <c r="D137" s="210"/>
      <c r="E137" s="46"/>
      <c r="F137" s="210"/>
      <c r="G137" s="48"/>
      <c r="H137" s="217"/>
      <c r="I137" s="48"/>
      <c r="J137" s="210"/>
      <c r="K137" s="103"/>
      <c r="L137" s="103"/>
      <c r="M137" s="4"/>
      <c r="N137" s="103"/>
      <c r="O137" s="103"/>
      <c r="P137" s="3"/>
      <c r="Q137" s="6"/>
      <c r="R137" s="104"/>
      <c r="S137" s="3"/>
      <c r="T137" s="46"/>
      <c r="U137" s="3"/>
      <c r="V137" s="59">
        <v>3</v>
      </c>
      <c r="W137" s="210"/>
      <c r="X137" s="104">
        <v>2</v>
      </c>
      <c r="Y137" s="147"/>
      <c r="Z137" s="6"/>
      <c r="AA137" s="46"/>
      <c r="AB137" s="6"/>
      <c r="AC137" s="104"/>
      <c r="AD137" s="104"/>
      <c r="AE137" s="3"/>
      <c r="AF137" s="95"/>
      <c r="AG137" s="48">
        <f t="shared" si="59"/>
        <v>2</v>
      </c>
      <c r="AH137" s="172" t="s">
        <v>879</v>
      </c>
      <c r="AI137" s="172">
        <v>2</v>
      </c>
      <c r="AJ137" s="172">
        <v>1</v>
      </c>
      <c r="AK137" s="172">
        <v>5</v>
      </c>
      <c r="AL137" s="172">
        <v>4</v>
      </c>
      <c r="AM137" s="172">
        <v>2</v>
      </c>
      <c r="AN137" s="172">
        <v>2</v>
      </c>
      <c r="AO137" s="172">
        <v>5</v>
      </c>
      <c r="AR137" s="9">
        <f t="shared" si="30"/>
        <v>0</v>
      </c>
      <c r="AS137" s="9">
        <f t="shared" si="31"/>
        <v>0</v>
      </c>
      <c r="AT137" s="9">
        <f t="shared" si="32"/>
        <v>0</v>
      </c>
      <c r="AU137" s="9">
        <f t="shared" si="33"/>
        <v>0</v>
      </c>
      <c r="AV137" s="9">
        <f t="shared" si="34"/>
        <v>0</v>
      </c>
      <c r="AW137" s="9">
        <f t="shared" si="35"/>
        <v>0</v>
      </c>
      <c r="AX137" s="9">
        <f t="shared" si="36"/>
        <v>0</v>
      </c>
      <c r="AY137" s="9">
        <f t="shared" si="37"/>
        <v>0</v>
      </c>
      <c r="AZ137" s="9">
        <f t="shared" si="38"/>
        <v>0</v>
      </c>
      <c r="BA137" s="9">
        <f t="shared" si="39"/>
        <v>0</v>
      </c>
      <c r="BB137" s="9">
        <f t="shared" si="40"/>
        <v>0</v>
      </c>
      <c r="BC137" s="9">
        <f t="shared" si="41"/>
        <v>0</v>
      </c>
      <c r="BD137" s="9">
        <f t="shared" si="42"/>
        <v>0</v>
      </c>
      <c r="BE137" s="9">
        <f t="shared" si="43"/>
        <v>0</v>
      </c>
      <c r="BF137" s="9">
        <f t="shared" si="44"/>
        <v>0</v>
      </c>
      <c r="BG137" s="9">
        <f t="shared" si="45"/>
        <v>0</v>
      </c>
      <c r="BH137" s="9">
        <f t="shared" si="46"/>
        <v>0</v>
      </c>
      <c r="BI137" s="9">
        <f t="shared" si="47"/>
        <v>0</v>
      </c>
      <c r="BJ137" s="9">
        <f t="shared" si="48"/>
        <v>6</v>
      </c>
      <c r="BK137" s="9">
        <f t="shared" si="49"/>
        <v>0</v>
      </c>
      <c r="BL137" s="9">
        <f t="shared" si="50"/>
        <v>4</v>
      </c>
      <c r="BM137" s="9">
        <f t="shared" si="51"/>
        <v>0</v>
      </c>
      <c r="BN137" s="9">
        <f t="shared" si="52"/>
        <v>0</v>
      </c>
      <c r="BO137" s="9">
        <f t="shared" si="53"/>
        <v>0</v>
      </c>
      <c r="BP137" s="9">
        <f t="shared" si="54"/>
        <v>0</v>
      </c>
      <c r="BQ137" s="9">
        <f t="shared" si="55"/>
        <v>0</v>
      </c>
      <c r="BR137" s="9">
        <f t="shared" si="56"/>
        <v>0</v>
      </c>
      <c r="BS137" s="9">
        <f t="shared" si="57"/>
        <v>0</v>
      </c>
      <c r="BT137" s="9">
        <f t="shared" si="58"/>
        <v>0</v>
      </c>
    </row>
    <row r="138" spans="1:1018" s="9" customFormat="1" ht="13.2" customHeight="1" x14ac:dyDescent="0.25">
      <c r="A138" s="16"/>
      <c r="B138" s="16"/>
      <c r="C138" s="213" t="s">
        <v>887</v>
      </c>
      <c r="D138" s="210"/>
      <c r="E138" s="53">
        <v>2</v>
      </c>
      <c r="F138" s="210"/>
      <c r="G138" s="48"/>
      <c r="H138" s="217"/>
      <c r="I138" s="48"/>
      <c r="J138" s="210"/>
      <c r="K138" s="103"/>
      <c r="L138" s="103"/>
      <c r="M138" s="4"/>
      <c r="N138" s="103"/>
      <c r="O138" s="103"/>
      <c r="P138" s="3"/>
      <c r="Q138" s="6"/>
      <c r="R138" s="104"/>
      <c r="S138" s="3"/>
      <c r="T138" s="53"/>
      <c r="U138" s="3"/>
      <c r="V138" s="59"/>
      <c r="W138" s="210"/>
      <c r="X138" s="104"/>
      <c r="Y138" s="59"/>
      <c r="Z138" s="6"/>
      <c r="AA138" s="53"/>
      <c r="AB138" s="6"/>
      <c r="AC138" s="104"/>
      <c r="AD138" s="104"/>
      <c r="AE138" s="3"/>
      <c r="AF138" s="95"/>
      <c r="AG138" s="48">
        <f t="shared" si="59"/>
        <v>1</v>
      </c>
      <c r="AH138" s="178" t="s">
        <v>888</v>
      </c>
      <c r="AI138" s="174">
        <v>2</v>
      </c>
      <c r="AJ138" s="174">
        <v>2</v>
      </c>
      <c r="AK138" s="174">
        <v>3</v>
      </c>
      <c r="AL138" s="174">
        <v>3</v>
      </c>
      <c r="AM138" s="174">
        <v>4</v>
      </c>
      <c r="AN138" s="174">
        <v>3</v>
      </c>
      <c r="AO138" s="174">
        <v>5</v>
      </c>
      <c r="AR138" s="9">
        <f t="shared" si="30"/>
        <v>0</v>
      </c>
      <c r="AS138" s="9">
        <f t="shared" si="31"/>
        <v>4</v>
      </c>
      <c r="AT138" s="9">
        <f t="shared" si="32"/>
        <v>0</v>
      </c>
      <c r="AU138" s="9">
        <f t="shared" si="33"/>
        <v>0</v>
      </c>
      <c r="AV138" s="9">
        <f t="shared" si="34"/>
        <v>0</v>
      </c>
      <c r="AW138" s="9">
        <f t="shared" si="35"/>
        <v>0</v>
      </c>
      <c r="AX138" s="9">
        <f t="shared" si="36"/>
        <v>0</v>
      </c>
      <c r="AY138" s="9">
        <f t="shared" si="37"/>
        <v>0</v>
      </c>
      <c r="AZ138" s="9">
        <f t="shared" si="38"/>
        <v>0</v>
      </c>
      <c r="BA138" s="9">
        <f t="shared" si="39"/>
        <v>0</v>
      </c>
      <c r="BB138" s="9">
        <f t="shared" si="40"/>
        <v>0</v>
      </c>
      <c r="BC138" s="9">
        <f t="shared" si="41"/>
        <v>0</v>
      </c>
      <c r="BD138" s="9">
        <f t="shared" si="42"/>
        <v>0</v>
      </c>
      <c r="BE138" s="9">
        <f t="shared" si="43"/>
        <v>0</v>
      </c>
      <c r="BF138" s="9">
        <f t="shared" si="44"/>
        <v>0</v>
      </c>
      <c r="BG138" s="9">
        <f t="shared" si="45"/>
        <v>0</v>
      </c>
      <c r="BH138" s="9">
        <f t="shared" si="46"/>
        <v>0</v>
      </c>
      <c r="BI138" s="9">
        <f t="shared" si="47"/>
        <v>0</v>
      </c>
      <c r="BJ138" s="9">
        <f t="shared" si="48"/>
        <v>0</v>
      </c>
      <c r="BK138" s="9">
        <f t="shared" si="49"/>
        <v>0</v>
      </c>
      <c r="BL138" s="9">
        <f t="shared" si="50"/>
        <v>0</v>
      </c>
      <c r="BM138" s="9">
        <f t="shared" si="51"/>
        <v>0</v>
      </c>
      <c r="BN138" s="9">
        <f t="shared" si="52"/>
        <v>0</v>
      </c>
      <c r="BO138" s="9">
        <f t="shared" si="53"/>
        <v>0</v>
      </c>
      <c r="BP138" s="9">
        <f t="shared" si="54"/>
        <v>0</v>
      </c>
      <c r="BQ138" s="9">
        <f t="shared" si="55"/>
        <v>0</v>
      </c>
      <c r="BR138" s="9">
        <f t="shared" si="56"/>
        <v>0</v>
      </c>
      <c r="BS138" s="9">
        <f t="shared" si="57"/>
        <v>0</v>
      </c>
      <c r="BT138" s="9">
        <f t="shared" si="58"/>
        <v>0</v>
      </c>
    </row>
    <row r="139" spans="1:1018" s="9" customFormat="1" ht="13.2" customHeight="1" x14ac:dyDescent="0.25">
      <c r="A139" s="16"/>
      <c r="B139" s="16"/>
      <c r="C139" s="213" t="s">
        <v>906</v>
      </c>
      <c r="D139" s="210"/>
      <c r="E139" s="46"/>
      <c r="F139" s="210"/>
      <c r="G139" s="48"/>
      <c r="H139" s="217"/>
      <c r="I139" s="48"/>
      <c r="J139" s="210"/>
      <c r="K139" s="103">
        <v>1</v>
      </c>
      <c r="L139" s="103">
        <v>2</v>
      </c>
      <c r="M139" s="4">
        <v>3</v>
      </c>
      <c r="N139" s="103"/>
      <c r="O139" s="103">
        <v>2</v>
      </c>
      <c r="P139" s="3"/>
      <c r="Q139" s="6"/>
      <c r="R139" s="104"/>
      <c r="S139" s="3"/>
      <c r="T139" s="46">
        <v>3</v>
      </c>
      <c r="U139" s="3">
        <v>3</v>
      </c>
      <c r="V139" s="59">
        <v>2</v>
      </c>
      <c r="W139" s="210"/>
      <c r="X139" s="104">
        <v>3</v>
      </c>
      <c r="Y139" s="147"/>
      <c r="Z139" s="6">
        <v>2</v>
      </c>
      <c r="AA139" s="46"/>
      <c r="AB139" s="6"/>
      <c r="AC139" s="104"/>
      <c r="AD139" s="104"/>
      <c r="AE139" s="3"/>
      <c r="AF139" s="95"/>
      <c r="AG139" s="48">
        <f t="shared" si="59"/>
        <v>9</v>
      </c>
      <c r="AH139" s="40" t="s">
        <v>906</v>
      </c>
      <c r="AI139" s="228">
        <v>2</v>
      </c>
      <c r="AJ139" s="213">
        <v>3</v>
      </c>
      <c r="AK139" s="213">
        <v>4</v>
      </c>
      <c r="AL139" s="213">
        <v>3</v>
      </c>
      <c r="AM139" s="213">
        <v>3</v>
      </c>
      <c r="AN139" s="213">
        <v>2</v>
      </c>
      <c r="AO139" s="213">
        <v>3</v>
      </c>
      <c r="AR139" s="9">
        <f t="shared" si="30"/>
        <v>0</v>
      </c>
      <c r="AS139" s="9">
        <f t="shared" si="31"/>
        <v>0</v>
      </c>
      <c r="AT139" s="9">
        <f t="shared" si="32"/>
        <v>0</v>
      </c>
      <c r="AU139" s="9">
        <f t="shared" si="33"/>
        <v>0</v>
      </c>
      <c r="AV139" s="9">
        <f t="shared" si="34"/>
        <v>0</v>
      </c>
      <c r="AW139" s="9">
        <f t="shared" si="35"/>
        <v>0</v>
      </c>
      <c r="AX139" s="9">
        <f t="shared" si="36"/>
        <v>0</v>
      </c>
      <c r="AY139" s="9">
        <f t="shared" si="37"/>
        <v>2</v>
      </c>
      <c r="AZ139" s="9">
        <f t="shared" si="38"/>
        <v>4</v>
      </c>
      <c r="BA139" s="9">
        <f t="shared" si="39"/>
        <v>6</v>
      </c>
      <c r="BB139" s="9">
        <f t="shared" si="40"/>
        <v>0</v>
      </c>
      <c r="BC139" s="9">
        <f t="shared" si="41"/>
        <v>4</v>
      </c>
      <c r="BD139" s="9">
        <f t="shared" si="42"/>
        <v>0</v>
      </c>
      <c r="BE139" s="9">
        <f t="shared" si="43"/>
        <v>0</v>
      </c>
      <c r="BF139" s="9">
        <f t="shared" si="44"/>
        <v>0</v>
      </c>
      <c r="BG139" s="9">
        <f t="shared" si="45"/>
        <v>0</v>
      </c>
      <c r="BH139" s="9">
        <f t="shared" si="46"/>
        <v>6</v>
      </c>
      <c r="BI139" s="9">
        <f t="shared" si="47"/>
        <v>6</v>
      </c>
      <c r="BJ139" s="9">
        <f t="shared" si="48"/>
        <v>4</v>
      </c>
      <c r="BK139" s="9">
        <f t="shared" si="49"/>
        <v>0</v>
      </c>
      <c r="BL139" s="9">
        <f t="shared" si="50"/>
        <v>6</v>
      </c>
      <c r="BM139" s="9">
        <f t="shared" si="51"/>
        <v>0</v>
      </c>
      <c r="BN139" s="9">
        <f t="shared" si="52"/>
        <v>4</v>
      </c>
      <c r="BO139" s="9">
        <f t="shared" si="53"/>
        <v>0</v>
      </c>
      <c r="BP139" s="9">
        <f t="shared" si="54"/>
        <v>0</v>
      </c>
      <c r="BQ139" s="9">
        <f t="shared" si="55"/>
        <v>0</v>
      </c>
      <c r="BR139" s="9">
        <f t="shared" si="56"/>
        <v>0</v>
      </c>
      <c r="BS139" s="9">
        <f t="shared" si="57"/>
        <v>0</v>
      </c>
      <c r="BT139" s="9">
        <f t="shared" si="58"/>
        <v>0</v>
      </c>
    </row>
    <row r="140" spans="1:1018" s="9" customFormat="1" ht="13.2" customHeight="1" x14ac:dyDescent="0.25">
      <c r="A140" s="16"/>
      <c r="B140" s="16"/>
      <c r="C140" s="302" t="s">
        <v>952</v>
      </c>
      <c r="D140" s="210"/>
      <c r="E140" s="46">
        <v>3</v>
      </c>
      <c r="F140" s="210"/>
      <c r="G140" s="48">
        <v>3</v>
      </c>
      <c r="H140" s="217"/>
      <c r="I140" s="48">
        <v>3</v>
      </c>
      <c r="J140" s="210"/>
      <c r="K140" s="103"/>
      <c r="L140" s="103"/>
      <c r="M140" s="4"/>
      <c r="N140" s="103"/>
      <c r="O140" s="103"/>
      <c r="P140" s="3"/>
      <c r="Q140" s="6"/>
      <c r="R140" s="104"/>
      <c r="S140" s="3"/>
      <c r="T140" s="46"/>
      <c r="U140" s="3"/>
      <c r="V140" s="59"/>
      <c r="W140" s="210"/>
      <c r="X140" s="104"/>
      <c r="Y140" s="147"/>
      <c r="Z140" s="6"/>
      <c r="AA140" s="46"/>
      <c r="AB140" s="6"/>
      <c r="AC140" s="104"/>
      <c r="AD140" s="104"/>
      <c r="AE140" s="3"/>
      <c r="AF140" s="95"/>
      <c r="AG140" s="48">
        <f t="shared" si="59"/>
        <v>3</v>
      </c>
      <c r="AH140" s="40" t="s">
        <v>953</v>
      </c>
      <c r="AI140" s="228">
        <v>2</v>
      </c>
      <c r="AJ140" s="213">
        <v>3</v>
      </c>
      <c r="AK140" s="213">
        <v>2</v>
      </c>
      <c r="AL140" s="213">
        <v>4</v>
      </c>
      <c r="AM140" s="213">
        <v>3</v>
      </c>
      <c r="AN140" s="213">
        <v>4</v>
      </c>
      <c r="AO140" s="213">
        <v>5</v>
      </c>
      <c r="AR140" s="9">
        <f t="shared" si="30"/>
        <v>0</v>
      </c>
      <c r="AS140" s="9">
        <f t="shared" si="31"/>
        <v>6</v>
      </c>
      <c r="AT140" s="9">
        <f t="shared" si="32"/>
        <v>0</v>
      </c>
      <c r="AU140" s="9">
        <f t="shared" si="33"/>
        <v>6</v>
      </c>
      <c r="AV140" s="9">
        <f t="shared" si="34"/>
        <v>0</v>
      </c>
      <c r="AW140" s="9">
        <f t="shared" si="35"/>
        <v>6</v>
      </c>
      <c r="AX140" s="9">
        <f t="shared" si="36"/>
        <v>0</v>
      </c>
      <c r="AY140" s="9">
        <f t="shared" si="37"/>
        <v>0</v>
      </c>
      <c r="AZ140" s="9">
        <f t="shared" si="38"/>
        <v>0</v>
      </c>
      <c r="BA140" s="9">
        <f t="shared" si="39"/>
        <v>0</v>
      </c>
      <c r="BB140" s="9">
        <f t="shared" si="40"/>
        <v>0</v>
      </c>
      <c r="BC140" s="9">
        <f t="shared" si="41"/>
        <v>0</v>
      </c>
      <c r="BD140" s="9">
        <f t="shared" si="42"/>
        <v>0</v>
      </c>
      <c r="BE140" s="9">
        <f t="shared" si="43"/>
        <v>0</v>
      </c>
      <c r="BF140" s="9">
        <f t="shared" si="44"/>
        <v>0</v>
      </c>
      <c r="BG140" s="9">
        <f t="shared" si="45"/>
        <v>0</v>
      </c>
      <c r="BH140" s="9">
        <f t="shared" si="46"/>
        <v>0</v>
      </c>
      <c r="BI140" s="9">
        <f t="shared" si="47"/>
        <v>0</v>
      </c>
      <c r="BJ140" s="9">
        <f t="shared" si="48"/>
        <v>0</v>
      </c>
      <c r="BK140" s="9">
        <f t="shared" si="49"/>
        <v>0</v>
      </c>
      <c r="BL140" s="9">
        <f t="shared" si="50"/>
        <v>0</v>
      </c>
      <c r="BM140" s="9">
        <f t="shared" si="51"/>
        <v>0</v>
      </c>
      <c r="BN140" s="9">
        <f t="shared" si="52"/>
        <v>0</v>
      </c>
      <c r="BO140" s="9">
        <f t="shared" si="53"/>
        <v>0</v>
      </c>
      <c r="BP140" s="9">
        <f t="shared" si="54"/>
        <v>0</v>
      </c>
      <c r="BQ140" s="9">
        <f t="shared" si="55"/>
        <v>0</v>
      </c>
      <c r="BR140" s="9">
        <f t="shared" si="56"/>
        <v>0</v>
      </c>
      <c r="BS140" s="9">
        <f t="shared" si="57"/>
        <v>0</v>
      </c>
      <c r="BT140" s="9">
        <f t="shared" si="58"/>
        <v>0</v>
      </c>
    </row>
    <row r="141" spans="1:1018" s="9" customFormat="1" ht="13.2" customHeight="1" x14ac:dyDescent="0.3">
      <c r="A141" s="16"/>
      <c r="B141" s="9" t="s">
        <v>964</v>
      </c>
      <c r="C141" s="111" t="s">
        <v>972</v>
      </c>
      <c r="D141" s="210">
        <v>3</v>
      </c>
      <c r="E141" s="48"/>
      <c r="F141" s="210"/>
      <c r="G141" s="48"/>
      <c r="H141" s="217"/>
      <c r="I141" s="48"/>
      <c r="J141" s="210"/>
      <c r="K141" s="210"/>
      <c r="L141" s="104"/>
      <c r="M141" s="48">
        <v>3</v>
      </c>
      <c r="N141" s="103"/>
      <c r="O141" s="104"/>
      <c r="P141" s="6"/>
      <c r="Q141" s="6"/>
      <c r="R141" s="104"/>
      <c r="S141" s="6"/>
      <c r="T141" s="48"/>
      <c r="U141" s="48"/>
      <c r="V141" s="59"/>
      <c r="W141" s="210"/>
      <c r="X141" s="210"/>
      <c r="Y141" s="59"/>
      <c r="Z141" s="48"/>
      <c r="AA141" s="6"/>
      <c r="AB141" s="48"/>
      <c r="AC141" s="104"/>
      <c r="AD141" s="104"/>
      <c r="AE141" s="48"/>
      <c r="AF141" s="95"/>
      <c r="AG141" s="48">
        <f t="shared" si="59"/>
        <v>2</v>
      </c>
      <c r="AH141" s="172" t="s">
        <v>973</v>
      </c>
      <c r="AI141" s="172">
        <v>2</v>
      </c>
      <c r="AJ141" s="172">
        <v>2</v>
      </c>
      <c r="AK141" s="172">
        <v>2</v>
      </c>
      <c r="AL141" s="172">
        <v>3</v>
      </c>
      <c r="AM141" s="172">
        <v>2</v>
      </c>
      <c r="AN141" s="172">
        <v>1</v>
      </c>
      <c r="AO141" s="172">
        <v>5</v>
      </c>
      <c r="AP141" s="16"/>
      <c r="AQ141" s="16"/>
      <c r="AR141" s="9">
        <f t="shared" si="30"/>
        <v>6</v>
      </c>
      <c r="AS141" s="9">
        <f t="shared" si="31"/>
        <v>0</v>
      </c>
      <c r="AT141" s="9">
        <f t="shared" si="32"/>
        <v>0</v>
      </c>
      <c r="AU141" s="9">
        <f t="shared" si="33"/>
        <v>0</v>
      </c>
      <c r="AV141" s="9">
        <f t="shared" si="34"/>
        <v>0</v>
      </c>
      <c r="AW141" s="9">
        <f t="shared" si="35"/>
        <v>0</v>
      </c>
      <c r="AX141" s="9">
        <f t="shared" si="36"/>
        <v>0</v>
      </c>
      <c r="AY141" s="9">
        <f t="shared" si="37"/>
        <v>0</v>
      </c>
      <c r="AZ141" s="9">
        <f t="shared" si="38"/>
        <v>0</v>
      </c>
      <c r="BA141" s="9">
        <f t="shared" si="39"/>
        <v>6</v>
      </c>
      <c r="BB141" s="9">
        <f t="shared" si="40"/>
        <v>0</v>
      </c>
      <c r="BC141" s="9">
        <f t="shared" si="41"/>
        <v>0</v>
      </c>
      <c r="BD141" s="9">
        <f t="shared" si="42"/>
        <v>0</v>
      </c>
      <c r="BE141" s="9">
        <f t="shared" si="43"/>
        <v>0</v>
      </c>
      <c r="BF141" s="9">
        <f t="shared" si="44"/>
        <v>0</v>
      </c>
      <c r="BG141" s="9">
        <f t="shared" si="45"/>
        <v>0</v>
      </c>
      <c r="BH141" s="9">
        <f t="shared" si="46"/>
        <v>0</v>
      </c>
      <c r="BI141" s="9">
        <f t="shared" si="47"/>
        <v>0</v>
      </c>
      <c r="BJ141" s="9">
        <f t="shared" si="48"/>
        <v>0</v>
      </c>
      <c r="BK141" s="9">
        <f t="shared" si="49"/>
        <v>0</v>
      </c>
      <c r="BL141" s="9">
        <f t="shared" si="50"/>
        <v>0</v>
      </c>
      <c r="BM141" s="9">
        <f t="shared" si="51"/>
        <v>0</v>
      </c>
      <c r="BN141" s="9">
        <f t="shared" si="52"/>
        <v>0</v>
      </c>
      <c r="BO141" s="9">
        <f t="shared" si="53"/>
        <v>0</v>
      </c>
      <c r="BP141" s="9">
        <f t="shared" si="54"/>
        <v>0</v>
      </c>
      <c r="BQ141" s="9">
        <f t="shared" si="55"/>
        <v>0</v>
      </c>
      <c r="BR141" s="9">
        <f t="shared" si="56"/>
        <v>0</v>
      </c>
      <c r="BS141" s="9">
        <f t="shared" si="57"/>
        <v>0</v>
      </c>
      <c r="BT141" s="9">
        <f t="shared" si="58"/>
        <v>0</v>
      </c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Z141" s="16"/>
      <c r="AMA141" s="16"/>
      <c r="AMB141" s="16"/>
      <c r="AMC141" s="16"/>
      <c r="AMD141" s="16"/>
    </row>
    <row r="142" spans="1:1018" s="9" customFormat="1" ht="13.2" customHeight="1" x14ac:dyDescent="0.25">
      <c r="A142" s="16"/>
      <c r="B142" s="16" t="s">
        <v>94</v>
      </c>
      <c r="C142" s="213" t="s">
        <v>985</v>
      </c>
      <c r="D142" s="210"/>
      <c r="E142" s="46"/>
      <c r="F142" s="210"/>
      <c r="G142" s="48"/>
      <c r="H142" s="217"/>
      <c r="I142" s="48"/>
      <c r="J142" s="210"/>
      <c r="K142" s="103">
        <v>3</v>
      </c>
      <c r="L142" s="103"/>
      <c r="M142" s="4"/>
      <c r="N142" s="103"/>
      <c r="O142" s="103">
        <v>4</v>
      </c>
      <c r="P142" s="3">
        <v>4</v>
      </c>
      <c r="Q142" s="6">
        <v>5</v>
      </c>
      <c r="R142" s="104">
        <v>4</v>
      </c>
      <c r="S142" s="3">
        <v>3</v>
      </c>
      <c r="T142" s="46"/>
      <c r="U142" s="3"/>
      <c r="V142" s="59"/>
      <c r="W142" s="210"/>
      <c r="X142" s="104"/>
      <c r="Y142" s="147"/>
      <c r="Z142" s="6"/>
      <c r="AA142" s="46"/>
      <c r="AB142" s="6"/>
      <c r="AC142" s="104"/>
      <c r="AD142" s="104"/>
      <c r="AE142" s="3"/>
      <c r="AF142" s="95"/>
      <c r="AG142" s="48">
        <f t="shared" si="59"/>
        <v>6</v>
      </c>
      <c r="AH142" s="16" t="s">
        <v>986</v>
      </c>
      <c r="AI142" s="228">
        <v>2</v>
      </c>
      <c r="AJ142" s="213">
        <v>4</v>
      </c>
      <c r="AK142" s="213">
        <v>4</v>
      </c>
      <c r="AL142" s="213">
        <v>3</v>
      </c>
      <c r="AM142" s="213">
        <v>3</v>
      </c>
      <c r="AN142" s="213">
        <v>1</v>
      </c>
      <c r="AO142" s="213"/>
      <c r="AR142" s="9">
        <f t="shared" si="30"/>
        <v>0</v>
      </c>
      <c r="AS142" s="9">
        <f t="shared" si="31"/>
        <v>0</v>
      </c>
      <c r="AT142" s="9">
        <f t="shared" si="32"/>
        <v>0</v>
      </c>
      <c r="AU142" s="9">
        <f t="shared" si="33"/>
        <v>0</v>
      </c>
      <c r="AV142" s="9">
        <f t="shared" si="34"/>
        <v>0</v>
      </c>
      <c r="AW142" s="9">
        <f t="shared" si="35"/>
        <v>0</v>
      </c>
      <c r="AX142" s="9">
        <f t="shared" si="36"/>
        <v>0</v>
      </c>
      <c r="AY142" s="9">
        <f t="shared" si="37"/>
        <v>6</v>
      </c>
      <c r="AZ142" s="9">
        <f t="shared" si="38"/>
        <v>0</v>
      </c>
      <c r="BA142" s="9">
        <f t="shared" si="39"/>
        <v>0</v>
      </c>
      <c r="BB142" s="9">
        <f t="shared" si="40"/>
        <v>0</v>
      </c>
      <c r="BC142" s="9">
        <f t="shared" si="41"/>
        <v>8</v>
      </c>
      <c r="BD142" s="9">
        <f t="shared" si="42"/>
        <v>8</v>
      </c>
      <c r="BE142" s="9">
        <f t="shared" si="43"/>
        <v>10</v>
      </c>
      <c r="BF142" s="9">
        <f t="shared" si="44"/>
        <v>8</v>
      </c>
      <c r="BG142" s="9">
        <f t="shared" si="45"/>
        <v>6</v>
      </c>
      <c r="BH142" s="9">
        <f t="shared" si="46"/>
        <v>0</v>
      </c>
      <c r="BI142" s="9">
        <f t="shared" si="47"/>
        <v>0</v>
      </c>
      <c r="BJ142" s="9">
        <f t="shared" si="48"/>
        <v>0</v>
      </c>
      <c r="BK142" s="9">
        <f t="shared" si="49"/>
        <v>0</v>
      </c>
      <c r="BL142" s="9">
        <f t="shared" si="50"/>
        <v>0</v>
      </c>
      <c r="BM142" s="9">
        <f t="shared" si="51"/>
        <v>0</v>
      </c>
      <c r="BN142" s="9">
        <f t="shared" si="52"/>
        <v>0</v>
      </c>
      <c r="BO142" s="9">
        <f t="shared" si="53"/>
        <v>0</v>
      </c>
      <c r="BP142" s="9">
        <f t="shared" si="54"/>
        <v>0</v>
      </c>
      <c r="BQ142" s="9">
        <f t="shared" si="55"/>
        <v>0</v>
      </c>
      <c r="BR142" s="9">
        <f t="shared" si="56"/>
        <v>0</v>
      </c>
      <c r="BS142" s="9">
        <f t="shared" si="57"/>
        <v>0</v>
      </c>
      <c r="BT142" s="9">
        <f t="shared" si="58"/>
        <v>0</v>
      </c>
    </row>
    <row r="143" spans="1:1018" s="9" customFormat="1" ht="13.2" customHeight="1" x14ac:dyDescent="0.25">
      <c r="A143" s="16"/>
      <c r="B143" s="16" t="s">
        <v>94</v>
      </c>
      <c r="C143" s="213" t="s">
        <v>988</v>
      </c>
      <c r="D143" s="210"/>
      <c r="E143" s="46"/>
      <c r="F143" s="210"/>
      <c r="G143" s="48">
        <v>3</v>
      </c>
      <c r="H143" s="217"/>
      <c r="I143" s="48"/>
      <c r="J143" s="210"/>
      <c r="K143" s="103"/>
      <c r="L143" s="103"/>
      <c r="M143" s="4"/>
      <c r="N143" s="103"/>
      <c r="O143" s="103">
        <v>3</v>
      </c>
      <c r="P143" s="3"/>
      <c r="Q143" s="6"/>
      <c r="R143" s="104">
        <v>3</v>
      </c>
      <c r="S143" s="3"/>
      <c r="T143" s="46"/>
      <c r="U143" s="3"/>
      <c r="V143" s="59"/>
      <c r="W143" s="210"/>
      <c r="X143" s="104"/>
      <c r="Y143" s="147"/>
      <c r="Z143" s="6"/>
      <c r="AA143" s="46"/>
      <c r="AB143" s="6"/>
      <c r="AC143" s="104"/>
      <c r="AD143" s="104"/>
      <c r="AE143" s="3"/>
      <c r="AF143" s="95"/>
      <c r="AG143" s="48">
        <f t="shared" si="59"/>
        <v>3</v>
      </c>
      <c r="AH143" s="16" t="s">
        <v>988</v>
      </c>
      <c r="AI143" s="213">
        <v>2</v>
      </c>
      <c r="AJ143" s="213">
        <v>4</v>
      </c>
      <c r="AK143" s="213">
        <v>4</v>
      </c>
      <c r="AL143" s="213">
        <v>3</v>
      </c>
      <c r="AM143" s="213">
        <v>3</v>
      </c>
      <c r="AN143" s="213">
        <v>2</v>
      </c>
      <c r="AO143" s="213">
        <v>1</v>
      </c>
      <c r="AR143" s="9">
        <f t="shared" si="30"/>
        <v>0</v>
      </c>
      <c r="AS143" s="9">
        <f t="shared" si="31"/>
        <v>0</v>
      </c>
      <c r="AT143" s="9">
        <f t="shared" si="32"/>
        <v>0</v>
      </c>
      <c r="AU143" s="9">
        <f t="shared" si="33"/>
        <v>6</v>
      </c>
      <c r="AV143" s="9">
        <f t="shared" si="34"/>
        <v>0</v>
      </c>
      <c r="AW143" s="9">
        <f t="shared" si="35"/>
        <v>0</v>
      </c>
      <c r="AX143" s="9">
        <f t="shared" si="36"/>
        <v>0</v>
      </c>
      <c r="AY143" s="9">
        <f t="shared" si="37"/>
        <v>0</v>
      </c>
      <c r="AZ143" s="9">
        <f t="shared" si="38"/>
        <v>0</v>
      </c>
      <c r="BA143" s="9">
        <f t="shared" si="39"/>
        <v>0</v>
      </c>
      <c r="BB143" s="9">
        <f t="shared" si="40"/>
        <v>0</v>
      </c>
      <c r="BC143" s="9">
        <f t="shared" si="41"/>
        <v>6</v>
      </c>
      <c r="BD143" s="9">
        <f t="shared" si="42"/>
        <v>0</v>
      </c>
      <c r="BE143" s="9">
        <f t="shared" si="43"/>
        <v>0</v>
      </c>
      <c r="BF143" s="9">
        <f t="shared" si="44"/>
        <v>6</v>
      </c>
      <c r="BG143" s="9">
        <f t="shared" si="45"/>
        <v>0</v>
      </c>
      <c r="BH143" s="9">
        <f t="shared" si="46"/>
        <v>0</v>
      </c>
      <c r="BI143" s="9">
        <f t="shared" si="47"/>
        <v>0</v>
      </c>
      <c r="BJ143" s="9">
        <f t="shared" si="48"/>
        <v>0</v>
      </c>
      <c r="BK143" s="9">
        <f t="shared" si="49"/>
        <v>0</v>
      </c>
      <c r="BL143" s="9">
        <f t="shared" si="50"/>
        <v>0</v>
      </c>
      <c r="BM143" s="9">
        <f t="shared" si="51"/>
        <v>0</v>
      </c>
      <c r="BN143" s="9">
        <f t="shared" si="52"/>
        <v>0</v>
      </c>
      <c r="BO143" s="9">
        <f t="shared" si="53"/>
        <v>0</v>
      </c>
      <c r="BP143" s="9">
        <f t="shared" si="54"/>
        <v>0</v>
      </c>
      <c r="BQ143" s="9">
        <f t="shared" si="55"/>
        <v>0</v>
      </c>
      <c r="BR143" s="9">
        <f t="shared" si="56"/>
        <v>0</v>
      </c>
      <c r="BS143" s="9">
        <f t="shared" si="57"/>
        <v>0</v>
      </c>
      <c r="BT143" s="9">
        <f t="shared" si="58"/>
        <v>0</v>
      </c>
    </row>
    <row r="144" spans="1:1018" s="9" customFormat="1" ht="13.2" customHeight="1" x14ac:dyDescent="0.25">
      <c r="A144" s="16"/>
      <c r="B144" s="16" t="s">
        <v>94</v>
      </c>
      <c r="C144" s="213" t="s">
        <v>996</v>
      </c>
      <c r="D144" s="210"/>
      <c r="E144" s="46"/>
      <c r="F144" s="210"/>
      <c r="G144" s="48"/>
      <c r="H144" s="217"/>
      <c r="I144" s="48"/>
      <c r="J144" s="210"/>
      <c r="K144" s="103"/>
      <c r="L144" s="103"/>
      <c r="M144" s="4"/>
      <c r="N144" s="103"/>
      <c r="O144" s="103"/>
      <c r="P144" s="3"/>
      <c r="Q144" s="6">
        <v>4</v>
      </c>
      <c r="R144" s="104">
        <v>3</v>
      </c>
      <c r="S144" s="3"/>
      <c r="T144" s="46"/>
      <c r="U144" s="3"/>
      <c r="V144" s="59"/>
      <c r="W144" s="210"/>
      <c r="X144" s="104"/>
      <c r="Y144" s="147"/>
      <c r="Z144" s="3"/>
      <c r="AA144" s="46"/>
      <c r="AB144" s="6"/>
      <c r="AC144" s="104"/>
      <c r="AD144" s="104"/>
      <c r="AE144" s="3"/>
      <c r="AF144" s="95"/>
      <c r="AG144" s="48">
        <f t="shared" si="59"/>
        <v>2</v>
      </c>
      <c r="AH144" s="16" t="s">
        <v>996</v>
      </c>
      <c r="AI144" s="228">
        <v>2</v>
      </c>
      <c r="AJ144" s="213">
        <v>4</v>
      </c>
      <c r="AK144" s="213">
        <v>4</v>
      </c>
      <c r="AL144" s="213">
        <v>3</v>
      </c>
      <c r="AM144" s="213">
        <v>2</v>
      </c>
      <c r="AN144" s="213">
        <v>1</v>
      </c>
      <c r="AO144" s="213"/>
      <c r="AR144" s="9">
        <f t="shared" si="30"/>
        <v>0</v>
      </c>
      <c r="AS144" s="9">
        <f t="shared" si="31"/>
        <v>0</v>
      </c>
      <c r="AT144" s="9">
        <f t="shared" si="32"/>
        <v>0</v>
      </c>
      <c r="AU144" s="9">
        <f t="shared" si="33"/>
        <v>0</v>
      </c>
      <c r="AV144" s="9">
        <f t="shared" si="34"/>
        <v>0</v>
      </c>
      <c r="AW144" s="9">
        <f t="shared" si="35"/>
        <v>0</v>
      </c>
      <c r="AX144" s="9">
        <f t="shared" si="36"/>
        <v>0</v>
      </c>
      <c r="AY144" s="9">
        <f t="shared" si="37"/>
        <v>0</v>
      </c>
      <c r="AZ144" s="9">
        <f t="shared" si="38"/>
        <v>0</v>
      </c>
      <c r="BA144" s="9">
        <f t="shared" si="39"/>
        <v>0</v>
      </c>
      <c r="BB144" s="9">
        <f t="shared" si="40"/>
        <v>0</v>
      </c>
      <c r="BC144" s="9">
        <f t="shared" si="41"/>
        <v>0</v>
      </c>
      <c r="BD144" s="9">
        <f t="shared" si="42"/>
        <v>0</v>
      </c>
      <c r="BE144" s="9">
        <f t="shared" si="43"/>
        <v>8</v>
      </c>
      <c r="BF144" s="9">
        <f t="shared" si="44"/>
        <v>6</v>
      </c>
      <c r="BG144" s="9">
        <f t="shared" si="45"/>
        <v>0</v>
      </c>
      <c r="BH144" s="9">
        <f t="shared" si="46"/>
        <v>0</v>
      </c>
      <c r="BI144" s="9">
        <f t="shared" si="47"/>
        <v>0</v>
      </c>
      <c r="BJ144" s="9">
        <f t="shared" si="48"/>
        <v>0</v>
      </c>
      <c r="BK144" s="9">
        <f t="shared" si="49"/>
        <v>0</v>
      </c>
      <c r="BL144" s="9">
        <f t="shared" si="50"/>
        <v>0</v>
      </c>
      <c r="BM144" s="9">
        <f t="shared" si="51"/>
        <v>0</v>
      </c>
      <c r="BN144" s="9">
        <f t="shared" si="52"/>
        <v>0</v>
      </c>
      <c r="BO144" s="9">
        <f t="shared" si="53"/>
        <v>0</v>
      </c>
      <c r="BP144" s="9">
        <f t="shared" si="54"/>
        <v>0</v>
      </c>
      <c r="BQ144" s="9">
        <f t="shared" si="55"/>
        <v>0</v>
      </c>
      <c r="BR144" s="9">
        <f t="shared" si="56"/>
        <v>0</v>
      </c>
      <c r="BS144" s="9">
        <f t="shared" si="57"/>
        <v>0</v>
      </c>
      <c r="BT144" s="9">
        <f t="shared" si="58"/>
        <v>0</v>
      </c>
    </row>
    <row r="145" spans="1:1018" s="9" customFormat="1" ht="13.2" customHeight="1" x14ac:dyDescent="0.25">
      <c r="A145" s="16"/>
      <c r="B145" s="16" t="s">
        <v>94</v>
      </c>
      <c r="C145" s="213" t="s">
        <v>1020</v>
      </c>
      <c r="D145" s="210"/>
      <c r="E145" s="46"/>
      <c r="F145" s="210"/>
      <c r="G145" s="48"/>
      <c r="H145" s="217"/>
      <c r="I145" s="48"/>
      <c r="J145" s="210"/>
      <c r="K145" s="103"/>
      <c r="L145" s="103"/>
      <c r="M145" s="4"/>
      <c r="N145" s="103"/>
      <c r="O145" s="103"/>
      <c r="P145" s="3"/>
      <c r="Q145" s="6"/>
      <c r="R145" s="104"/>
      <c r="S145" s="3"/>
      <c r="T145" s="46"/>
      <c r="U145" s="3"/>
      <c r="V145" s="59"/>
      <c r="W145" s="210"/>
      <c r="X145" s="104"/>
      <c r="Y145" s="147"/>
      <c r="Z145" s="6"/>
      <c r="AA145" s="46"/>
      <c r="AB145" s="6"/>
      <c r="AC145" s="104"/>
      <c r="AD145" s="104"/>
      <c r="AE145" s="3"/>
      <c r="AF145" s="95"/>
      <c r="AG145" s="48">
        <f t="shared" si="59"/>
        <v>0</v>
      </c>
      <c r="AH145" s="9" t="s">
        <v>1020</v>
      </c>
      <c r="AI145" s="242">
        <v>2</v>
      </c>
      <c r="AJ145" s="242">
        <v>5</v>
      </c>
      <c r="AK145" s="242">
        <v>3</v>
      </c>
      <c r="AL145" s="242">
        <v>4</v>
      </c>
      <c r="AM145" s="242">
        <v>3</v>
      </c>
      <c r="AN145" s="242">
        <v>1</v>
      </c>
      <c r="AO145" s="213"/>
      <c r="AR145" s="9">
        <f t="shared" si="30"/>
        <v>0</v>
      </c>
      <c r="AS145" s="9">
        <f t="shared" si="31"/>
        <v>0</v>
      </c>
      <c r="AT145" s="9">
        <f t="shared" si="32"/>
        <v>0</v>
      </c>
      <c r="AU145" s="9">
        <f t="shared" si="33"/>
        <v>0</v>
      </c>
      <c r="AV145" s="9">
        <f t="shared" si="34"/>
        <v>0</v>
      </c>
      <c r="AW145" s="9">
        <f t="shared" si="35"/>
        <v>0</v>
      </c>
      <c r="AX145" s="9">
        <f t="shared" si="36"/>
        <v>0</v>
      </c>
      <c r="AY145" s="9">
        <f t="shared" si="37"/>
        <v>0</v>
      </c>
      <c r="AZ145" s="9">
        <f t="shared" si="38"/>
        <v>0</v>
      </c>
      <c r="BA145" s="9">
        <f t="shared" si="39"/>
        <v>0</v>
      </c>
      <c r="BB145" s="9">
        <f t="shared" si="40"/>
        <v>0</v>
      </c>
      <c r="BC145" s="9">
        <f t="shared" si="41"/>
        <v>0</v>
      </c>
      <c r="BD145" s="9">
        <f t="shared" si="42"/>
        <v>0</v>
      </c>
      <c r="BE145" s="9">
        <f t="shared" si="43"/>
        <v>0</v>
      </c>
      <c r="BF145" s="9">
        <f t="shared" si="44"/>
        <v>0</v>
      </c>
      <c r="BG145" s="9">
        <f t="shared" si="45"/>
        <v>0</v>
      </c>
      <c r="BH145" s="9">
        <f t="shared" si="46"/>
        <v>0</v>
      </c>
      <c r="BI145" s="9">
        <f t="shared" si="47"/>
        <v>0</v>
      </c>
      <c r="BJ145" s="9">
        <f t="shared" si="48"/>
        <v>0</v>
      </c>
      <c r="BK145" s="9">
        <f t="shared" si="49"/>
        <v>0</v>
      </c>
      <c r="BL145" s="9">
        <f t="shared" si="50"/>
        <v>0</v>
      </c>
      <c r="BM145" s="9">
        <f t="shared" si="51"/>
        <v>0</v>
      </c>
      <c r="BN145" s="9">
        <f t="shared" si="52"/>
        <v>0</v>
      </c>
      <c r="BO145" s="9">
        <f t="shared" si="53"/>
        <v>0</v>
      </c>
      <c r="BP145" s="9">
        <f t="shared" si="54"/>
        <v>0</v>
      </c>
      <c r="BQ145" s="9">
        <f t="shared" si="55"/>
        <v>0</v>
      </c>
      <c r="BR145" s="9">
        <f t="shared" si="56"/>
        <v>0</v>
      </c>
      <c r="BS145" s="9">
        <f t="shared" si="57"/>
        <v>0</v>
      </c>
      <c r="BT145" s="9">
        <f t="shared" si="58"/>
        <v>0</v>
      </c>
      <c r="ALZ145"/>
      <c r="AMA145"/>
      <c r="AMB145"/>
      <c r="AMC145"/>
      <c r="AMD145"/>
    </row>
    <row r="146" spans="1:1018" s="9" customFormat="1" ht="13.2" customHeight="1" x14ac:dyDescent="0.25">
      <c r="A146" s="16"/>
      <c r="B146" s="16" t="s">
        <v>94</v>
      </c>
      <c r="C146" s="213" t="s">
        <v>1019</v>
      </c>
      <c r="D146" s="210"/>
      <c r="E146" s="46"/>
      <c r="F146" s="210"/>
      <c r="G146" s="48">
        <v>2</v>
      </c>
      <c r="H146" s="217"/>
      <c r="I146" s="48"/>
      <c r="J146" s="210"/>
      <c r="K146" s="103"/>
      <c r="L146" s="103"/>
      <c r="M146" s="4"/>
      <c r="N146" s="103"/>
      <c r="O146" s="103"/>
      <c r="P146" s="3"/>
      <c r="Q146" s="6"/>
      <c r="R146" s="104"/>
      <c r="S146" s="53"/>
      <c r="T146" s="46"/>
      <c r="U146" s="3"/>
      <c r="V146" s="59"/>
      <c r="W146" s="210"/>
      <c r="X146" s="104"/>
      <c r="Y146" s="147"/>
      <c r="Z146" s="6"/>
      <c r="AA146" s="46"/>
      <c r="AB146" s="6"/>
      <c r="AC146" s="104"/>
      <c r="AD146" s="104"/>
      <c r="AE146" s="3"/>
      <c r="AF146" s="95"/>
      <c r="AG146" s="48">
        <f t="shared" si="59"/>
        <v>1</v>
      </c>
      <c r="AH146" s="9" t="s">
        <v>1019</v>
      </c>
      <c r="AI146" s="242">
        <v>2</v>
      </c>
      <c r="AJ146" s="242">
        <v>4</v>
      </c>
      <c r="AK146" s="242">
        <v>3</v>
      </c>
      <c r="AL146" s="242">
        <v>4</v>
      </c>
      <c r="AM146" s="242">
        <v>4</v>
      </c>
      <c r="AN146" s="242">
        <v>1</v>
      </c>
      <c r="AO146" s="213"/>
      <c r="AR146" s="9">
        <f t="shared" si="30"/>
        <v>0</v>
      </c>
      <c r="AS146" s="9">
        <f t="shared" si="31"/>
        <v>0</v>
      </c>
      <c r="AT146" s="9">
        <f t="shared" si="32"/>
        <v>0</v>
      </c>
      <c r="AU146" s="9">
        <f t="shared" si="33"/>
        <v>4</v>
      </c>
      <c r="AV146" s="9">
        <f t="shared" si="34"/>
        <v>0</v>
      </c>
      <c r="AW146" s="9">
        <f t="shared" si="35"/>
        <v>0</v>
      </c>
      <c r="AX146" s="9">
        <f t="shared" si="36"/>
        <v>0</v>
      </c>
      <c r="AY146" s="9">
        <f t="shared" si="37"/>
        <v>0</v>
      </c>
      <c r="AZ146" s="9">
        <f t="shared" si="38"/>
        <v>0</v>
      </c>
      <c r="BA146" s="9">
        <f t="shared" si="39"/>
        <v>0</v>
      </c>
      <c r="BB146" s="9">
        <f t="shared" si="40"/>
        <v>0</v>
      </c>
      <c r="BC146" s="9">
        <f t="shared" si="41"/>
        <v>0</v>
      </c>
      <c r="BD146" s="9">
        <f t="shared" si="42"/>
        <v>0</v>
      </c>
      <c r="BE146" s="9">
        <f t="shared" si="43"/>
        <v>0</v>
      </c>
      <c r="BF146" s="9">
        <f t="shared" si="44"/>
        <v>0</v>
      </c>
      <c r="BG146" s="9">
        <f t="shared" si="45"/>
        <v>0</v>
      </c>
      <c r="BH146" s="9">
        <f t="shared" si="46"/>
        <v>0</v>
      </c>
      <c r="BI146" s="9">
        <f t="shared" si="47"/>
        <v>0</v>
      </c>
      <c r="BJ146" s="9">
        <f t="shared" si="48"/>
        <v>0</v>
      </c>
      <c r="BK146" s="9">
        <f t="shared" si="49"/>
        <v>0</v>
      </c>
      <c r="BL146" s="9">
        <f t="shared" si="50"/>
        <v>0</v>
      </c>
      <c r="BM146" s="9">
        <f t="shared" si="51"/>
        <v>0</v>
      </c>
      <c r="BN146" s="9">
        <f t="shared" si="52"/>
        <v>0</v>
      </c>
      <c r="BO146" s="9">
        <f t="shared" si="53"/>
        <v>0</v>
      </c>
      <c r="BP146" s="9">
        <f t="shared" si="54"/>
        <v>0</v>
      </c>
      <c r="BQ146" s="9">
        <f t="shared" si="55"/>
        <v>0</v>
      </c>
      <c r="BR146" s="9">
        <f t="shared" si="56"/>
        <v>0</v>
      </c>
      <c r="BS146" s="9">
        <f t="shared" si="57"/>
        <v>0</v>
      </c>
      <c r="BT146" s="9">
        <f t="shared" si="58"/>
        <v>0</v>
      </c>
    </row>
    <row r="147" spans="1:1018" s="9" customFormat="1" ht="13.2" customHeight="1" x14ac:dyDescent="0.25">
      <c r="A147" s="16"/>
      <c r="B147" s="16" t="s">
        <v>964</v>
      </c>
      <c r="C147" s="213" t="s">
        <v>1027</v>
      </c>
      <c r="D147" s="210">
        <v>3</v>
      </c>
      <c r="E147" s="46">
        <v>3</v>
      </c>
      <c r="F147" s="210">
        <v>3</v>
      </c>
      <c r="G147" s="48"/>
      <c r="H147" s="217"/>
      <c r="I147" s="48"/>
      <c r="J147" s="210"/>
      <c r="K147" s="103"/>
      <c r="L147" s="103"/>
      <c r="M147" s="4"/>
      <c r="N147" s="103"/>
      <c r="O147" s="103"/>
      <c r="P147" s="3"/>
      <c r="Q147" s="6"/>
      <c r="R147" s="104">
        <v>4</v>
      </c>
      <c r="S147" s="3"/>
      <c r="T147" s="46"/>
      <c r="U147" s="3"/>
      <c r="V147" s="59"/>
      <c r="W147" s="210"/>
      <c r="X147" s="104">
        <v>2</v>
      </c>
      <c r="Y147" s="147"/>
      <c r="Z147" s="6"/>
      <c r="AA147" s="46"/>
      <c r="AB147" s="6"/>
      <c r="AC147" s="104"/>
      <c r="AD147" s="104"/>
      <c r="AE147" s="3"/>
      <c r="AF147" s="95">
        <v>2</v>
      </c>
      <c r="AG147" s="48">
        <f t="shared" si="59"/>
        <v>6</v>
      </c>
      <c r="AH147" s="16" t="s">
        <v>1028</v>
      </c>
      <c r="AI147" s="228">
        <v>2</v>
      </c>
      <c r="AJ147" s="213">
        <v>3</v>
      </c>
      <c r="AK147" s="213">
        <v>3</v>
      </c>
      <c r="AL147" s="213">
        <v>3</v>
      </c>
      <c r="AM147" s="213">
        <v>2</v>
      </c>
      <c r="AN147" s="213">
        <v>1</v>
      </c>
      <c r="AO147" s="213">
        <v>5</v>
      </c>
      <c r="AR147" s="9">
        <f t="shared" si="30"/>
        <v>6</v>
      </c>
      <c r="AS147" s="9">
        <f t="shared" si="31"/>
        <v>6</v>
      </c>
      <c r="AT147" s="9">
        <f t="shared" si="32"/>
        <v>6</v>
      </c>
      <c r="AU147" s="9">
        <f t="shared" si="33"/>
        <v>0</v>
      </c>
      <c r="AV147" s="9">
        <f t="shared" si="34"/>
        <v>0</v>
      </c>
      <c r="AW147" s="9">
        <f t="shared" si="35"/>
        <v>0</v>
      </c>
      <c r="AX147" s="9">
        <f t="shared" si="36"/>
        <v>0</v>
      </c>
      <c r="AY147" s="9">
        <f t="shared" si="37"/>
        <v>0</v>
      </c>
      <c r="AZ147" s="9">
        <f t="shared" si="38"/>
        <v>0</v>
      </c>
      <c r="BA147" s="9">
        <f t="shared" si="39"/>
        <v>0</v>
      </c>
      <c r="BB147" s="9">
        <f t="shared" si="40"/>
        <v>0</v>
      </c>
      <c r="BC147" s="9">
        <f t="shared" si="41"/>
        <v>0</v>
      </c>
      <c r="BD147" s="9">
        <f t="shared" si="42"/>
        <v>0</v>
      </c>
      <c r="BE147" s="9">
        <f t="shared" si="43"/>
        <v>0</v>
      </c>
      <c r="BF147" s="9">
        <f t="shared" si="44"/>
        <v>8</v>
      </c>
      <c r="BG147" s="9">
        <f t="shared" si="45"/>
        <v>0</v>
      </c>
      <c r="BH147" s="9">
        <f t="shared" si="46"/>
        <v>0</v>
      </c>
      <c r="BI147" s="9">
        <f t="shared" si="47"/>
        <v>0</v>
      </c>
      <c r="BJ147" s="9">
        <f t="shared" si="48"/>
        <v>0</v>
      </c>
      <c r="BK147" s="9">
        <f t="shared" si="49"/>
        <v>0</v>
      </c>
      <c r="BL147" s="9">
        <f t="shared" si="50"/>
        <v>4</v>
      </c>
      <c r="BM147" s="9">
        <f t="shared" si="51"/>
        <v>0</v>
      </c>
      <c r="BN147" s="9">
        <f t="shared" si="52"/>
        <v>0</v>
      </c>
      <c r="BO147" s="9">
        <f t="shared" si="53"/>
        <v>0</v>
      </c>
      <c r="BP147" s="9">
        <f t="shared" si="54"/>
        <v>0</v>
      </c>
      <c r="BQ147" s="9">
        <f t="shared" si="55"/>
        <v>0</v>
      </c>
      <c r="BR147" s="9">
        <f t="shared" si="56"/>
        <v>0</v>
      </c>
      <c r="BS147" s="9">
        <f t="shared" si="57"/>
        <v>0</v>
      </c>
      <c r="BT147" s="9">
        <f t="shared" si="58"/>
        <v>4</v>
      </c>
    </row>
    <row r="148" spans="1:1018" s="9" customFormat="1" ht="13.2" customHeight="1" x14ac:dyDescent="0.25">
      <c r="A148" s="16"/>
      <c r="B148" s="16"/>
      <c r="C148" s="321" t="s">
        <v>190</v>
      </c>
      <c r="D148" s="210">
        <v>4</v>
      </c>
      <c r="E148" s="46">
        <v>6</v>
      </c>
      <c r="F148" s="210">
        <v>6</v>
      </c>
      <c r="G148" s="48">
        <v>3</v>
      </c>
      <c r="H148" s="217">
        <v>3</v>
      </c>
      <c r="I148" s="48">
        <v>4</v>
      </c>
      <c r="J148" s="210"/>
      <c r="K148" s="103"/>
      <c r="L148" s="103"/>
      <c r="M148" s="4"/>
      <c r="N148" s="103"/>
      <c r="O148" s="103"/>
      <c r="P148" s="3"/>
      <c r="Q148" s="6"/>
      <c r="R148" s="104"/>
      <c r="S148" s="3"/>
      <c r="T148" s="46"/>
      <c r="U148" s="3"/>
      <c r="V148" s="59"/>
      <c r="W148" s="210"/>
      <c r="X148" s="104"/>
      <c r="Y148" s="147"/>
      <c r="Z148" s="6"/>
      <c r="AA148" s="46"/>
      <c r="AB148" s="6"/>
      <c r="AC148" s="104"/>
      <c r="AD148" s="104"/>
      <c r="AE148" s="3"/>
      <c r="AF148" s="95"/>
      <c r="AG148" s="48">
        <f t="shared" si="59"/>
        <v>6</v>
      </c>
      <c r="AH148" s="40" t="s">
        <v>191</v>
      </c>
      <c r="AI148" s="228">
        <v>2.5</v>
      </c>
      <c r="AJ148" s="213">
        <v>3</v>
      </c>
      <c r="AK148" s="213">
        <v>1</v>
      </c>
      <c r="AL148" s="213">
        <v>3</v>
      </c>
      <c r="AM148" s="213"/>
      <c r="AN148" s="213">
        <v>3</v>
      </c>
      <c r="AO148" s="213">
        <v>5</v>
      </c>
      <c r="AR148" s="9">
        <f t="shared" si="30"/>
        <v>10</v>
      </c>
      <c r="AS148" s="9">
        <f t="shared" si="31"/>
        <v>15</v>
      </c>
      <c r="AT148" s="9">
        <f t="shared" si="32"/>
        <v>15</v>
      </c>
      <c r="AU148" s="9">
        <f t="shared" si="33"/>
        <v>7.5</v>
      </c>
      <c r="AV148" s="9">
        <f t="shared" si="34"/>
        <v>7.5</v>
      </c>
      <c r="AW148" s="9">
        <f t="shared" si="35"/>
        <v>10</v>
      </c>
      <c r="AX148" s="9">
        <f t="shared" si="36"/>
        <v>0</v>
      </c>
      <c r="AY148" s="9">
        <f t="shared" si="37"/>
        <v>0</v>
      </c>
      <c r="AZ148" s="9">
        <f t="shared" si="38"/>
        <v>0</v>
      </c>
      <c r="BA148" s="9">
        <f t="shared" si="39"/>
        <v>0</v>
      </c>
      <c r="BB148" s="9">
        <f t="shared" si="40"/>
        <v>0</v>
      </c>
      <c r="BC148" s="9">
        <f t="shared" si="41"/>
        <v>0</v>
      </c>
      <c r="BD148" s="9">
        <f t="shared" si="42"/>
        <v>0</v>
      </c>
      <c r="BE148" s="9">
        <f t="shared" si="43"/>
        <v>0</v>
      </c>
      <c r="BF148" s="9">
        <f t="shared" si="44"/>
        <v>0</v>
      </c>
      <c r="BG148" s="9">
        <f t="shared" si="45"/>
        <v>0</v>
      </c>
      <c r="BH148" s="9">
        <f t="shared" si="46"/>
        <v>0</v>
      </c>
      <c r="BI148" s="9">
        <f t="shared" si="47"/>
        <v>0</v>
      </c>
      <c r="BJ148" s="9">
        <f t="shared" si="48"/>
        <v>0</v>
      </c>
      <c r="BK148" s="9">
        <f t="shared" si="49"/>
        <v>0</v>
      </c>
      <c r="BL148" s="9">
        <f t="shared" si="50"/>
        <v>0</v>
      </c>
      <c r="BM148" s="9">
        <f t="shared" si="51"/>
        <v>0</v>
      </c>
      <c r="BN148" s="9">
        <f t="shared" si="52"/>
        <v>0</v>
      </c>
      <c r="BO148" s="9">
        <f t="shared" si="53"/>
        <v>0</v>
      </c>
      <c r="BP148" s="9">
        <f t="shared" si="54"/>
        <v>0</v>
      </c>
      <c r="BQ148" s="9">
        <f t="shared" si="55"/>
        <v>0</v>
      </c>
      <c r="BR148" s="9">
        <f t="shared" si="56"/>
        <v>0</v>
      </c>
      <c r="BS148" s="9">
        <f t="shared" si="57"/>
        <v>0</v>
      </c>
      <c r="BT148" s="9">
        <f t="shared" si="58"/>
        <v>0</v>
      </c>
    </row>
    <row r="149" spans="1:1018" s="9" customFormat="1" ht="13.2" customHeight="1" x14ac:dyDescent="0.3">
      <c r="A149" s="16"/>
      <c r="B149" s="16"/>
      <c r="C149" s="212" t="s">
        <v>214</v>
      </c>
      <c r="D149" s="210">
        <v>1</v>
      </c>
      <c r="E149" s="46"/>
      <c r="F149" s="210"/>
      <c r="G149" s="48"/>
      <c r="H149" s="217"/>
      <c r="I149" s="121"/>
      <c r="J149" s="210"/>
      <c r="K149" s="103"/>
      <c r="L149" s="103"/>
      <c r="M149" s="4"/>
      <c r="N149" s="103"/>
      <c r="O149" s="103"/>
      <c r="P149" s="3"/>
      <c r="Q149" s="6"/>
      <c r="R149" s="210"/>
      <c r="S149" s="3"/>
      <c r="T149" s="46"/>
      <c r="U149" s="3"/>
      <c r="V149" s="59"/>
      <c r="W149" s="121"/>
      <c r="X149" s="104"/>
      <c r="Y149" s="147"/>
      <c r="Z149" s="6"/>
      <c r="AA149" s="46"/>
      <c r="AB149" s="6"/>
      <c r="AC149" s="210"/>
      <c r="AD149" s="210"/>
      <c r="AE149" s="3"/>
      <c r="AF149" s="95"/>
      <c r="AG149" s="48">
        <f t="shared" si="59"/>
        <v>1</v>
      </c>
      <c r="AH149" s="212" t="s">
        <v>214</v>
      </c>
      <c r="AI149" s="241">
        <v>2.5</v>
      </c>
      <c r="AJ149" s="241">
        <v>2</v>
      </c>
      <c r="AK149" s="241">
        <v>2</v>
      </c>
      <c r="AL149" s="241">
        <v>3</v>
      </c>
      <c r="AM149" s="241">
        <v>4</v>
      </c>
      <c r="AN149" s="241">
        <v>3</v>
      </c>
      <c r="AO149" s="241">
        <v>3</v>
      </c>
      <c r="AR149" s="9">
        <f t="shared" si="30"/>
        <v>2.5</v>
      </c>
      <c r="AS149" s="9">
        <f t="shared" si="31"/>
        <v>0</v>
      </c>
      <c r="AT149" s="9">
        <f t="shared" si="32"/>
        <v>0</v>
      </c>
      <c r="AU149" s="9">
        <f t="shared" si="33"/>
        <v>0</v>
      </c>
      <c r="AV149" s="9">
        <f t="shared" si="34"/>
        <v>0</v>
      </c>
      <c r="AW149" s="9">
        <f t="shared" si="35"/>
        <v>0</v>
      </c>
      <c r="AX149" s="9">
        <f t="shared" si="36"/>
        <v>0</v>
      </c>
      <c r="AY149" s="9">
        <f t="shared" si="37"/>
        <v>0</v>
      </c>
      <c r="AZ149" s="9">
        <f t="shared" si="38"/>
        <v>0</v>
      </c>
      <c r="BA149" s="9">
        <f t="shared" si="39"/>
        <v>0</v>
      </c>
      <c r="BB149" s="9">
        <f t="shared" si="40"/>
        <v>0</v>
      </c>
      <c r="BC149" s="9">
        <f t="shared" si="41"/>
        <v>0</v>
      </c>
      <c r="BD149" s="9">
        <f t="shared" si="42"/>
        <v>0</v>
      </c>
      <c r="BE149" s="9">
        <f t="shared" si="43"/>
        <v>0</v>
      </c>
      <c r="BF149" s="9">
        <f t="shared" si="44"/>
        <v>0</v>
      </c>
      <c r="BG149" s="9">
        <f t="shared" si="45"/>
        <v>0</v>
      </c>
      <c r="BH149" s="9">
        <f t="shared" si="46"/>
        <v>0</v>
      </c>
      <c r="BI149" s="9">
        <f t="shared" si="47"/>
        <v>0</v>
      </c>
      <c r="BJ149" s="9">
        <f t="shared" si="48"/>
        <v>0</v>
      </c>
      <c r="BK149" s="9">
        <f t="shared" si="49"/>
        <v>0</v>
      </c>
      <c r="BL149" s="9">
        <f t="shared" si="50"/>
        <v>0</v>
      </c>
      <c r="BM149" s="9">
        <f t="shared" si="51"/>
        <v>0</v>
      </c>
      <c r="BN149" s="9">
        <f t="shared" si="52"/>
        <v>0</v>
      </c>
      <c r="BO149" s="9">
        <f t="shared" si="53"/>
        <v>0</v>
      </c>
      <c r="BP149" s="9">
        <f t="shared" si="54"/>
        <v>0</v>
      </c>
      <c r="BQ149" s="9">
        <f t="shared" si="55"/>
        <v>0</v>
      </c>
      <c r="BR149" s="9">
        <f t="shared" si="56"/>
        <v>0</v>
      </c>
      <c r="BS149" s="9">
        <f t="shared" si="57"/>
        <v>0</v>
      </c>
      <c r="BT149" s="9">
        <f t="shared" si="58"/>
        <v>0</v>
      </c>
    </row>
    <row r="150" spans="1:1018" ht="13.2" customHeight="1" x14ac:dyDescent="0.25">
      <c r="A150" s="16"/>
      <c r="B150" s="16"/>
      <c r="C150" s="321" t="s">
        <v>190</v>
      </c>
      <c r="D150" s="210">
        <v>3</v>
      </c>
      <c r="E150" s="46">
        <v>1</v>
      </c>
      <c r="F150" s="210"/>
      <c r="G150" s="48">
        <v>2</v>
      </c>
      <c r="H150" s="217"/>
      <c r="I150" s="48">
        <v>3</v>
      </c>
      <c r="J150" s="210"/>
      <c r="K150" s="103"/>
      <c r="L150" s="103"/>
      <c r="M150" s="4"/>
      <c r="N150" s="103"/>
      <c r="O150" s="103"/>
      <c r="P150" s="3"/>
      <c r="R150" s="104"/>
      <c r="S150" s="3"/>
      <c r="T150" s="46"/>
      <c r="U150" s="6"/>
      <c r="V150" s="59"/>
      <c r="W150" s="210"/>
      <c r="Y150" s="147"/>
      <c r="Z150" s="6">
        <v>4</v>
      </c>
      <c r="AA150" s="46"/>
      <c r="AB150" s="6"/>
      <c r="AC150" s="104"/>
      <c r="AD150" s="104"/>
      <c r="AE150" s="3"/>
      <c r="AF150" s="95"/>
      <c r="AG150" s="48">
        <f t="shared" si="59"/>
        <v>5</v>
      </c>
      <c r="AH150" s="40" t="s">
        <v>191</v>
      </c>
      <c r="AI150" s="228">
        <v>2.5</v>
      </c>
      <c r="AJ150" s="213">
        <v>3</v>
      </c>
      <c r="AK150" s="213">
        <v>1</v>
      </c>
      <c r="AL150" s="213">
        <v>3</v>
      </c>
      <c r="AN150" s="213">
        <v>3</v>
      </c>
      <c r="AO150" s="213">
        <v>5</v>
      </c>
      <c r="AR150" s="9">
        <f t="shared" si="30"/>
        <v>7.5</v>
      </c>
      <c r="AS150" s="9">
        <f t="shared" si="31"/>
        <v>2.5</v>
      </c>
      <c r="AT150" s="9">
        <f t="shared" si="32"/>
        <v>0</v>
      </c>
      <c r="AU150" s="9">
        <f t="shared" si="33"/>
        <v>5</v>
      </c>
      <c r="AV150" s="9">
        <f t="shared" si="34"/>
        <v>0</v>
      </c>
      <c r="AW150" s="9">
        <f t="shared" si="35"/>
        <v>7.5</v>
      </c>
      <c r="AX150" s="9">
        <f t="shared" si="36"/>
        <v>0</v>
      </c>
      <c r="AY150" s="9">
        <f t="shared" si="37"/>
        <v>0</v>
      </c>
      <c r="AZ150" s="9">
        <f t="shared" si="38"/>
        <v>0</v>
      </c>
      <c r="BA150" s="9">
        <f t="shared" si="39"/>
        <v>0</v>
      </c>
      <c r="BB150" s="9">
        <f t="shared" si="40"/>
        <v>0</v>
      </c>
      <c r="BC150" s="9">
        <f t="shared" si="41"/>
        <v>0</v>
      </c>
      <c r="BD150" s="9">
        <f t="shared" si="42"/>
        <v>0</v>
      </c>
      <c r="BE150" s="9">
        <f t="shared" si="43"/>
        <v>0</v>
      </c>
      <c r="BF150" s="9">
        <f t="shared" si="44"/>
        <v>0</v>
      </c>
      <c r="BG150" s="9">
        <f t="shared" si="45"/>
        <v>0</v>
      </c>
      <c r="BH150" s="9">
        <f t="shared" si="46"/>
        <v>0</v>
      </c>
      <c r="BI150" s="9">
        <f t="shared" si="47"/>
        <v>0</v>
      </c>
      <c r="BJ150" s="9">
        <f t="shared" si="48"/>
        <v>0</v>
      </c>
      <c r="BK150" s="9">
        <f t="shared" si="49"/>
        <v>0</v>
      </c>
      <c r="BL150" s="9">
        <f t="shared" si="50"/>
        <v>0</v>
      </c>
      <c r="BM150" s="9">
        <f t="shared" si="51"/>
        <v>0</v>
      </c>
      <c r="BN150" s="9">
        <f t="shared" si="52"/>
        <v>10</v>
      </c>
      <c r="BO150" s="9">
        <f t="shared" si="53"/>
        <v>0</v>
      </c>
      <c r="BP150" s="9">
        <f t="shared" si="54"/>
        <v>0</v>
      </c>
      <c r="BQ150" s="9">
        <f t="shared" si="55"/>
        <v>0</v>
      </c>
      <c r="BR150" s="9">
        <f t="shared" si="56"/>
        <v>0</v>
      </c>
      <c r="BS150" s="9">
        <f t="shared" si="57"/>
        <v>0</v>
      </c>
      <c r="BT150" s="9">
        <f t="shared" si="58"/>
        <v>0</v>
      </c>
      <c r="ALZ150" s="9"/>
      <c r="AMA150" s="9"/>
      <c r="AMB150" s="9"/>
      <c r="AMC150" s="9"/>
      <c r="AMD150" s="9"/>
    </row>
    <row r="151" spans="1:1018" ht="13.2" customHeight="1" x14ac:dyDescent="0.3">
      <c r="A151" s="16"/>
      <c r="B151" s="16"/>
      <c r="C151" s="212" t="s">
        <v>231</v>
      </c>
      <c r="D151" s="210"/>
      <c r="E151" s="46"/>
      <c r="F151" s="210"/>
      <c r="G151" s="48">
        <v>2</v>
      </c>
      <c r="H151" s="217"/>
      <c r="I151" s="48"/>
      <c r="J151" s="210"/>
      <c r="K151" s="103"/>
      <c r="L151" s="103"/>
      <c r="M151" s="4"/>
      <c r="N151" s="103"/>
      <c r="O151" s="103"/>
      <c r="P151" s="3"/>
      <c r="R151" s="104"/>
      <c r="S151" s="3"/>
      <c r="T151" s="46"/>
      <c r="U151" s="3"/>
      <c r="V151" s="59"/>
      <c r="W151" s="210"/>
      <c r="Y151" s="147"/>
      <c r="Z151" s="6"/>
      <c r="AA151" s="46"/>
      <c r="AB151" s="6"/>
      <c r="AC151" s="104"/>
      <c r="AD151" s="104"/>
      <c r="AE151" s="3"/>
      <c r="AF151" s="95"/>
      <c r="AG151" s="48">
        <f t="shared" si="59"/>
        <v>1</v>
      </c>
      <c r="AH151" s="221" t="s">
        <v>1218</v>
      </c>
      <c r="AI151" s="241">
        <v>2.5</v>
      </c>
      <c r="AJ151" s="241">
        <v>3</v>
      </c>
      <c r="AK151" s="241">
        <v>4</v>
      </c>
      <c r="AL151" s="241">
        <v>4</v>
      </c>
      <c r="AM151" s="241">
        <v>3</v>
      </c>
      <c r="AN151" s="241">
        <v>3</v>
      </c>
      <c r="AO151" s="241">
        <v>3</v>
      </c>
      <c r="AR151" s="9">
        <f t="shared" si="30"/>
        <v>0</v>
      </c>
      <c r="AS151" s="9">
        <f t="shared" si="31"/>
        <v>0</v>
      </c>
      <c r="AT151" s="9">
        <f t="shared" si="32"/>
        <v>0</v>
      </c>
      <c r="AU151" s="9">
        <f t="shared" si="33"/>
        <v>5</v>
      </c>
      <c r="AV151" s="9">
        <f t="shared" si="34"/>
        <v>0</v>
      </c>
      <c r="AW151" s="9">
        <f t="shared" si="35"/>
        <v>0</v>
      </c>
      <c r="AX151" s="9">
        <f t="shared" si="36"/>
        <v>0</v>
      </c>
      <c r="AY151" s="9">
        <f t="shared" si="37"/>
        <v>0</v>
      </c>
      <c r="AZ151" s="9">
        <f t="shared" si="38"/>
        <v>0</v>
      </c>
      <c r="BA151" s="9">
        <f t="shared" si="39"/>
        <v>0</v>
      </c>
      <c r="BB151" s="9">
        <f t="shared" si="40"/>
        <v>0</v>
      </c>
      <c r="BC151" s="9">
        <f t="shared" si="41"/>
        <v>0</v>
      </c>
      <c r="BD151" s="9">
        <f t="shared" si="42"/>
        <v>0</v>
      </c>
      <c r="BE151" s="9">
        <f t="shared" si="43"/>
        <v>0</v>
      </c>
      <c r="BF151" s="9">
        <f t="shared" si="44"/>
        <v>0</v>
      </c>
      <c r="BG151" s="9">
        <f t="shared" si="45"/>
        <v>0</v>
      </c>
      <c r="BH151" s="9">
        <f t="shared" si="46"/>
        <v>0</v>
      </c>
      <c r="BI151" s="9">
        <f t="shared" si="47"/>
        <v>0</v>
      </c>
      <c r="BJ151" s="9">
        <f t="shared" si="48"/>
        <v>0</v>
      </c>
      <c r="BK151" s="9">
        <f t="shared" si="49"/>
        <v>0</v>
      </c>
      <c r="BL151" s="9">
        <f t="shared" si="50"/>
        <v>0</v>
      </c>
      <c r="BM151" s="9">
        <f t="shared" si="51"/>
        <v>0</v>
      </c>
      <c r="BN151" s="9">
        <f t="shared" si="52"/>
        <v>0</v>
      </c>
      <c r="BO151" s="9">
        <f t="shared" si="53"/>
        <v>0</v>
      </c>
      <c r="BP151" s="9">
        <f t="shared" si="54"/>
        <v>0</v>
      </c>
      <c r="BQ151" s="9">
        <f t="shared" si="55"/>
        <v>0</v>
      </c>
      <c r="BR151" s="9">
        <f t="shared" si="56"/>
        <v>0</v>
      </c>
      <c r="BS151" s="9">
        <f t="shared" si="57"/>
        <v>0</v>
      </c>
      <c r="BT151" s="9">
        <f t="shared" si="58"/>
        <v>0</v>
      </c>
      <c r="ALZ151" s="9"/>
      <c r="AMA151" s="9"/>
      <c r="AMB151" s="9"/>
      <c r="AMC151" s="9"/>
      <c r="AMD151" s="9"/>
    </row>
    <row r="152" spans="1:1018" s="9" customFormat="1" ht="13.2" customHeight="1" x14ac:dyDescent="0.25">
      <c r="A152" s="16"/>
      <c r="B152" s="16"/>
      <c r="C152" s="213" t="s">
        <v>350</v>
      </c>
      <c r="D152" s="210"/>
      <c r="E152" s="46"/>
      <c r="F152" s="210"/>
      <c r="G152" s="48">
        <v>4</v>
      </c>
      <c r="H152" s="217"/>
      <c r="I152" s="48"/>
      <c r="J152" s="210"/>
      <c r="K152" s="103"/>
      <c r="L152" s="103"/>
      <c r="M152" s="4"/>
      <c r="N152" s="103"/>
      <c r="O152" s="103"/>
      <c r="P152" s="3">
        <v>4</v>
      </c>
      <c r="Q152" s="6"/>
      <c r="R152" s="104"/>
      <c r="S152" s="3"/>
      <c r="T152" s="46"/>
      <c r="U152" s="3"/>
      <c r="V152" s="59">
        <v>4</v>
      </c>
      <c r="W152" s="210">
        <v>5</v>
      </c>
      <c r="X152" s="146">
        <v>3</v>
      </c>
      <c r="Y152" s="147"/>
      <c r="Z152" s="147"/>
      <c r="AA152" s="46"/>
      <c r="AB152" s="6"/>
      <c r="AC152" s="104"/>
      <c r="AD152" s="104"/>
      <c r="AE152" s="3"/>
      <c r="AF152" s="261">
        <v>3</v>
      </c>
      <c r="AG152" s="48">
        <f t="shared" si="59"/>
        <v>6</v>
      </c>
      <c r="AH152" s="40" t="s">
        <v>351</v>
      </c>
      <c r="AI152" s="228">
        <v>2.5</v>
      </c>
      <c r="AJ152" s="213">
        <v>2</v>
      </c>
      <c r="AK152" s="213">
        <v>3</v>
      </c>
      <c r="AL152" s="213">
        <v>3</v>
      </c>
      <c r="AM152" s="213">
        <v>1</v>
      </c>
      <c r="AN152" s="213">
        <v>2</v>
      </c>
      <c r="AO152" s="213">
        <v>5</v>
      </c>
      <c r="AR152" s="9">
        <f t="shared" si="30"/>
        <v>0</v>
      </c>
      <c r="AS152" s="9">
        <f t="shared" si="31"/>
        <v>0</v>
      </c>
      <c r="AT152" s="9">
        <f t="shared" si="32"/>
        <v>0</v>
      </c>
      <c r="AU152" s="9">
        <f t="shared" si="33"/>
        <v>10</v>
      </c>
      <c r="AV152" s="9">
        <f t="shared" si="34"/>
        <v>0</v>
      </c>
      <c r="AW152" s="9">
        <f t="shared" si="35"/>
        <v>0</v>
      </c>
      <c r="AX152" s="9">
        <f t="shared" si="36"/>
        <v>0</v>
      </c>
      <c r="AY152" s="9">
        <f t="shared" si="37"/>
        <v>0</v>
      </c>
      <c r="AZ152" s="9">
        <f t="shared" si="38"/>
        <v>0</v>
      </c>
      <c r="BA152" s="9">
        <f t="shared" si="39"/>
        <v>0</v>
      </c>
      <c r="BB152" s="9">
        <f t="shared" si="40"/>
        <v>0</v>
      </c>
      <c r="BC152" s="9">
        <f t="shared" si="41"/>
        <v>0</v>
      </c>
      <c r="BD152" s="9">
        <f t="shared" si="42"/>
        <v>10</v>
      </c>
      <c r="BE152" s="9">
        <f t="shared" si="43"/>
        <v>0</v>
      </c>
      <c r="BF152" s="9">
        <f t="shared" si="44"/>
        <v>0</v>
      </c>
      <c r="BG152" s="9">
        <f t="shared" si="45"/>
        <v>0</v>
      </c>
      <c r="BH152" s="9">
        <f t="shared" si="46"/>
        <v>0</v>
      </c>
      <c r="BI152" s="9">
        <f t="shared" si="47"/>
        <v>0</v>
      </c>
      <c r="BJ152" s="9">
        <f t="shared" si="48"/>
        <v>10</v>
      </c>
      <c r="BK152" s="9">
        <f t="shared" si="49"/>
        <v>12.5</v>
      </c>
      <c r="BL152" s="9">
        <f t="shared" si="50"/>
        <v>7.5</v>
      </c>
      <c r="BM152" s="9">
        <f t="shared" si="51"/>
        <v>0</v>
      </c>
      <c r="BN152" s="9">
        <f t="shared" si="52"/>
        <v>0</v>
      </c>
      <c r="BO152" s="9">
        <f t="shared" si="53"/>
        <v>0</v>
      </c>
      <c r="BP152" s="9">
        <f t="shared" si="54"/>
        <v>0</v>
      </c>
      <c r="BQ152" s="9">
        <f t="shared" si="55"/>
        <v>0</v>
      </c>
      <c r="BR152" s="9">
        <f t="shared" si="56"/>
        <v>0</v>
      </c>
      <c r="BS152" s="9">
        <f t="shared" si="57"/>
        <v>0</v>
      </c>
      <c r="BT152" s="9">
        <f t="shared" si="58"/>
        <v>7.5</v>
      </c>
    </row>
    <row r="153" spans="1:1018" s="9" customFormat="1" ht="13.2" customHeight="1" x14ac:dyDescent="0.25">
      <c r="A153" s="16"/>
      <c r="B153" s="16"/>
      <c r="C153" s="213" t="s">
        <v>373</v>
      </c>
      <c r="D153" s="210"/>
      <c r="E153" s="46"/>
      <c r="F153" s="210"/>
      <c r="G153" s="48"/>
      <c r="H153" s="217"/>
      <c r="I153" s="48"/>
      <c r="J153" s="210"/>
      <c r="K153" s="103"/>
      <c r="L153" s="103"/>
      <c r="M153" s="4"/>
      <c r="N153" s="103"/>
      <c r="O153" s="103"/>
      <c r="P153" s="3"/>
      <c r="Q153" s="6"/>
      <c r="R153" s="104"/>
      <c r="S153" s="3"/>
      <c r="T153" s="46">
        <v>3</v>
      </c>
      <c r="U153" s="3">
        <v>3</v>
      </c>
      <c r="V153" s="59"/>
      <c r="W153" s="210"/>
      <c r="X153" s="104"/>
      <c r="Y153" s="147"/>
      <c r="Z153" s="6"/>
      <c r="AA153" s="46"/>
      <c r="AB153" s="6"/>
      <c r="AC153" s="104"/>
      <c r="AD153" s="104"/>
      <c r="AE153" s="3"/>
      <c r="AF153" s="95"/>
      <c r="AG153" s="48">
        <f t="shared" si="59"/>
        <v>2</v>
      </c>
      <c r="AH153" s="40" t="s">
        <v>374</v>
      </c>
      <c r="AI153" s="228">
        <v>2.5</v>
      </c>
      <c r="AJ153" s="213">
        <v>4</v>
      </c>
      <c r="AK153" s="213">
        <v>4</v>
      </c>
      <c r="AL153" s="213">
        <v>2</v>
      </c>
      <c r="AM153" s="213"/>
      <c r="AN153" s="213">
        <v>3</v>
      </c>
      <c r="AO153" s="213">
        <v>1</v>
      </c>
      <c r="AR153" s="9">
        <f t="shared" si="30"/>
        <v>0</v>
      </c>
      <c r="AS153" s="9">
        <f t="shared" si="31"/>
        <v>0</v>
      </c>
      <c r="AT153" s="9">
        <f t="shared" si="32"/>
        <v>0</v>
      </c>
      <c r="AU153" s="9">
        <f t="shared" si="33"/>
        <v>0</v>
      </c>
      <c r="AV153" s="9">
        <f t="shared" si="34"/>
        <v>0</v>
      </c>
      <c r="AW153" s="9">
        <f t="shared" si="35"/>
        <v>0</v>
      </c>
      <c r="AX153" s="9">
        <f t="shared" si="36"/>
        <v>0</v>
      </c>
      <c r="AY153" s="9">
        <f t="shared" si="37"/>
        <v>0</v>
      </c>
      <c r="AZ153" s="9">
        <f t="shared" si="38"/>
        <v>0</v>
      </c>
      <c r="BA153" s="9">
        <f t="shared" si="39"/>
        <v>0</v>
      </c>
      <c r="BB153" s="9">
        <f t="shared" si="40"/>
        <v>0</v>
      </c>
      <c r="BC153" s="9">
        <f t="shared" si="41"/>
        <v>0</v>
      </c>
      <c r="BD153" s="9">
        <f t="shared" si="42"/>
        <v>0</v>
      </c>
      <c r="BE153" s="9">
        <f t="shared" si="43"/>
        <v>0</v>
      </c>
      <c r="BF153" s="9">
        <f t="shared" si="44"/>
        <v>0</v>
      </c>
      <c r="BG153" s="9">
        <f t="shared" si="45"/>
        <v>0</v>
      </c>
      <c r="BH153" s="9">
        <f t="shared" si="46"/>
        <v>7.5</v>
      </c>
      <c r="BI153" s="9">
        <f t="shared" si="47"/>
        <v>7.5</v>
      </c>
      <c r="BJ153" s="9">
        <f t="shared" si="48"/>
        <v>0</v>
      </c>
      <c r="BK153" s="9">
        <f t="shared" si="49"/>
        <v>0</v>
      </c>
      <c r="BL153" s="9">
        <f t="shared" si="50"/>
        <v>0</v>
      </c>
      <c r="BM153" s="9">
        <f t="shared" si="51"/>
        <v>0</v>
      </c>
      <c r="BN153" s="9">
        <f t="shared" si="52"/>
        <v>0</v>
      </c>
      <c r="BO153" s="9">
        <f t="shared" si="53"/>
        <v>0</v>
      </c>
      <c r="BP153" s="9">
        <f t="shared" si="54"/>
        <v>0</v>
      </c>
      <c r="BQ153" s="9">
        <f t="shared" si="55"/>
        <v>0</v>
      </c>
      <c r="BR153" s="9">
        <f t="shared" si="56"/>
        <v>0</v>
      </c>
      <c r="BS153" s="9">
        <f t="shared" si="57"/>
        <v>0</v>
      </c>
      <c r="BT153" s="9">
        <f t="shared" si="58"/>
        <v>0</v>
      </c>
      <c r="AMA153"/>
      <c r="AMB153"/>
      <c r="AMC153"/>
      <c r="AMD153"/>
    </row>
    <row r="154" spans="1:1018" s="9" customFormat="1" ht="13.2" customHeight="1" x14ac:dyDescent="0.25">
      <c r="A154" s="16"/>
      <c r="B154" s="16"/>
      <c r="C154" s="213" t="s">
        <v>409</v>
      </c>
      <c r="D154" s="210"/>
      <c r="E154" s="46"/>
      <c r="F154" s="210"/>
      <c r="G154" s="48"/>
      <c r="H154" s="217"/>
      <c r="I154" s="48"/>
      <c r="J154" s="210"/>
      <c r="K154" s="103"/>
      <c r="L154" s="103"/>
      <c r="M154" s="4"/>
      <c r="N154" s="103"/>
      <c r="O154" s="103"/>
      <c r="P154" s="3"/>
      <c r="Q154" s="6"/>
      <c r="R154" s="104"/>
      <c r="S154" s="3">
        <v>3</v>
      </c>
      <c r="T154" s="46"/>
      <c r="U154" s="3"/>
      <c r="V154" s="59"/>
      <c r="W154" s="210"/>
      <c r="X154" s="123"/>
      <c r="Y154" s="147"/>
      <c r="Z154" s="35"/>
      <c r="AA154" s="46"/>
      <c r="AB154" s="6"/>
      <c r="AC154" s="104">
        <v>3</v>
      </c>
      <c r="AD154" s="104">
        <v>4</v>
      </c>
      <c r="AE154" s="3">
        <v>3</v>
      </c>
      <c r="AF154" s="281"/>
      <c r="AG154" s="48">
        <f t="shared" si="59"/>
        <v>4</v>
      </c>
      <c r="AH154" s="40" t="s">
        <v>410</v>
      </c>
      <c r="AI154" s="228">
        <v>2.5</v>
      </c>
      <c r="AJ154" s="213">
        <v>2</v>
      </c>
      <c r="AK154" s="213">
        <v>4</v>
      </c>
      <c r="AL154" s="213"/>
      <c r="AM154" s="213">
        <v>2</v>
      </c>
      <c r="AN154" s="213">
        <v>2</v>
      </c>
      <c r="AO154" s="213">
        <v>5</v>
      </c>
      <c r="AR154" s="9">
        <f t="shared" si="30"/>
        <v>0</v>
      </c>
      <c r="AS154" s="9">
        <f t="shared" si="31"/>
        <v>0</v>
      </c>
      <c r="AT154" s="9">
        <f t="shared" si="32"/>
        <v>0</v>
      </c>
      <c r="AU154" s="9">
        <f t="shared" si="33"/>
        <v>0</v>
      </c>
      <c r="AV154" s="9">
        <f t="shared" si="34"/>
        <v>0</v>
      </c>
      <c r="AW154" s="9">
        <f t="shared" si="35"/>
        <v>0</v>
      </c>
      <c r="AX154" s="9">
        <f t="shared" si="36"/>
        <v>0</v>
      </c>
      <c r="AY154" s="9">
        <f t="shared" si="37"/>
        <v>0</v>
      </c>
      <c r="AZ154" s="9">
        <f t="shared" si="38"/>
        <v>0</v>
      </c>
      <c r="BA154" s="9">
        <f t="shared" si="39"/>
        <v>0</v>
      </c>
      <c r="BB154" s="9">
        <f t="shared" si="40"/>
        <v>0</v>
      </c>
      <c r="BC154" s="9">
        <f t="shared" si="41"/>
        <v>0</v>
      </c>
      <c r="BD154" s="9">
        <f t="shared" si="42"/>
        <v>0</v>
      </c>
      <c r="BE154" s="9">
        <f t="shared" si="43"/>
        <v>0</v>
      </c>
      <c r="BF154" s="9">
        <f t="shared" si="44"/>
        <v>0</v>
      </c>
      <c r="BG154" s="9">
        <f t="shared" si="45"/>
        <v>7.5</v>
      </c>
      <c r="BH154" s="9">
        <f t="shared" si="46"/>
        <v>0</v>
      </c>
      <c r="BI154" s="9">
        <f t="shared" si="47"/>
        <v>0</v>
      </c>
      <c r="BJ154" s="9">
        <f t="shared" si="48"/>
        <v>0</v>
      </c>
      <c r="BK154" s="9">
        <f t="shared" si="49"/>
        <v>0</v>
      </c>
      <c r="BL154" s="9">
        <f t="shared" si="50"/>
        <v>0</v>
      </c>
      <c r="BM154" s="9">
        <f t="shared" si="51"/>
        <v>0</v>
      </c>
      <c r="BN154" s="9">
        <f t="shared" si="52"/>
        <v>0</v>
      </c>
      <c r="BO154" s="9">
        <f t="shared" si="53"/>
        <v>0</v>
      </c>
      <c r="BP154" s="9">
        <f t="shared" si="54"/>
        <v>0</v>
      </c>
      <c r="BQ154" s="9">
        <f t="shared" si="55"/>
        <v>7.5</v>
      </c>
      <c r="BR154" s="9">
        <f t="shared" si="56"/>
        <v>10</v>
      </c>
      <c r="BS154" s="9">
        <f t="shared" si="57"/>
        <v>7.5</v>
      </c>
      <c r="BT154" s="9">
        <f t="shared" si="58"/>
        <v>0</v>
      </c>
    </row>
    <row r="155" spans="1:1018" s="9" customFormat="1" ht="13.2" customHeight="1" x14ac:dyDescent="0.25">
      <c r="A155" s="16"/>
      <c r="B155" s="16"/>
      <c r="C155" s="213" t="s">
        <v>425</v>
      </c>
      <c r="D155" s="210"/>
      <c r="E155" s="46"/>
      <c r="F155" s="210"/>
      <c r="G155" s="48"/>
      <c r="H155" s="217"/>
      <c r="I155" s="48">
        <v>2</v>
      </c>
      <c r="J155" s="210"/>
      <c r="K155" s="103"/>
      <c r="L155" s="103"/>
      <c r="M155" s="4"/>
      <c r="N155" s="103"/>
      <c r="O155" s="103"/>
      <c r="P155" s="3"/>
      <c r="Q155" s="6"/>
      <c r="R155" s="104"/>
      <c r="S155" s="3"/>
      <c r="T155" s="46"/>
      <c r="U155" s="3"/>
      <c r="V155" s="59"/>
      <c r="W155" s="210"/>
      <c r="X155" s="104"/>
      <c r="Y155" s="147">
        <v>2</v>
      </c>
      <c r="Z155" s="147">
        <v>2</v>
      </c>
      <c r="AA155" s="46"/>
      <c r="AB155" s="6"/>
      <c r="AC155" s="104">
        <v>4</v>
      </c>
      <c r="AD155" s="104"/>
      <c r="AE155" s="3"/>
      <c r="AF155" s="281"/>
      <c r="AG155" s="48">
        <f t="shared" si="59"/>
        <v>4</v>
      </c>
      <c r="AH155" s="16" t="s">
        <v>425</v>
      </c>
      <c r="AI155" s="228">
        <v>2.5</v>
      </c>
      <c r="AJ155" s="213">
        <v>3</v>
      </c>
      <c r="AK155" s="213">
        <v>4</v>
      </c>
      <c r="AL155" s="213">
        <v>3</v>
      </c>
      <c r="AM155" s="213">
        <v>3</v>
      </c>
      <c r="AN155" s="213">
        <v>3</v>
      </c>
      <c r="AO155" s="213">
        <v>3</v>
      </c>
      <c r="AR155" s="9">
        <f t="shared" si="30"/>
        <v>0</v>
      </c>
      <c r="AS155" s="9">
        <f t="shared" si="31"/>
        <v>0</v>
      </c>
      <c r="AT155" s="9">
        <f t="shared" si="32"/>
        <v>0</v>
      </c>
      <c r="AU155" s="9">
        <f t="shared" si="33"/>
        <v>0</v>
      </c>
      <c r="AV155" s="9">
        <f t="shared" si="34"/>
        <v>0</v>
      </c>
      <c r="AW155" s="9">
        <f t="shared" si="35"/>
        <v>5</v>
      </c>
      <c r="AX155" s="9">
        <f t="shared" si="36"/>
        <v>0</v>
      </c>
      <c r="AY155" s="9">
        <f t="shared" si="37"/>
        <v>0</v>
      </c>
      <c r="AZ155" s="9">
        <f t="shared" si="38"/>
        <v>0</v>
      </c>
      <c r="BA155" s="9">
        <f t="shared" si="39"/>
        <v>0</v>
      </c>
      <c r="BB155" s="9">
        <f t="shared" si="40"/>
        <v>0</v>
      </c>
      <c r="BC155" s="9">
        <f t="shared" si="41"/>
        <v>0</v>
      </c>
      <c r="BD155" s="9">
        <f t="shared" si="42"/>
        <v>0</v>
      </c>
      <c r="BE155" s="9">
        <f t="shared" si="43"/>
        <v>0</v>
      </c>
      <c r="BF155" s="9">
        <f t="shared" si="44"/>
        <v>0</v>
      </c>
      <c r="BG155" s="9">
        <f t="shared" si="45"/>
        <v>0</v>
      </c>
      <c r="BH155" s="9">
        <f t="shared" si="46"/>
        <v>0</v>
      </c>
      <c r="BI155" s="9">
        <f t="shared" si="47"/>
        <v>0</v>
      </c>
      <c r="BJ155" s="9">
        <f t="shared" si="48"/>
        <v>0</v>
      </c>
      <c r="BK155" s="9">
        <f t="shared" si="49"/>
        <v>0</v>
      </c>
      <c r="BL155" s="9">
        <f t="shared" si="50"/>
        <v>0</v>
      </c>
      <c r="BM155" s="9">
        <f t="shared" si="51"/>
        <v>5</v>
      </c>
      <c r="BN155" s="9">
        <f t="shared" si="52"/>
        <v>5</v>
      </c>
      <c r="BO155" s="9">
        <f t="shared" si="53"/>
        <v>0</v>
      </c>
      <c r="BP155" s="9">
        <f t="shared" si="54"/>
        <v>0</v>
      </c>
      <c r="BQ155" s="9">
        <f t="shared" si="55"/>
        <v>10</v>
      </c>
      <c r="BR155" s="9">
        <f t="shared" si="56"/>
        <v>0</v>
      </c>
      <c r="BS155" s="9">
        <f t="shared" si="57"/>
        <v>0</v>
      </c>
      <c r="BT155" s="9">
        <f t="shared" si="58"/>
        <v>0</v>
      </c>
    </row>
    <row r="156" spans="1:1018" s="9" customFormat="1" ht="13.2" customHeight="1" x14ac:dyDescent="0.25">
      <c r="A156" s="16"/>
      <c r="B156" s="16"/>
      <c r="C156" s="213" t="s">
        <v>428</v>
      </c>
      <c r="D156" s="210"/>
      <c r="E156" s="46"/>
      <c r="F156" s="210"/>
      <c r="G156" s="48"/>
      <c r="H156" s="217"/>
      <c r="I156" s="48"/>
      <c r="J156" s="210"/>
      <c r="K156" s="103"/>
      <c r="L156" s="103"/>
      <c r="M156" s="4"/>
      <c r="N156" s="103"/>
      <c r="O156" s="103"/>
      <c r="P156" s="3"/>
      <c r="Q156" s="6"/>
      <c r="R156" s="104"/>
      <c r="S156" s="3"/>
      <c r="T156" s="46"/>
      <c r="U156" s="3"/>
      <c r="V156" s="59"/>
      <c r="W156" s="210">
        <v>3</v>
      </c>
      <c r="X156" s="104"/>
      <c r="Y156" s="147"/>
      <c r="Z156" s="38"/>
      <c r="AA156" s="46"/>
      <c r="AB156" s="6">
        <v>3</v>
      </c>
      <c r="AC156" s="104"/>
      <c r="AD156" s="104"/>
      <c r="AE156" s="3"/>
      <c r="AF156" s="95"/>
      <c r="AG156" s="48">
        <f t="shared" si="59"/>
        <v>2</v>
      </c>
      <c r="AH156" s="16" t="s">
        <v>428</v>
      </c>
      <c r="AI156" s="213">
        <v>2.5</v>
      </c>
      <c r="AJ156" s="213">
        <v>3</v>
      </c>
      <c r="AK156" s="213">
        <v>4</v>
      </c>
      <c r="AL156" s="213">
        <v>3</v>
      </c>
      <c r="AM156" s="213">
        <v>3</v>
      </c>
      <c r="AN156" s="213">
        <v>4</v>
      </c>
      <c r="AO156" s="213">
        <v>3</v>
      </c>
      <c r="AR156" s="9">
        <f t="shared" si="30"/>
        <v>0</v>
      </c>
      <c r="AS156" s="9">
        <f t="shared" si="31"/>
        <v>0</v>
      </c>
      <c r="AT156" s="9">
        <f t="shared" si="32"/>
        <v>0</v>
      </c>
      <c r="AU156" s="9">
        <f t="shared" si="33"/>
        <v>0</v>
      </c>
      <c r="AV156" s="9">
        <f t="shared" si="34"/>
        <v>0</v>
      </c>
      <c r="AW156" s="9">
        <f t="shared" si="35"/>
        <v>0</v>
      </c>
      <c r="AX156" s="9">
        <f t="shared" si="36"/>
        <v>0</v>
      </c>
      <c r="AY156" s="9">
        <f t="shared" si="37"/>
        <v>0</v>
      </c>
      <c r="AZ156" s="9">
        <f t="shared" si="38"/>
        <v>0</v>
      </c>
      <c r="BA156" s="9">
        <f t="shared" si="39"/>
        <v>0</v>
      </c>
      <c r="BB156" s="9">
        <f t="shared" si="40"/>
        <v>0</v>
      </c>
      <c r="BC156" s="9">
        <f t="shared" si="41"/>
        <v>0</v>
      </c>
      <c r="BD156" s="9">
        <f t="shared" si="42"/>
        <v>0</v>
      </c>
      <c r="BE156" s="9">
        <f t="shared" si="43"/>
        <v>0</v>
      </c>
      <c r="BF156" s="9">
        <f t="shared" si="44"/>
        <v>0</v>
      </c>
      <c r="BG156" s="9">
        <f t="shared" si="45"/>
        <v>0</v>
      </c>
      <c r="BH156" s="9">
        <f t="shared" si="46"/>
        <v>0</v>
      </c>
      <c r="BI156" s="9">
        <f t="shared" si="47"/>
        <v>0</v>
      </c>
      <c r="BJ156" s="9">
        <f t="shared" si="48"/>
        <v>0</v>
      </c>
      <c r="BK156" s="9">
        <f t="shared" si="49"/>
        <v>7.5</v>
      </c>
      <c r="BL156" s="9">
        <f t="shared" si="50"/>
        <v>0</v>
      </c>
      <c r="BM156" s="9">
        <f t="shared" si="51"/>
        <v>0</v>
      </c>
      <c r="BN156" s="9">
        <f t="shared" si="52"/>
        <v>0</v>
      </c>
      <c r="BO156" s="9">
        <f t="shared" si="53"/>
        <v>0</v>
      </c>
      <c r="BP156" s="9">
        <f t="shared" si="54"/>
        <v>7.5</v>
      </c>
      <c r="BQ156" s="9">
        <f t="shared" si="55"/>
        <v>0</v>
      </c>
      <c r="BR156" s="9">
        <f t="shared" si="56"/>
        <v>0</v>
      </c>
      <c r="BS156" s="9">
        <f t="shared" si="57"/>
        <v>0</v>
      </c>
      <c r="BT156" s="9">
        <f t="shared" si="58"/>
        <v>0</v>
      </c>
    </row>
    <row r="157" spans="1:1018" ht="13.2" customHeight="1" x14ac:dyDescent="0.25">
      <c r="A157" s="16"/>
      <c r="B157" s="16"/>
      <c r="C157" s="213" t="s">
        <v>435</v>
      </c>
      <c r="D157" s="210">
        <v>2</v>
      </c>
      <c r="F157" s="210"/>
      <c r="G157" s="48"/>
      <c r="H157" s="217"/>
      <c r="I157" s="48">
        <v>3</v>
      </c>
      <c r="J157" s="210"/>
      <c r="K157" s="103"/>
      <c r="L157" s="103"/>
      <c r="M157" s="4"/>
      <c r="N157" s="103"/>
      <c r="O157" s="103"/>
      <c r="P157" s="3"/>
      <c r="R157" s="104"/>
      <c r="S157" s="3"/>
      <c r="T157" s="53"/>
      <c r="U157" s="3"/>
      <c r="V157" s="59">
        <v>3</v>
      </c>
      <c r="W157" s="210"/>
      <c r="Z157" s="48"/>
      <c r="AA157" s="53">
        <v>4</v>
      </c>
      <c r="AB157" s="6">
        <v>3</v>
      </c>
      <c r="AC157" s="104">
        <v>2</v>
      </c>
      <c r="AD157" s="104"/>
      <c r="AE157" s="3"/>
      <c r="AF157" s="95"/>
      <c r="AG157" s="48">
        <f t="shared" si="59"/>
        <v>6</v>
      </c>
      <c r="AH157" s="40" t="s">
        <v>436</v>
      </c>
      <c r="AI157" s="228">
        <v>2.5</v>
      </c>
      <c r="AJ157" s="213">
        <v>3</v>
      </c>
      <c r="AK157" s="213">
        <v>4</v>
      </c>
      <c r="AL157" s="213">
        <v>3.5</v>
      </c>
      <c r="AN157" s="213">
        <v>4</v>
      </c>
      <c r="AO157" s="213">
        <v>3</v>
      </c>
      <c r="AR157" s="9">
        <f t="shared" si="30"/>
        <v>5</v>
      </c>
      <c r="AS157" s="9">
        <f t="shared" si="31"/>
        <v>0</v>
      </c>
      <c r="AT157" s="9">
        <f t="shared" si="32"/>
        <v>0</v>
      </c>
      <c r="AU157" s="9">
        <f t="shared" si="33"/>
        <v>0</v>
      </c>
      <c r="AV157" s="9">
        <f t="shared" si="34"/>
        <v>0</v>
      </c>
      <c r="AW157" s="9">
        <f t="shared" si="35"/>
        <v>7.5</v>
      </c>
      <c r="AX157" s="9">
        <f t="shared" si="36"/>
        <v>0</v>
      </c>
      <c r="AY157" s="9">
        <f t="shared" si="37"/>
        <v>0</v>
      </c>
      <c r="AZ157" s="9">
        <f t="shared" si="38"/>
        <v>0</v>
      </c>
      <c r="BA157" s="9">
        <f t="shared" si="39"/>
        <v>0</v>
      </c>
      <c r="BB157" s="9">
        <f t="shared" si="40"/>
        <v>0</v>
      </c>
      <c r="BC157" s="9">
        <f t="shared" si="41"/>
        <v>0</v>
      </c>
      <c r="BD157" s="9">
        <f t="shared" si="42"/>
        <v>0</v>
      </c>
      <c r="BE157" s="9">
        <f t="shared" si="43"/>
        <v>0</v>
      </c>
      <c r="BF157" s="9">
        <f t="shared" si="44"/>
        <v>0</v>
      </c>
      <c r="BG157" s="9">
        <f t="shared" si="45"/>
        <v>0</v>
      </c>
      <c r="BH157" s="9">
        <f t="shared" si="46"/>
        <v>0</v>
      </c>
      <c r="BI157" s="9">
        <f t="shared" si="47"/>
        <v>0</v>
      </c>
      <c r="BJ157" s="9">
        <f t="shared" si="48"/>
        <v>7.5</v>
      </c>
      <c r="BK157" s="9">
        <f t="shared" si="49"/>
        <v>0</v>
      </c>
      <c r="BL157" s="9">
        <f t="shared" si="50"/>
        <v>0</v>
      </c>
      <c r="BM157" s="9">
        <f t="shared" si="51"/>
        <v>0</v>
      </c>
      <c r="BN157" s="9">
        <f t="shared" si="52"/>
        <v>0</v>
      </c>
      <c r="BO157" s="9">
        <f t="shared" si="53"/>
        <v>10</v>
      </c>
      <c r="BP157" s="9">
        <f t="shared" si="54"/>
        <v>7.5</v>
      </c>
      <c r="BQ157" s="9">
        <f t="shared" si="55"/>
        <v>5</v>
      </c>
      <c r="BR157" s="9">
        <f t="shared" si="56"/>
        <v>0</v>
      </c>
      <c r="BS157" s="9">
        <f t="shared" si="57"/>
        <v>0</v>
      </c>
      <c r="BT157" s="9">
        <f t="shared" si="58"/>
        <v>0</v>
      </c>
      <c r="ALZ157" s="9"/>
      <c r="AMA157" s="9"/>
      <c r="AMB157" s="9"/>
      <c r="AMC157" s="9"/>
      <c r="AMD157" s="9"/>
    </row>
    <row r="158" spans="1:1018" s="9" customFormat="1" ht="13.2" customHeight="1" x14ac:dyDescent="0.3">
      <c r="A158" s="16"/>
      <c r="B158" s="16"/>
      <c r="C158" s="215" t="s">
        <v>1213</v>
      </c>
      <c r="D158" s="210"/>
      <c r="E158" s="46"/>
      <c r="F158" s="210"/>
      <c r="G158" s="48"/>
      <c r="H158" s="217"/>
      <c r="I158" s="48">
        <v>3</v>
      </c>
      <c r="J158" s="210"/>
      <c r="K158" s="103"/>
      <c r="L158" s="103"/>
      <c r="M158" s="4"/>
      <c r="N158" s="103"/>
      <c r="O158" s="103"/>
      <c r="P158" s="3"/>
      <c r="Q158" s="6"/>
      <c r="R158" s="104"/>
      <c r="S158" s="3"/>
      <c r="T158" s="46"/>
      <c r="U158" s="53"/>
      <c r="V158" s="59"/>
      <c r="W158" s="210"/>
      <c r="X158" s="104"/>
      <c r="Y158" s="147"/>
      <c r="Z158" s="6"/>
      <c r="AA158" s="46"/>
      <c r="AB158" s="6"/>
      <c r="AC158" s="104"/>
      <c r="AD158" s="104"/>
      <c r="AE158" s="3"/>
      <c r="AF158" s="95"/>
      <c r="AG158" s="48">
        <f t="shared" si="59"/>
        <v>1</v>
      </c>
      <c r="AH158" s="215" t="s">
        <v>1213</v>
      </c>
      <c r="AI158" s="241">
        <v>2.5</v>
      </c>
      <c r="AJ158" s="241">
        <v>2</v>
      </c>
      <c r="AK158" s="241">
        <v>2</v>
      </c>
      <c r="AL158" s="241">
        <v>4</v>
      </c>
      <c r="AM158" s="241">
        <v>2</v>
      </c>
      <c r="AN158" s="241">
        <v>2</v>
      </c>
      <c r="AO158" s="241">
        <v>5</v>
      </c>
      <c r="AR158" s="9">
        <f t="shared" si="30"/>
        <v>0</v>
      </c>
      <c r="AS158" s="9">
        <f t="shared" si="31"/>
        <v>0</v>
      </c>
      <c r="AT158" s="9">
        <f t="shared" si="32"/>
        <v>0</v>
      </c>
      <c r="AU158" s="9">
        <f t="shared" si="33"/>
        <v>0</v>
      </c>
      <c r="AV158" s="9">
        <f t="shared" si="34"/>
        <v>0</v>
      </c>
      <c r="AW158" s="9">
        <f t="shared" si="35"/>
        <v>7.5</v>
      </c>
      <c r="AX158" s="9">
        <f t="shared" si="36"/>
        <v>0</v>
      </c>
      <c r="AY158" s="9">
        <f t="shared" si="37"/>
        <v>0</v>
      </c>
      <c r="AZ158" s="9">
        <f t="shared" si="38"/>
        <v>0</v>
      </c>
      <c r="BA158" s="9">
        <f t="shared" si="39"/>
        <v>0</v>
      </c>
      <c r="BB158" s="9">
        <f t="shared" si="40"/>
        <v>0</v>
      </c>
      <c r="BC158" s="9">
        <f t="shared" si="41"/>
        <v>0</v>
      </c>
      <c r="BD158" s="9">
        <f t="shared" si="42"/>
        <v>0</v>
      </c>
      <c r="BE158" s="9">
        <f t="shared" si="43"/>
        <v>0</v>
      </c>
      <c r="BF158" s="9">
        <f t="shared" si="44"/>
        <v>0</v>
      </c>
      <c r="BG158" s="9">
        <f t="shared" si="45"/>
        <v>0</v>
      </c>
      <c r="BH158" s="9">
        <f t="shared" si="46"/>
        <v>0</v>
      </c>
      <c r="BI158" s="9">
        <f t="shared" si="47"/>
        <v>0</v>
      </c>
      <c r="BJ158" s="9">
        <f t="shared" si="48"/>
        <v>0</v>
      </c>
      <c r="BK158" s="9">
        <f t="shared" si="49"/>
        <v>0</v>
      </c>
      <c r="BL158" s="9">
        <f t="shared" si="50"/>
        <v>0</v>
      </c>
      <c r="BM158" s="9">
        <f t="shared" si="51"/>
        <v>0</v>
      </c>
      <c r="BN158" s="9">
        <f t="shared" si="52"/>
        <v>0</v>
      </c>
      <c r="BO158" s="9">
        <f t="shared" si="53"/>
        <v>0</v>
      </c>
      <c r="BP158" s="9">
        <f t="shared" si="54"/>
        <v>0</v>
      </c>
      <c r="BQ158" s="9">
        <f t="shared" si="55"/>
        <v>0</v>
      </c>
      <c r="BR158" s="9">
        <f t="shared" si="56"/>
        <v>0</v>
      </c>
      <c r="BS158" s="9">
        <f t="shared" si="57"/>
        <v>0</v>
      </c>
      <c r="BT158" s="9">
        <f t="shared" si="58"/>
        <v>0</v>
      </c>
      <c r="AMA158"/>
      <c r="AMB158"/>
      <c r="AMC158"/>
      <c r="AMD158"/>
    </row>
    <row r="159" spans="1:1018" s="9" customFormat="1" ht="13.2" customHeight="1" x14ac:dyDescent="0.25">
      <c r="A159" s="16"/>
      <c r="B159" s="16"/>
      <c r="C159" s="213" t="s">
        <v>444</v>
      </c>
      <c r="D159" s="210"/>
      <c r="E159" s="46">
        <v>2</v>
      </c>
      <c r="F159" s="210"/>
      <c r="G159" s="48"/>
      <c r="H159" s="217"/>
      <c r="I159" s="48"/>
      <c r="J159" s="210"/>
      <c r="K159" s="103"/>
      <c r="L159" s="103"/>
      <c r="M159" s="4"/>
      <c r="N159" s="103"/>
      <c r="O159" s="103"/>
      <c r="P159" s="3"/>
      <c r="Q159" s="6"/>
      <c r="R159" s="104"/>
      <c r="S159" s="3"/>
      <c r="T159" s="46"/>
      <c r="U159" s="3"/>
      <c r="V159" s="59"/>
      <c r="W159" s="210"/>
      <c r="X159" s="104"/>
      <c r="Y159" s="147"/>
      <c r="Z159" s="6"/>
      <c r="AA159" s="46"/>
      <c r="AB159" s="6"/>
      <c r="AC159" s="104"/>
      <c r="AD159" s="104"/>
      <c r="AE159" s="3"/>
      <c r="AF159" s="95"/>
      <c r="AG159" s="48">
        <f t="shared" si="59"/>
        <v>1</v>
      </c>
      <c r="AH159" s="216" t="s">
        <v>444</v>
      </c>
      <c r="AI159" s="242">
        <v>2.5</v>
      </c>
      <c r="AJ159" s="242">
        <v>4</v>
      </c>
      <c r="AK159" s="242">
        <v>2</v>
      </c>
      <c r="AL159" s="242">
        <v>3.5</v>
      </c>
      <c r="AM159" s="242">
        <v>4</v>
      </c>
      <c r="AN159" s="242">
        <v>3</v>
      </c>
      <c r="AO159" s="242">
        <v>3</v>
      </c>
      <c r="AR159" s="9">
        <f t="shared" si="30"/>
        <v>0</v>
      </c>
      <c r="AS159" s="9">
        <f t="shared" si="31"/>
        <v>5</v>
      </c>
      <c r="AT159" s="9">
        <f t="shared" si="32"/>
        <v>0</v>
      </c>
      <c r="AU159" s="9">
        <f t="shared" si="33"/>
        <v>0</v>
      </c>
      <c r="AV159" s="9">
        <f t="shared" si="34"/>
        <v>0</v>
      </c>
      <c r="AW159" s="9">
        <f t="shared" si="35"/>
        <v>0</v>
      </c>
      <c r="AX159" s="9">
        <f t="shared" si="36"/>
        <v>0</v>
      </c>
      <c r="AY159" s="9">
        <f t="shared" si="37"/>
        <v>0</v>
      </c>
      <c r="AZ159" s="9">
        <f t="shared" si="38"/>
        <v>0</v>
      </c>
      <c r="BA159" s="9">
        <f t="shared" si="39"/>
        <v>0</v>
      </c>
      <c r="BB159" s="9">
        <f t="shared" si="40"/>
        <v>0</v>
      </c>
      <c r="BC159" s="9">
        <f t="shared" si="41"/>
        <v>0</v>
      </c>
      <c r="BD159" s="9">
        <f t="shared" si="42"/>
        <v>0</v>
      </c>
      <c r="BE159" s="9">
        <f t="shared" si="43"/>
        <v>0</v>
      </c>
      <c r="BF159" s="9">
        <f t="shared" si="44"/>
        <v>0</v>
      </c>
      <c r="BG159" s="9">
        <f t="shared" si="45"/>
        <v>0</v>
      </c>
      <c r="BH159" s="9">
        <f t="shared" si="46"/>
        <v>0</v>
      </c>
      <c r="BI159" s="9">
        <f t="shared" si="47"/>
        <v>0</v>
      </c>
      <c r="BJ159" s="9">
        <f t="shared" si="48"/>
        <v>0</v>
      </c>
      <c r="BK159" s="9">
        <f t="shared" si="49"/>
        <v>0</v>
      </c>
      <c r="BL159" s="9">
        <f t="shared" si="50"/>
        <v>0</v>
      </c>
      <c r="BM159" s="9">
        <f t="shared" si="51"/>
        <v>0</v>
      </c>
      <c r="BN159" s="9">
        <f t="shared" si="52"/>
        <v>0</v>
      </c>
      <c r="BO159" s="9">
        <f t="shared" si="53"/>
        <v>0</v>
      </c>
      <c r="BP159" s="9">
        <f t="shared" si="54"/>
        <v>0</v>
      </c>
      <c r="BQ159" s="9">
        <f t="shared" si="55"/>
        <v>0</v>
      </c>
      <c r="BR159" s="9">
        <f t="shared" si="56"/>
        <v>0</v>
      </c>
      <c r="BS159" s="9">
        <f t="shared" si="57"/>
        <v>0</v>
      </c>
      <c r="BT159" s="9">
        <f t="shared" si="58"/>
        <v>0</v>
      </c>
    </row>
    <row r="160" spans="1:1018" s="114" customFormat="1" ht="13.2" customHeight="1" x14ac:dyDescent="0.25">
      <c r="A160" s="16"/>
      <c r="B160" s="16"/>
      <c r="C160" s="213" t="s">
        <v>446</v>
      </c>
      <c r="D160" s="210"/>
      <c r="E160" s="46"/>
      <c r="F160" s="210"/>
      <c r="G160" s="48"/>
      <c r="H160" s="217"/>
      <c r="I160" s="48"/>
      <c r="J160" s="210"/>
      <c r="K160" s="103"/>
      <c r="L160" s="103"/>
      <c r="M160" s="4"/>
      <c r="N160" s="103"/>
      <c r="O160" s="103"/>
      <c r="P160" s="3"/>
      <c r="Q160" s="6"/>
      <c r="R160" s="104"/>
      <c r="S160" s="3"/>
      <c r="T160" s="46"/>
      <c r="U160" s="3"/>
      <c r="V160" s="59"/>
      <c r="W160" s="210"/>
      <c r="X160" s="104"/>
      <c r="Y160" s="147"/>
      <c r="Z160" s="6"/>
      <c r="AA160" s="46"/>
      <c r="AB160" s="6"/>
      <c r="AC160" s="104">
        <v>4</v>
      </c>
      <c r="AD160" s="104">
        <v>3</v>
      </c>
      <c r="AE160" s="3"/>
      <c r="AF160" s="281"/>
      <c r="AG160" s="48">
        <f t="shared" si="59"/>
        <v>2</v>
      </c>
      <c r="AH160" s="216" t="s">
        <v>447</v>
      </c>
      <c r="AI160" s="213">
        <v>2.5</v>
      </c>
      <c r="AJ160" s="213">
        <v>4</v>
      </c>
      <c r="AK160" s="213">
        <v>3</v>
      </c>
      <c r="AL160" s="213">
        <v>3.5</v>
      </c>
      <c r="AM160" s="213">
        <v>3</v>
      </c>
      <c r="AN160" s="213">
        <v>4</v>
      </c>
      <c r="AO160" s="213">
        <v>3</v>
      </c>
      <c r="AP160" s="9"/>
      <c r="AQ160" s="9"/>
      <c r="AR160" s="9">
        <f t="shared" si="30"/>
        <v>0</v>
      </c>
      <c r="AS160" s="9">
        <f t="shared" si="31"/>
        <v>0</v>
      </c>
      <c r="AT160" s="9">
        <f t="shared" si="32"/>
        <v>0</v>
      </c>
      <c r="AU160" s="9">
        <f t="shared" si="33"/>
        <v>0</v>
      </c>
      <c r="AV160" s="9">
        <f t="shared" si="34"/>
        <v>0</v>
      </c>
      <c r="AW160" s="9">
        <f t="shared" si="35"/>
        <v>0</v>
      </c>
      <c r="AX160" s="9">
        <f t="shared" si="36"/>
        <v>0</v>
      </c>
      <c r="AY160" s="9">
        <f t="shared" si="37"/>
        <v>0</v>
      </c>
      <c r="AZ160" s="9">
        <f t="shared" si="38"/>
        <v>0</v>
      </c>
      <c r="BA160" s="9">
        <f t="shared" si="39"/>
        <v>0</v>
      </c>
      <c r="BB160" s="9">
        <f t="shared" si="40"/>
        <v>0</v>
      </c>
      <c r="BC160" s="9">
        <f t="shared" si="41"/>
        <v>0</v>
      </c>
      <c r="BD160" s="9">
        <f t="shared" si="42"/>
        <v>0</v>
      </c>
      <c r="BE160" s="9">
        <f t="shared" si="43"/>
        <v>0</v>
      </c>
      <c r="BF160" s="9">
        <f t="shared" si="44"/>
        <v>0</v>
      </c>
      <c r="BG160" s="9">
        <f t="shared" si="45"/>
        <v>0</v>
      </c>
      <c r="BH160" s="9">
        <f t="shared" si="46"/>
        <v>0</v>
      </c>
      <c r="BI160" s="9">
        <f t="shared" si="47"/>
        <v>0</v>
      </c>
      <c r="BJ160" s="9">
        <f t="shared" si="48"/>
        <v>0</v>
      </c>
      <c r="BK160" s="9">
        <f t="shared" si="49"/>
        <v>0</v>
      </c>
      <c r="BL160" s="9">
        <f t="shared" si="50"/>
        <v>0</v>
      </c>
      <c r="BM160" s="9">
        <f t="shared" si="51"/>
        <v>0</v>
      </c>
      <c r="BN160" s="9">
        <f t="shared" si="52"/>
        <v>0</v>
      </c>
      <c r="BO160" s="9">
        <f t="shared" si="53"/>
        <v>0</v>
      </c>
      <c r="BP160" s="9">
        <f t="shared" si="54"/>
        <v>0</v>
      </c>
      <c r="BQ160" s="9">
        <f t="shared" si="55"/>
        <v>10</v>
      </c>
      <c r="BR160" s="9">
        <f t="shared" si="56"/>
        <v>7.5</v>
      </c>
      <c r="BS160" s="9">
        <f t="shared" si="57"/>
        <v>0</v>
      </c>
      <c r="BT160" s="9">
        <f t="shared" si="58"/>
        <v>0</v>
      </c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</row>
    <row r="161" spans="1:1018" s="9" customFormat="1" ht="13.2" customHeight="1" x14ac:dyDescent="0.25">
      <c r="A161" s="16"/>
      <c r="B161" s="16"/>
      <c r="C161" s="213" t="s">
        <v>464</v>
      </c>
      <c r="D161" s="210"/>
      <c r="E161" s="46"/>
      <c r="F161" s="210"/>
      <c r="G161" s="48"/>
      <c r="H161" s="217"/>
      <c r="I161" s="48"/>
      <c r="J161" s="210"/>
      <c r="K161" s="103"/>
      <c r="L161" s="103"/>
      <c r="M161" s="4"/>
      <c r="N161" s="103"/>
      <c r="O161" s="103"/>
      <c r="P161" s="3"/>
      <c r="Q161" s="6"/>
      <c r="R161" s="104"/>
      <c r="S161" s="3"/>
      <c r="T161" s="46"/>
      <c r="U161" s="3"/>
      <c r="V161" s="59">
        <v>2</v>
      </c>
      <c r="W161" s="210">
        <v>2</v>
      </c>
      <c r="X161" s="146">
        <v>3</v>
      </c>
      <c r="Y161" s="147"/>
      <c r="Z161" s="35"/>
      <c r="AA161" s="46"/>
      <c r="AB161" s="6"/>
      <c r="AC161" s="104"/>
      <c r="AD161" s="104">
        <v>3</v>
      </c>
      <c r="AE161" s="3">
        <v>2</v>
      </c>
      <c r="AF161" s="281"/>
      <c r="AG161" s="48">
        <f t="shared" si="59"/>
        <v>5</v>
      </c>
      <c r="AH161" s="40" t="s">
        <v>465</v>
      </c>
      <c r="AI161" s="228">
        <v>2.5</v>
      </c>
      <c r="AJ161" s="213">
        <v>3</v>
      </c>
      <c r="AK161" s="213">
        <v>4</v>
      </c>
      <c r="AL161" s="213">
        <v>3</v>
      </c>
      <c r="AM161" s="213">
        <v>4</v>
      </c>
      <c r="AN161" s="213">
        <v>4</v>
      </c>
      <c r="AO161" s="213">
        <v>3</v>
      </c>
      <c r="AR161" s="9">
        <f t="shared" si="30"/>
        <v>0</v>
      </c>
      <c r="AS161" s="9">
        <f t="shared" si="31"/>
        <v>0</v>
      </c>
      <c r="AT161" s="9">
        <f t="shared" si="32"/>
        <v>0</v>
      </c>
      <c r="AU161" s="9">
        <f t="shared" si="33"/>
        <v>0</v>
      </c>
      <c r="AV161" s="9">
        <f t="shared" si="34"/>
        <v>0</v>
      </c>
      <c r="AW161" s="9">
        <f t="shared" si="35"/>
        <v>0</v>
      </c>
      <c r="AX161" s="9">
        <f t="shared" si="36"/>
        <v>0</v>
      </c>
      <c r="AY161" s="9">
        <f t="shared" si="37"/>
        <v>0</v>
      </c>
      <c r="AZ161" s="9">
        <f t="shared" si="38"/>
        <v>0</v>
      </c>
      <c r="BA161" s="9">
        <f t="shared" si="39"/>
        <v>0</v>
      </c>
      <c r="BB161" s="9">
        <f t="shared" si="40"/>
        <v>0</v>
      </c>
      <c r="BC161" s="9">
        <f t="shared" si="41"/>
        <v>0</v>
      </c>
      <c r="BD161" s="9">
        <f t="shared" si="42"/>
        <v>0</v>
      </c>
      <c r="BE161" s="9">
        <f t="shared" si="43"/>
        <v>0</v>
      </c>
      <c r="BF161" s="9">
        <f t="shared" si="44"/>
        <v>0</v>
      </c>
      <c r="BG161" s="9">
        <f t="shared" si="45"/>
        <v>0</v>
      </c>
      <c r="BH161" s="9">
        <f t="shared" si="46"/>
        <v>0</v>
      </c>
      <c r="BI161" s="9">
        <f t="shared" si="47"/>
        <v>0</v>
      </c>
      <c r="BJ161" s="9">
        <f t="shared" si="48"/>
        <v>5</v>
      </c>
      <c r="BK161" s="9">
        <f t="shared" si="49"/>
        <v>5</v>
      </c>
      <c r="BL161" s="9">
        <f t="shared" si="50"/>
        <v>7.5</v>
      </c>
      <c r="BM161" s="9">
        <f t="shared" si="51"/>
        <v>0</v>
      </c>
      <c r="BN161" s="9">
        <f t="shared" si="52"/>
        <v>0</v>
      </c>
      <c r="BO161" s="9">
        <f t="shared" si="53"/>
        <v>0</v>
      </c>
      <c r="BP161" s="9">
        <f t="shared" si="54"/>
        <v>0</v>
      </c>
      <c r="BQ161" s="9">
        <f t="shared" si="55"/>
        <v>0</v>
      </c>
      <c r="BR161" s="9">
        <f t="shared" si="56"/>
        <v>7.5</v>
      </c>
      <c r="BS161" s="9">
        <f t="shared" si="57"/>
        <v>5</v>
      </c>
      <c r="BT161" s="9">
        <f t="shared" si="58"/>
        <v>0</v>
      </c>
    </row>
    <row r="162" spans="1:1018" s="9" customFormat="1" ht="13.2" customHeight="1" x14ac:dyDescent="0.25">
      <c r="A162" s="16"/>
      <c r="B162" s="16"/>
      <c r="C162" s="213" t="s">
        <v>476</v>
      </c>
      <c r="D162" s="210"/>
      <c r="E162" s="46"/>
      <c r="F162" s="210">
        <v>1</v>
      </c>
      <c r="G162" s="48"/>
      <c r="H162" s="217"/>
      <c r="I162" s="48"/>
      <c r="J162" s="210"/>
      <c r="K162" s="103"/>
      <c r="L162" s="103"/>
      <c r="M162" s="4"/>
      <c r="N162" s="103"/>
      <c r="O162" s="103"/>
      <c r="P162" s="3"/>
      <c r="Q162" s="6"/>
      <c r="R162" s="104"/>
      <c r="S162" s="3"/>
      <c r="T162" s="46"/>
      <c r="U162" s="3"/>
      <c r="V162" s="59"/>
      <c r="W162" s="210"/>
      <c r="X162" s="123"/>
      <c r="Y162" s="147"/>
      <c r="Z162" s="35"/>
      <c r="AA162" s="46"/>
      <c r="AB162" s="6"/>
      <c r="AC162" s="104"/>
      <c r="AD162" s="104"/>
      <c r="AE162" s="3"/>
      <c r="AF162" s="281"/>
      <c r="AG162" s="48">
        <f t="shared" si="59"/>
        <v>1</v>
      </c>
      <c r="AH162" s="216" t="s">
        <v>477</v>
      </c>
      <c r="AI162" s="242">
        <v>2.5</v>
      </c>
      <c r="AJ162" s="242">
        <v>2</v>
      </c>
      <c r="AK162" s="242">
        <v>3</v>
      </c>
      <c r="AL162" s="242">
        <v>3.5</v>
      </c>
      <c r="AM162" s="242">
        <v>4</v>
      </c>
      <c r="AN162" s="242">
        <v>2</v>
      </c>
      <c r="AO162" s="242">
        <v>1</v>
      </c>
      <c r="AR162" s="9">
        <f t="shared" si="30"/>
        <v>0</v>
      </c>
      <c r="AS162" s="9">
        <f t="shared" si="31"/>
        <v>0</v>
      </c>
      <c r="AT162" s="9">
        <f t="shared" si="32"/>
        <v>2.5</v>
      </c>
      <c r="AU162" s="9">
        <f t="shared" si="33"/>
        <v>0</v>
      </c>
      <c r="AV162" s="9">
        <f t="shared" si="34"/>
        <v>0</v>
      </c>
      <c r="AW162" s="9">
        <f t="shared" si="35"/>
        <v>0</v>
      </c>
      <c r="AX162" s="9">
        <f t="shared" si="36"/>
        <v>0</v>
      </c>
      <c r="AY162" s="9">
        <f t="shared" si="37"/>
        <v>0</v>
      </c>
      <c r="AZ162" s="9">
        <f t="shared" si="38"/>
        <v>0</v>
      </c>
      <c r="BA162" s="9">
        <f t="shared" si="39"/>
        <v>0</v>
      </c>
      <c r="BB162" s="9">
        <f t="shared" si="40"/>
        <v>0</v>
      </c>
      <c r="BC162" s="9">
        <f t="shared" si="41"/>
        <v>0</v>
      </c>
      <c r="BD162" s="9">
        <f t="shared" si="42"/>
        <v>0</v>
      </c>
      <c r="BE162" s="9">
        <f t="shared" si="43"/>
        <v>0</v>
      </c>
      <c r="BF162" s="9">
        <f t="shared" si="44"/>
        <v>0</v>
      </c>
      <c r="BG162" s="9">
        <f t="shared" si="45"/>
        <v>0</v>
      </c>
      <c r="BH162" s="9">
        <f t="shared" si="46"/>
        <v>0</v>
      </c>
      <c r="BI162" s="9">
        <f t="shared" si="47"/>
        <v>0</v>
      </c>
      <c r="BJ162" s="9">
        <f t="shared" si="48"/>
        <v>0</v>
      </c>
      <c r="BK162" s="9">
        <f t="shared" si="49"/>
        <v>0</v>
      </c>
      <c r="BL162" s="9">
        <f t="shared" si="50"/>
        <v>0</v>
      </c>
      <c r="BM162" s="9">
        <f t="shared" si="51"/>
        <v>0</v>
      </c>
      <c r="BN162" s="9">
        <f t="shared" si="52"/>
        <v>0</v>
      </c>
      <c r="BO162" s="9">
        <f t="shared" si="53"/>
        <v>0</v>
      </c>
      <c r="BP162" s="9">
        <f t="shared" si="54"/>
        <v>0</v>
      </c>
      <c r="BQ162" s="9">
        <f t="shared" si="55"/>
        <v>0</v>
      </c>
      <c r="BR162" s="9">
        <f t="shared" si="56"/>
        <v>0</v>
      </c>
      <c r="BS162" s="9">
        <f t="shared" si="57"/>
        <v>0</v>
      </c>
      <c r="BT162" s="9">
        <f t="shared" si="58"/>
        <v>0</v>
      </c>
    </row>
    <row r="163" spans="1:1018" s="9" customFormat="1" ht="13.2" customHeight="1" x14ac:dyDescent="0.25">
      <c r="A163" s="16"/>
      <c r="B163" s="16"/>
      <c r="C163" s="213" t="s">
        <v>510</v>
      </c>
      <c r="D163" s="210"/>
      <c r="E163" s="46"/>
      <c r="F163" s="210">
        <v>4</v>
      </c>
      <c r="G163" s="48"/>
      <c r="H163" s="217"/>
      <c r="I163" s="48">
        <v>2</v>
      </c>
      <c r="J163" s="210"/>
      <c r="K163" s="103"/>
      <c r="L163" s="103"/>
      <c r="M163" s="4"/>
      <c r="N163" s="103"/>
      <c r="O163" s="103"/>
      <c r="P163" s="3"/>
      <c r="Q163" s="6"/>
      <c r="R163" s="104"/>
      <c r="S163" s="3"/>
      <c r="T163" s="46"/>
      <c r="U163" s="3"/>
      <c r="V163" s="59"/>
      <c r="W163" s="210"/>
      <c r="X163" s="104"/>
      <c r="Y163" s="147"/>
      <c r="Z163" s="6"/>
      <c r="AA163" s="46"/>
      <c r="AB163" s="6"/>
      <c r="AC163" s="104"/>
      <c r="AD163" s="104"/>
      <c r="AE163" s="3"/>
      <c r="AF163" s="95"/>
      <c r="AG163" s="48">
        <f t="shared" si="59"/>
        <v>2</v>
      </c>
      <c r="AH163" s="40" t="s">
        <v>510</v>
      </c>
      <c r="AI163" s="213">
        <v>2.5</v>
      </c>
      <c r="AJ163" s="213">
        <v>3</v>
      </c>
      <c r="AK163" s="213">
        <v>2</v>
      </c>
      <c r="AL163" s="213">
        <v>3.5</v>
      </c>
      <c r="AM163" s="213">
        <v>2</v>
      </c>
      <c r="AN163" s="213">
        <v>3</v>
      </c>
      <c r="AO163" s="213">
        <v>5</v>
      </c>
      <c r="AR163" s="9">
        <f t="shared" si="30"/>
        <v>0</v>
      </c>
      <c r="AS163" s="9">
        <f t="shared" si="31"/>
        <v>0</v>
      </c>
      <c r="AT163" s="9">
        <f t="shared" si="32"/>
        <v>10</v>
      </c>
      <c r="AU163" s="9">
        <f t="shared" si="33"/>
        <v>0</v>
      </c>
      <c r="AV163" s="9">
        <f t="shared" si="34"/>
        <v>0</v>
      </c>
      <c r="AW163" s="9">
        <f t="shared" si="35"/>
        <v>5</v>
      </c>
      <c r="AX163" s="9">
        <f t="shared" si="36"/>
        <v>0</v>
      </c>
      <c r="AY163" s="9">
        <f t="shared" si="37"/>
        <v>0</v>
      </c>
      <c r="AZ163" s="9">
        <f t="shared" si="38"/>
        <v>0</v>
      </c>
      <c r="BA163" s="9">
        <f t="shared" si="39"/>
        <v>0</v>
      </c>
      <c r="BB163" s="9">
        <f t="shared" si="40"/>
        <v>0</v>
      </c>
      <c r="BC163" s="9">
        <f t="shared" si="41"/>
        <v>0</v>
      </c>
      <c r="BD163" s="9">
        <f t="shared" si="42"/>
        <v>0</v>
      </c>
      <c r="BE163" s="9">
        <f t="shared" si="43"/>
        <v>0</v>
      </c>
      <c r="BF163" s="9">
        <f t="shared" si="44"/>
        <v>0</v>
      </c>
      <c r="BG163" s="9">
        <f t="shared" si="45"/>
        <v>0</v>
      </c>
      <c r="BH163" s="9">
        <f t="shared" si="46"/>
        <v>0</v>
      </c>
      <c r="BI163" s="9">
        <f t="shared" si="47"/>
        <v>0</v>
      </c>
      <c r="BJ163" s="9">
        <f t="shared" si="48"/>
        <v>0</v>
      </c>
      <c r="BK163" s="9">
        <f t="shared" si="49"/>
        <v>0</v>
      </c>
      <c r="BL163" s="9">
        <f t="shared" si="50"/>
        <v>0</v>
      </c>
      <c r="BM163" s="9">
        <f t="shared" si="51"/>
        <v>0</v>
      </c>
      <c r="BN163" s="9">
        <f t="shared" si="52"/>
        <v>0</v>
      </c>
      <c r="BO163" s="9">
        <f t="shared" si="53"/>
        <v>0</v>
      </c>
      <c r="BP163" s="9">
        <f t="shared" si="54"/>
        <v>0</v>
      </c>
      <c r="BQ163" s="9">
        <f t="shared" si="55"/>
        <v>0</v>
      </c>
      <c r="BR163" s="9">
        <f t="shared" si="56"/>
        <v>0</v>
      </c>
      <c r="BS163" s="9">
        <f t="shared" si="57"/>
        <v>0</v>
      </c>
      <c r="BT163" s="9">
        <f t="shared" si="58"/>
        <v>0</v>
      </c>
      <c r="AMA163"/>
      <c r="AMB163"/>
      <c r="AMC163"/>
      <c r="AMD163"/>
    </row>
    <row r="164" spans="1:1018" s="9" customFormat="1" ht="13.2" customHeight="1" x14ac:dyDescent="0.25">
      <c r="A164" s="16"/>
      <c r="B164" s="16"/>
      <c r="C164" s="213" t="s">
        <v>528</v>
      </c>
      <c r="D164" s="210"/>
      <c r="E164" s="46"/>
      <c r="F164" s="210"/>
      <c r="G164" s="48"/>
      <c r="H164" s="217"/>
      <c r="I164" s="48"/>
      <c r="J164" s="210"/>
      <c r="K164" s="103"/>
      <c r="L164" s="103"/>
      <c r="M164" s="4"/>
      <c r="N164" s="103"/>
      <c r="O164" s="103"/>
      <c r="P164" s="3"/>
      <c r="Q164" s="6"/>
      <c r="R164" s="104"/>
      <c r="S164" s="3"/>
      <c r="T164" s="46"/>
      <c r="U164" s="53"/>
      <c r="V164" s="59"/>
      <c r="W164" s="210"/>
      <c r="X164" s="123"/>
      <c r="Y164" s="147"/>
      <c r="Z164" s="35"/>
      <c r="AA164" s="46"/>
      <c r="AB164" s="6"/>
      <c r="AC164" s="104"/>
      <c r="AD164" s="104"/>
      <c r="AE164" s="3">
        <v>3</v>
      </c>
      <c r="AF164" s="261">
        <v>3</v>
      </c>
      <c r="AG164" s="48">
        <f t="shared" si="59"/>
        <v>2</v>
      </c>
      <c r="AH164" s="16" t="s">
        <v>529</v>
      </c>
      <c r="AI164" s="228">
        <v>2.5</v>
      </c>
      <c r="AJ164" s="213">
        <v>3</v>
      </c>
      <c r="AK164" s="213">
        <v>4</v>
      </c>
      <c r="AL164" s="213">
        <v>4.5</v>
      </c>
      <c r="AM164" s="213">
        <v>2</v>
      </c>
      <c r="AN164" s="213">
        <v>2</v>
      </c>
      <c r="AO164" s="213">
        <v>5</v>
      </c>
      <c r="AR164" s="9">
        <f t="shared" si="30"/>
        <v>0</v>
      </c>
      <c r="AS164" s="9">
        <f t="shared" si="31"/>
        <v>0</v>
      </c>
      <c r="AT164" s="9">
        <f t="shared" si="32"/>
        <v>0</v>
      </c>
      <c r="AU164" s="9">
        <f t="shared" si="33"/>
        <v>0</v>
      </c>
      <c r="AV164" s="9">
        <f t="shared" si="34"/>
        <v>0</v>
      </c>
      <c r="AW164" s="9">
        <f t="shared" si="35"/>
        <v>0</v>
      </c>
      <c r="AX164" s="9">
        <f t="shared" si="36"/>
        <v>0</v>
      </c>
      <c r="AY164" s="9">
        <f t="shared" si="37"/>
        <v>0</v>
      </c>
      <c r="AZ164" s="9">
        <f t="shared" si="38"/>
        <v>0</v>
      </c>
      <c r="BA164" s="9">
        <f t="shared" si="39"/>
        <v>0</v>
      </c>
      <c r="BB164" s="9">
        <f t="shared" si="40"/>
        <v>0</v>
      </c>
      <c r="BC164" s="9">
        <f t="shared" si="41"/>
        <v>0</v>
      </c>
      <c r="BD164" s="9">
        <f t="shared" si="42"/>
        <v>0</v>
      </c>
      <c r="BE164" s="9">
        <f t="shared" si="43"/>
        <v>0</v>
      </c>
      <c r="BF164" s="9">
        <f t="shared" si="44"/>
        <v>0</v>
      </c>
      <c r="BG164" s="9">
        <f t="shared" si="45"/>
        <v>0</v>
      </c>
      <c r="BH164" s="9">
        <f t="shared" si="46"/>
        <v>0</v>
      </c>
      <c r="BI164" s="9">
        <f t="shared" si="47"/>
        <v>0</v>
      </c>
      <c r="BJ164" s="9">
        <f t="shared" si="48"/>
        <v>0</v>
      </c>
      <c r="BK164" s="9">
        <f t="shared" si="49"/>
        <v>0</v>
      </c>
      <c r="BL164" s="9">
        <f t="shared" si="50"/>
        <v>0</v>
      </c>
      <c r="BM164" s="9">
        <f t="shared" si="51"/>
        <v>0</v>
      </c>
      <c r="BN164" s="9">
        <f t="shared" si="52"/>
        <v>0</v>
      </c>
      <c r="BO164" s="9">
        <f t="shared" si="53"/>
        <v>0</v>
      </c>
      <c r="BP164" s="9">
        <f t="shared" si="54"/>
        <v>0</v>
      </c>
      <c r="BQ164" s="9">
        <f t="shared" si="55"/>
        <v>0</v>
      </c>
      <c r="BR164" s="9">
        <f t="shared" si="56"/>
        <v>0</v>
      </c>
      <c r="BS164" s="9">
        <f t="shared" si="57"/>
        <v>7.5</v>
      </c>
      <c r="BT164" s="9">
        <f t="shared" si="58"/>
        <v>7.5</v>
      </c>
    </row>
    <row r="165" spans="1:1018" s="9" customFormat="1" ht="13.2" customHeight="1" x14ac:dyDescent="0.25">
      <c r="A165" s="16"/>
      <c r="B165" s="16"/>
      <c r="C165" s="213" t="s">
        <v>569</v>
      </c>
      <c r="D165" s="210"/>
      <c r="E165" s="46"/>
      <c r="F165" s="210"/>
      <c r="G165" s="48"/>
      <c r="H165" s="217"/>
      <c r="I165" s="48"/>
      <c r="J165" s="210"/>
      <c r="K165" s="103"/>
      <c r="L165" s="103"/>
      <c r="M165" s="4">
        <v>2</v>
      </c>
      <c r="N165" s="103">
        <v>2</v>
      </c>
      <c r="O165" s="103">
        <v>3</v>
      </c>
      <c r="P165" s="3"/>
      <c r="Q165" s="6"/>
      <c r="R165" s="104"/>
      <c r="S165" s="3"/>
      <c r="T165" s="53"/>
      <c r="U165" s="3"/>
      <c r="V165" s="59">
        <v>1</v>
      </c>
      <c r="W165" s="210"/>
      <c r="X165" s="104">
        <v>3</v>
      </c>
      <c r="Y165" s="147"/>
      <c r="Z165" s="6"/>
      <c r="AA165" s="53"/>
      <c r="AB165" s="6"/>
      <c r="AC165" s="104"/>
      <c r="AD165" s="104"/>
      <c r="AE165" s="3"/>
      <c r="AF165" s="95"/>
      <c r="AG165" s="48">
        <f t="shared" si="59"/>
        <v>5</v>
      </c>
      <c r="AH165" s="216" t="s">
        <v>569</v>
      </c>
      <c r="AI165" s="213">
        <v>2.5</v>
      </c>
      <c r="AJ165" s="213">
        <v>3</v>
      </c>
      <c r="AK165" s="213">
        <v>4</v>
      </c>
      <c r="AL165" s="213">
        <v>3</v>
      </c>
      <c r="AM165" s="213">
        <v>4</v>
      </c>
      <c r="AN165" s="213">
        <v>2</v>
      </c>
      <c r="AO165" s="213">
        <v>3</v>
      </c>
      <c r="AR165" s="9">
        <f t="shared" si="30"/>
        <v>0</v>
      </c>
      <c r="AS165" s="9">
        <f t="shared" si="31"/>
        <v>0</v>
      </c>
      <c r="AT165" s="9">
        <f t="shared" si="32"/>
        <v>0</v>
      </c>
      <c r="AU165" s="9">
        <f t="shared" si="33"/>
        <v>0</v>
      </c>
      <c r="AV165" s="9">
        <f t="shared" si="34"/>
        <v>0</v>
      </c>
      <c r="AW165" s="9">
        <f t="shared" si="35"/>
        <v>0</v>
      </c>
      <c r="AX165" s="9">
        <f t="shared" si="36"/>
        <v>0</v>
      </c>
      <c r="AY165" s="9">
        <f t="shared" si="37"/>
        <v>0</v>
      </c>
      <c r="AZ165" s="9">
        <f t="shared" si="38"/>
        <v>0</v>
      </c>
      <c r="BA165" s="9">
        <f t="shared" si="39"/>
        <v>5</v>
      </c>
      <c r="BB165" s="9">
        <f t="shared" si="40"/>
        <v>5</v>
      </c>
      <c r="BC165" s="9">
        <f t="shared" si="41"/>
        <v>7.5</v>
      </c>
      <c r="BD165" s="9">
        <f t="shared" si="42"/>
        <v>0</v>
      </c>
      <c r="BE165" s="9">
        <f t="shared" si="43"/>
        <v>0</v>
      </c>
      <c r="BF165" s="9">
        <f t="shared" si="44"/>
        <v>0</v>
      </c>
      <c r="BG165" s="9">
        <f t="shared" si="45"/>
        <v>0</v>
      </c>
      <c r="BH165" s="9">
        <f t="shared" si="46"/>
        <v>0</v>
      </c>
      <c r="BI165" s="9">
        <f t="shared" si="47"/>
        <v>0</v>
      </c>
      <c r="BJ165" s="9">
        <f t="shared" si="48"/>
        <v>2.5</v>
      </c>
      <c r="BK165" s="9">
        <f t="shared" si="49"/>
        <v>0</v>
      </c>
      <c r="BL165" s="9">
        <f t="shared" si="50"/>
        <v>7.5</v>
      </c>
      <c r="BM165" s="9">
        <f t="shared" si="51"/>
        <v>0</v>
      </c>
      <c r="BN165" s="9">
        <f t="shared" si="52"/>
        <v>0</v>
      </c>
      <c r="BO165" s="9">
        <f t="shared" si="53"/>
        <v>0</v>
      </c>
      <c r="BP165" s="9">
        <f t="shared" si="54"/>
        <v>0</v>
      </c>
      <c r="BQ165" s="9">
        <f t="shared" si="55"/>
        <v>0</v>
      </c>
      <c r="BR165" s="9">
        <f t="shared" si="56"/>
        <v>0</v>
      </c>
      <c r="BS165" s="9">
        <f t="shared" si="57"/>
        <v>0</v>
      </c>
      <c r="BT165" s="9">
        <f t="shared" si="58"/>
        <v>0</v>
      </c>
    </row>
    <row r="166" spans="1:1018" s="9" customFormat="1" ht="13.2" customHeight="1" x14ac:dyDescent="0.25">
      <c r="A166" s="16"/>
      <c r="B166" s="16"/>
      <c r="C166" s="213" t="s">
        <v>577</v>
      </c>
      <c r="D166" s="210"/>
      <c r="E166" s="46"/>
      <c r="F166" s="210"/>
      <c r="G166" s="48"/>
      <c r="H166" s="217">
        <v>2</v>
      </c>
      <c r="I166" s="48"/>
      <c r="J166" s="210"/>
      <c r="K166" s="103"/>
      <c r="L166" s="103"/>
      <c r="M166" s="4"/>
      <c r="N166" s="103"/>
      <c r="O166" s="103"/>
      <c r="P166" s="3"/>
      <c r="Q166" s="6"/>
      <c r="R166" s="104"/>
      <c r="S166" s="3"/>
      <c r="T166" s="46"/>
      <c r="U166" s="3"/>
      <c r="V166" s="59"/>
      <c r="W166" s="210"/>
      <c r="X166" s="104"/>
      <c r="Y166" s="147"/>
      <c r="Z166" s="6"/>
      <c r="AA166" s="112">
        <v>6</v>
      </c>
      <c r="AB166" s="6"/>
      <c r="AC166" s="104">
        <v>3</v>
      </c>
      <c r="AD166" s="104"/>
      <c r="AE166" s="3"/>
      <c r="AF166" s="95"/>
      <c r="AG166" s="48">
        <f t="shared" si="59"/>
        <v>3</v>
      </c>
      <c r="AH166" s="40" t="s">
        <v>578</v>
      </c>
      <c r="AI166" s="228">
        <v>2.5</v>
      </c>
      <c r="AJ166" s="213">
        <v>3</v>
      </c>
      <c r="AK166" s="213">
        <v>3</v>
      </c>
      <c r="AL166" s="213">
        <v>3.5</v>
      </c>
      <c r="AM166" s="213">
        <v>3</v>
      </c>
      <c r="AN166" s="213">
        <v>3</v>
      </c>
      <c r="AO166" s="213">
        <v>3</v>
      </c>
      <c r="AR166" s="9">
        <f t="shared" ref="AR166:AR229" si="60">D166*$AI166</f>
        <v>0</v>
      </c>
      <c r="AS166" s="9">
        <f t="shared" ref="AS166:AS229" si="61">E166*$AI166</f>
        <v>0</v>
      </c>
      <c r="AT166" s="9">
        <f t="shared" ref="AT166:AT229" si="62">F166*$AI166</f>
        <v>0</v>
      </c>
      <c r="AU166" s="9">
        <f t="shared" ref="AU166:AU229" si="63">G166*$AI166</f>
        <v>0</v>
      </c>
      <c r="AV166" s="9">
        <f t="shared" ref="AV166:AV229" si="64">H166*$AI166</f>
        <v>5</v>
      </c>
      <c r="AW166" s="9">
        <f t="shared" ref="AW166:AW229" si="65">I166*$AI166</f>
        <v>0</v>
      </c>
      <c r="AX166" s="9">
        <f t="shared" ref="AX166:AX229" si="66">J166*$AI166</f>
        <v>0</v>
      </c>
      <c r="AY166" s="9">
        <f t="shared" ref="AY166:AY229" si="67">K166*$AI166</f>
        <v>0</v>
      </c>
      <c r="AZ166" s="9">
        <f t="shared" ref="AZ166:AZ229" si="68">L166*$AI166</f>
        <v>0</v>
      </c>
      <c r="BA166" s="9">
        <f t="shared" ref="BA166:BA229" si="69">M166*$AI166</f>
        <v>0</v>
      </c>
      <c r="BB166" s="9">
        <f t="shared" ref="BB166:BB229" si="70">N166*$AI166</f>
        <v>0</v>
      </c>
      <c r="BC166" s="9">
        <f t="shared" ref="BC166:BC229" si="71">O166*$AI166</f>
        <v>0</v>
      </c>
      <c r="BD166" s="9">
        <f t="shared" ref="BD166:BD229" si="72">P166*$AI166</f>
        <v>0</v>
      </c>
      <c r="BE166" s="9">
        <f t="shared" ref="BE166:BE229" si="73">Q166*$AI166</f>
        <v>0</v>
      </c>
      <c r="BF166" s="9">
        <f t="shared" ref="BF166:BF229" si="74">R166*$AI166</f>
        <v>0</v>
      </c>
      <c r="BG166" s="9">
        <f t="shared" ref="BG166:BG229" si="75">S166*$AI166</f>
        <v>0</v>
      </c>
      <c r="BH166" s="9">
        <f t="shared" ref="BH166:BH229" si="76">T166*$AI166</f>
        <v>0</v>
      </c>
      <c r="BI166" s="9">
        <f t="shared" ref="BI166:BI229" si="77">U166*$AI166</f>
        <v>0</v>
      </c>
      <c r="BJ166" s="9">
        <f t="shared" ref="BJ166:BJ229" si="78">V166*$AI166</f>
        <v>0</v>
      </c>
      <c r="BK166" s="9">
        <f t="shared" ref="BK166:BK229" si="79">W166*$AI166</f>
        <v>0</v>
      </c>
      <c r="BL166" s="9">
        <f t="shared" ref="BL166:BL229" si="80">X166*$AI166</f>
        <v>0</v>
      </c>
      <c r="BM166" s="9">
        <f t="shared" ref="BM166:BM229" si="81">Y166*$AI166</f>
        <v>0</v>
      </c>
      <c r="BN166" s="9">
        <f t="shared" ref="BN166:BN229" si="82">Z166*$AI166</f>
        <v>0</v>
      </c>
      <c r="BO166" s="9">
        <f t="shared" ref="BO166:BO229" si="83">AA166*$AI166</f>
        <v>15</v>
      </c>
      <c r="BP166" s="9">
        <f t="shared" ref="BP166:BP229" si="84">AB166*$AI166</f>
        <v>0</v>
      </c>
      <c r="BQ166" s="9">
        <f t="shared" ref="BQ166:BQ229" si="85">AC166*$AI166</f>
        <v>7.5</v>
      </c>
      <c r="BR166" s="9">
        <f t="shared" ref="BR166:BR229" si="86">AD166*$AI166</f>
        <v>0</v>
      </c>
      <c r="BS166" s="9">
        <f t="shared" ref="BS166:BS229" si="87">AE166*$AI166</f>
        <v>0</v>
      </c>
      <c r="BT166" s="9">
        <f t="shared" ref="BT166:BT229" si="88">AF166*$AI166</f>
        <v>0</v>
      </c>
    </row>
    <row r="167" spans="1:1018" s="9" customFormat="1" ht="13.2" customHeight="1" x14ac:dyDescent="0.25">
      <c r="A167" s="16"/>
      <c r="B167" s="16"/>
      <c r="C167" s="213" t="s">
        <v>597</v>
      </c>
      <c r="D167" s="210"/>
      <c r="E167" s="46"/>
      <c r="F167" s="210">
        <v>3</v>
      </c>
      <c r="G167" s="48"/>
      <c r="H167" s="217"/>
      <c r="I167" s="48"/>
      <c r="J167" s="210"/>
      <c r="K167" s="103"/>
      <c r="L167" s="103"/>
      <c r="M167" s="4"/>
      <c r="N167" s="103"/>
      <c r="O167" s="103"/>
      <c r="P167" s="3"/>
      <c r="Q167" s="6"/>
      <c r="R167" s="104"/>
      <c r="S167" s="3"/>
      <c r="T167" s="46"/>
      <c r="U167" s="3"/>
      <c r="V167" s="59"/>
      <c r="W167" s="210"/>
      <c r="X167" s="104"/>
      <c r="Y167" s="147"/>
      <c r="Z167" s="6"/>
      <c r="AA167" s="46"/>
      <c r="AB167" s="6"/>
      <c r="AC167" s="104"/>
      <c r="AD167" s="104"/>
      <c r="AE167" s="3"/>
      <c r="AF167" s="95"/>
      <c r="AG167" s="48">
        <f t="shared" si="59"/>
        <v>1</v>
      </c>
      <c r="AH167" s="40" t="s">
        <v>598</v>
      </c>
      <c r="AI167" s="228">
        <v>2.5</v>
      </c>
      <c r="AJ167" s="213">
        <v>2</v>
      </c>
      <c r="AK167" s="213">
        <v>2</v>
      </c>
      <c r="AL167" s="213">
        <v>3</v>
      </c>
      <c r="AM167" s="213">
        <v>2</v>
      </c>
      <c r="AN167" s="213">
        <v>3</v>
      </c>
      <c r="AO167" s="213">
        <v>3</v>
      </c>
      <c r="AR167" s="9">
        <f t="shared" si="60"/>
        <v>0</v>
      </c>
      <c r="AS167" s="9">
        <f t="shared" si="61"/>
        <v>0</v>
      </c>
      <c r="AT167" s="9">
        <f t="shared" si="62"/>
        <v>7.5</v>
      </c>
      <c r="AU167" s="9">
        <f t="shared" si="63"/>
        <v>0</v>
      </c>
      <c r="AV167" s="9">
        <f t="shared" si="64"/>
        <v>0</v>
      </c>
      <c r="AW167" s="9">
        <f t="shared" si="65"/>
        <v>0</v>
      </c>
      <c r="AX167" s="9">
        <f t="shared" si="66"/>
        <v>0</v>
      </c>
      <c r="AY167" s="9">
        <f t="shared" si="67"/>
        <v>0</v>
      </c>
      <c r="AZ167" s="9">
        <f t="shared" si="68"/>
        <v>0</v>
      </c>
      <c r="BA167" s="9">
        <f t="shared" si="69"/>
        <v>0</v>
      </c>
      <c r="BB167" s="9">
        <f t="shared" si="70"/>
        <v>0</v>
      </c>
      <c r="BC167" s="9">
        <f t="shared" si="71"/>
        <v>0</v>
      </c>
      <c r="BD167" s="9">
        <f t="shared" si="72"/>
        <v>0</v>
      </c>
      <c r="BE167" s="9">
        <f t="shared" si="73"/>
        <v>0</v>
      </c>
      <c r="BF167" s="9">
        <f t="shared" si="74"/>
        <v>0</v>
      </c>
      <c r="BG167" s="9">
        <f t="shared" si="75"/>
        <v>0</v>
      </c>
      <c r="BH167" s="9">
        <f t="shared" si="76"/>
        <v>0</v>
      </c>
      <c r="BI167" s="9">
        <f t="shared" si="77"/>
        <v>0</v>
      </c>
      <c r="BJ167" s="9">
        <f t="shared" si="78"/>
        <v>0</v>
      </c>
      <c r="BK167" s="9">
        <f t="shared" si="79"/>
        <v>0</v>
      </c>
      <c r="BL167" s="9">
        <f t="shared" si="80"/>
        <v>0</v>
      </c>
      <c r="BM167" s="9">
        <f t="shared" si="81"/>
        <v>0</v>
      </c>
      <c r="BN167" s="9">
        <f t="shared" si="82"/>
        <v>0</v>
      </c>
      <c r="BO167" s="9">
        <f t="shared" si="83"/>
        <v>0</v>
      </c>
      <c r="BP167" s="9">
        <f t="shared" si="84"/>
        <v>0</v>
      </c>
      <c r="BQ167" s="9">
        <f t="shared" si="85"/>
        <v>0</v>
      </c>
      <c r="BR167" s="9">
        <f t="shared" si="86"/>
        <v>0</v>
      </c>
      <c r="BS167" s="9">
        <f t="shared" si="87"/>
        <v>0</v>
      </c>
      <c r="BT167" s="9">
        <f t="shared" si="88"/>
        <v>0</v>
      </c>
    </row>
    <row r="168" spans="1:1018" s="9" customFormat="1" ht="13.2" customHeight="1" x14ac:dyDescent="0.25">
      <c r="A168" s="16"/>
      <c r="B168" s="16"/>
      <c r="C168" s="213" t="s">
        <v>615</v>
      </c>
      <c r="D168" s="210"/>
      <c r="E168" s="53"/>
      <c r="F168" s="210"/>
      <c r="G168" s="48"/>
      <c r="H168" s="217"/>
      <c r="I168" s="48"/>
      <c r="J168" s="210"/>
      <c r="K168" s="103"/>
      <c r="L168" s="103"/>
      <c r="M168" s="4"/>
      <c r="N168" s="103"/>
      <c r="O168" s="103"/>
      <c r="P168" s="3"/>
      <c r="Q168" s="6"/>
      <c r="R168" s="104"/>
      <c r="S168" s="3"/>
      <c r="T168" s="53"/>
      <c r="U168" s="3"/>
      <c r="V168" s="59">
        <v>3</v>
      </c>
      <c r="W168" s="210">
        <v>4</v>
      </c>
      <c r="X168" s="104">
        <v>3</v>
      </c>
      <c r="Y168" s="59">
        <v>3</v>
      </c>
      <c r="Z168" s="6"/>
      <c r="AA168" s="53"/>
      <c r="AB168" s="6"/>
      <c r="AC168" s="104"/>
      <c r="AD168" s="104"/>
      <c r="AE168" s="3"/>
      <c r="AF168" s="95"/>
      <c r="AG168" s="48">
        <f t="shared" si="59"/>
        <v>4</v>
      </c>
      <c r="AH168" s="216" t="s">
        <v>615</v>
      </c>
      <c r="AI168" s="213">
        <v>2.5</v>
      </c>
      <c r="AJ168" s="213">
        <v>4</v>
      </c>
      <c r="AK168" s="213">
        <v>4</v>
      </c>
      <c r="AL168" s="213">
        <v>2</v>
      </c>
      <c r="AM168" s="213">
        <v>2</v>
      </c>
      <c r="AN168" s="213">
        <v>2</v>
      </c>
      <c r="AO168" s="213">
        <v>3</v>
      </c>
      <c r="AR168" s="9">
        <f t="shared" si="60"/>
        <v>0</v>
      </c>
      <c r="AS168" s="9">
        <f t="shared" si="61"/>
        <v>0</v>
      </c>
      <c r="AT168" s="9">
        <f t="shared" si="62"/>
        <v>0</v>
      </c>
      <c r="AU168" s="9">
        <f t="shared" si="63"/>
        <v>0</v>
      </c>
      <c r="AV168" s="9">
        <f t="shared" si="64"/>
        <v>0</v>
      </c>
      <c r="AW168" s="9">
        <f t="shared" si="65"/>
        <v>0</v>
      </c>
      <c r="AX168" s="9">
        <f t="shared" si="66"/>
        <v>0</v>
      </c>
      <c r="AY168" s="9">
        <f t="shared" si="67"/>
        <v>0</v>
      </c>
      <c r="AZ168" s="9">
        <f t="shared" si="68"/>
        <v>0</v>
      </c>
      <c r="BA168" s="9">
        <f t="shared" si="69"/>
        <v>0</v>
      </c>
      <c r="BB168" s="9">
        <f t="shared" si="70"/>
        <v>0</v>
      </c>
      <c r="BC168" s="9">
        <f t="shared" si="71"/>
        <v>0</v>
      </c>
      <c r="BD168" s="9">
        <f t="shared" si="72"/>
        <v>0</v>
      </c>
      <c r="BE168" s="9">
        <f t="shared" si="73"/>
        <v>0</v>
      </c>
      <c r="BF168" s="9">
        <f t="shared" si="74"/>
        <v>0</v>
      </c>
      <c r="BG168" s="9">
        <f t="shared" si="75"/>
        <v>0</v>
      </c>
      <c r="BH168" s="9">
        <f t="shared" si="76"/>
        <v>0</v>
      </c>
      <c r="BI168" s="9">
        <f t="shared" si="77"/>
        <v>0</v>
      </c>
      <c r="BJ168" s="9">
        <f t="shared" si="78"/>
        <v>7.5</v>
      </c>
      <c r="BK168" s="9">
        <f t="shared" si="79"/>
        <v>10</v>
      </c>
      <c r="BL168" s="9">
        <f t="shared" si="80"/>
        <v>7.5</v>
      </c>
      <c r="BM168" s="9">
        <f t="shared" si="81"/>
        <v>7.5</v>
      </c>
      <c r="BN168" s="9">
        <f t="shared" si="82"/>
        <v>0</v>
      </c>
      <c r="BO168" s="9">
        <f t="shared" si="83"/>
        <v>0</v>
      </c>
      <c r="BP168" s="9">
        <f t="shared" si="84"/>
        <v>0</v>
      </c>
      <c r="BQ168" s="9">
        <f t="shared" si="85"/>
        <v>0</v>
      </c>
      <c r="BR168" s="9">
        <f t="shared" si="86"/>
        <v>0</v>
      </c>
      <c r="BS168" s="9">
        <f t="shared" si="87"/>
        <v>0</v>
      </c>
      <c r="BT168" s="9">
        <f t="shared" si="88"/>
        <v>0</v>
      </c>
      <c r="ALZ168"/>
    </row>
    <row r="169" spans="1:1018" ht="13.2" customHeight="1" x14ac:dyDescent="0.25">
      <c r="A169" s="16"/>
      <c r="B169" s="16"/>
      <c r="C169" s="213" t="s">
        <v>643</v>
      </c>
      <c r="D169" s="210"/>
      <c r="F169" s="210"/>
      <c r="G169" s="48"/>
      <c r="H169" s="217"/>
      <c r="I169" s="48"/>
      <c r="J169" s="210"/>
      <c r="K169" s="103"/>
      <c r="L169" s="103"/>
      <c r="M169" s="4"/>
      <c r="N169" s="103"/>
      <c r="O169" s="103"/>
      <c r="P169" s="3"/>
      <c r="R169" s="104"/>
      <c r="S169" s="3"/>
      <c r="T169" s="53"/>
      <c r="U169" s="3"/>
      <c r="V169" s="59"/>
      <c r="W169" s="210"/>
      <c r="Z169" s="6"/>
      <c r="AA169" s="53"/>
      <c r="AB169" s="6"/>
      <c r="AC169" s="104"/>
      <c r="AD169" s="104">
        <v>4</v>
      </c>
      <c r="AE169" s="3">
        <v>3</v>
      </c>
      <c r="AF169" s="95"/>
      <c r="AG169" s="48">
        <f t="shared" si="59"/>
        <v>2</v>
      </c>
      <c r="AH169" s="216" t="s">
        <v>644</v>
      </c>
      <c r="AI169" s="213">
        <v>2.5</v>
      </c>
      <c r="AJ169" s="213">
        <v>3</v>
      </c>
      <c r="AK169" s="213">
        <v>5</v>
      </c>
      <c r="AL169" s="213">
        <v>4.5</v>
      </c>
      <c r="AM169" s="213">
        <v>2</v>
      </c>
      <c r="AN169" s="213">
        <v>2</v>
      </c>
      <c r="AO169" s="213">
        <v>5</v>
      </c>
      <c r="AR169" s="9">
        <f t="shared" si="60"/>
        <v>0</v>
      </c>
      <c r="AS169" s="9">
        <f t="shared" si="61"/>
        <v>0</v>
      </c>
      <c r="AT169" s="9">
        <f t="shared" si="62"/>
        <v>0</v>
      </c>
      <c r="AU169" s="9">
        <f t="shared" si="63"/>
        <v>0</v>
      </c>
      <c r="AV169" s="9">
        <f t="shared" si="64"/>
        <v>0</v>
      </c>
      <c r="AW169" s="9">
        <f t="shared" si="65"/>
        <v>0</v>
      </c>
      <c r="AX169" s="9">
        <f t="shared" si="66"/>
        <v>0</v>
      </c>
      <c r="AY169" s="9">
        <f t="shared" si="67"/>
        <v>0</v>
      </c>
      <c r="AZ169" s="9">
        <f t="shared" si="68"/>
        <v>0</v>
      </c>
      <c r="BA169" s="9">
        <f t="shared" si="69"/>
        <v>0</v>
      </c>
      <c r="BB169" s="9">
        <f t="shared" si="70"/>
        <v>0</v>
      </c>
      <c r="BC169" s="9">
        <f t="shared" si="71"/>
        <v>0</v>
      </c>
      <c r="BD169" s="9">
        <f t="shared" si="72"/>
        <v>0</v>
      </c>
      <c r="BE169" s="9">
        <f t="shared" si="73"/>
        <v>0</v>
      </c>
      <c r="BF169" s="9">
        <f t="shared" si="74"/>
        <v>0</v>
      </c>
      <c r="BG169" s="9">
        <f t="shared" si="75"/>
        <v>0</v>
      </c>
      <c r="BH169" s="9">
        <f t="shared" si="76"/>
        <v>0</v>
      </c>
      <c r="BI169" s="9">
        <f t="shared" si="77"/>
        <v>0</v>
      </c>
      <c r="BJ169" s="9">
        <f t="shared" si="78"/>
        <v>0</v>
      </c>
      <c r="BK169" s="9">
        <f t="shared" si="79"/>
        <v>0</v>
      </c>
      <c r="BL169" s="9">
        <f t="shared" si="80"/>
        <v>0</v>
      </c>
      <c r="BM169" s="9">
        <f t="shared" si="81"/>
        <v>0</v>
      </c>
      <c r="BN169" s="9">
        <f t="shared" si="82"/>
        <v>0</v>
      </c>
      <c r="BO169" s="9">
        <f t="shared" si="83"/>
        <v>0</v>
      </c>
      <c r="BP169" s="9">
        <f t="shared" si="84"/>
        <v>0</v>
      </c>
      <c r="BQ169" s="9">
        <f t="shared" si="85"/>
        <v>0</v>
      </c>
      <c r="BR169" s="9">
        <f t="shared" si="86"/>
        <v>10</v>
      </c>
      <c r="BS169" s="9">
        <f t="shared" si="87"/>
        <v>7.5</v>
      </c>
      <c r="BT169" s="9">
        <f t="shared" si="88"/>
        <v>0</v>
      </c>
      <c r="AMA169" s="9"/>
      <c r="AMB169" s="9"/>
      <c r="AMC169" s="9"/>
      <c r="AMD169" s="9"/>
    </row>
    <row r="170" spans="1:1018" ht="13.2" customHeight="1" x14ac:dyDescent="0.25">
      <c r="A170" s="111"/>
      <c r="B170" s="111"/>
      <c r="C170" s="215" t="s">
        <v>680</v>
      </c>
      <c r="D170" s="210"/>
      <c r="E170" s="103"/>
      <c r="F170" s="210">
        <v>3</v>
      </c>
      <c r="G170" s="210"/>
      <c r="H170" s="217"/>
      <c r="I170" s="210"/>
      <c r="J170" s="210"/>
      <c r="K170" s="103"/>
      <c r="L170" s="103"/>
      <c r="M170" s="4"/>
      <c r="N170" s="103"/>
      <c r="O170" s="103"/>
      <c r="P170" s="105"/>
      <c r="Q170" s="104"/>
      <c r="R170" s="104"/>
      <c r="S170" s="105"/>
      <c r="T170" s="103"/>
      <c r="U170" s="105"/>
      <c r="V170" s="113"/>
      <c r="W170" s="210"/>
      <c r="Y170" s="113"/>
      <c r="Z170" s="104"/>
      <c r="AA170" s="103"/>
      <c r="AC170" s="104"/>
      <c r="AD170" s="104"/>
      <c r="AE170" s="105"/>
      <c r="AF170" s="263"/>
      <c r="AG170" s="48">
        <f t="shared" ref="AG170:AG233" si="89">COUNTA(D170:AF170)</f>
        <v>1</v>
      </c>
      <c r="AH170" s="187" t="s">
        <v>680</v>
      </c>
      <c r="AI170" s="215">
        <v>2.5</v>
      </c>
      <c r="AJ170" s="215">
        <v>2</v>
      </c>
      <c r="AK170" s="215">
        <v>1</v>
      </c>
      <c r="AL170" s="215">
        <v>3</v>
      </c>
      <c r="AM170" s="215">
        <v>2</v>
      </c>
      <c r="AN170" s="215">
        <v>1</v>
      </c>
      <c r="AO170" s="215">
        <v>5</v>
      </c>
      <c r="AP170" s="114"/>
      <c r="AQ170" s="114"/>
      <c r="AR170" s="9">
        <f t="shared" si="60"/>
        <v>0</v>
      </c>
      <c r="AS170" s="9">
        <f t="shared" si="61"/>
        <v>0</v>
      </c>
      <c r="AT170" s="9">
        <f t="shared" si="62"/>
        <v>7.5</v>
      </c>
      <c r="AU170" s="9">
        <f t="shared" si="63"/>
        <v>0</v>
      </c>
      <c r="AV170" s="9">
        <f t="shared" si="64"/>
        <v>0</v>
      </c>
      <c r="AW170" s="9">
        <f t="shared" si="65"/>
        <v>0</v>
      </c>
      <c r="AX170" s="9">
        <f t="shared" si="66"/>
        <v>0</v>
      </c>
      <c r="AY170" s="9">
        <f t="shared" si="67"/>
        <v>0</v>
      </c>
      <c r="AZ170" s="9">
        <f t="shared" si="68"/>
        <v>0</v>
      </c>
      <c r="BA170" s="9">
        <f t="shared" si="69"/>
        <v>0</v>
      </c>
      <c r="BB170" s="9">
        <f t="shared" si="70"/>
        <v>0</v>
      </c>
      <c r="BC170" s="9">
        <f t="shared" si="71"/>
        <v>0</v>
      </c>
      <c r="BD170" s="9">
        <f t="shared" si="72"/>
        <v>0</v>
      </c>
      <c r="BE170" s="9">
        <f t="shared" si="73"/>
        <v>0</v>
      </c>
      <c r="BF170" s="9">
        <f t="shared" si="74"/>
        <v>0</v>
      </c>
      <c r="BG170" s="9">
        <f t="shared" si="75"/>
        <v>0</v>
      </c>
      <c r="BH170" s="9">
        <f t="shared" si="76"/>
        <v>0</v>
      </c>
      <c r="BI170" s="9">
        <f t="shared" si="77"/>
        <v>0</v>
      </c>
      <c r="BJ170" s="9">
        <f t="shared" si="78"/>
        <v>0</v>
      </c>
      <c r="BK170" s="9">
        <f t="shared" si="79"/>
        <v>0</v>
      </c>
      <c r="BL170" s="9">
        <f t="shared" si="80"/>
        <v>0</v>
      </c>
      <c r="BM170" s="9">
        <f t="shared" si="81"/>
        <v>0</v>
      </c>
      <c r="BN170" s="9">
        <f t="shared" si="82"/>
        <v>0</v>
      </c>
      <c r="BO170" s="9">
        <f t="shared" si="83"/>
        <v>0</v>
      </c>
      <c r="BP170" s="9">
        <f t="shared" si="84"/>
        <v>0</v>
      </c>
      <c r="BQ170" s="9">
        <f t="shared" si="85"/>
        <v>0</v>
      </c>
      <c r="BR170" s="9">
        <f t="shared" si="86"/>
        <v>0</v>
      </c>
      <c r="BS170" s="9">
        <f t="shared" si="87"/>
        <v>0</v>
      </c>
      <c r="BT170" s="9">
        <f t="shared" si="88"/>
        <v>0</v>
      </c>
      <c r="BU170" s="114"/>
      <c r="BV170" s="114"/>
      <c r="BW170" s="114"/>
      <c r="BX170" s="114"/>
      <c r="BY170" s="114"/>
      <c r="BZ170" s="114"/>
      <c r="CA170" s="114"/>
      <c r="CB170" s="114"/>
      <c r="CC170" s="114"/>
      <c r="CD170" s="114"/>
      <c r="CE170" s="114"/>
      <c r="CF170" s="114"/>
      <c r="CG170" s="114"/>
      <c r="CH170" s="114"/>
      <c r="CI170" s="114"/>
      <c r="CJ170" s="114"/>
      <c r="CK170" s="114"/>
      <c r="CL170" s="114"/>
      <c r="CM170" s="114"/>
      <c r="CN170" s="114"/>
      <c r="CO170" s="114"/>
      <c r="CP170" s="114"/>
      <c r="CQ170" s="114"/>
      <c r="CR170" s="114"/>
      <c r="CS170" s="114"/>
      <c r="CT170" s="114"/>
      <c r="CU170" s="114"/>
      <c r="CV170" s="114"/>
      <c r="CW170" s="114"/>
      <c r="CX170" s="114"/>
      <c r="CY170" s="114"/>
      <c r="CZ170" s="114"/>
      <c r="DA170" s="114"/>
      <c r="DB170" s="114"/>
      <c r="DC170" s="114"/>
      <c r="DD170" s="114"/>
      <c r="DE170" s="114"/>
      <c r="DF170" s="114"/>
      <c r="DG170" s="114"/>
      <c r="DH170" s="114"/>
      <c r="DI170" s="114"/>
      <c r="DJ170" s="114"/>
      <c r="DK170" s="114"/>
      <c r="DL170" s="114"/>
      <c r="DM170" s="114"/>
      <c r="DN170" s="114"/>
      <c r="DO170" s="114"/>
      <c r="DP170" s="114"/>
      <c r="DQ170" s="114"/>
      <c r="DR170" s="114"/>
      <c r="DS170" s="114"/>
      <c r="DT170" s="114"/>
      <c r="DU170" s="114"/>
      <c r="DV170" s="114"/>
      <c r="DW170" s="114"/>
      <c r="DX170" s="114"/>
      <c r="DY170" s="114"/>
      <c r="DZ170" s="114"/>
      <c r="EA170" s="114"/>
      <c r="EB170" s="114"/>
      <c r="EC170" s="114"/>
      <c r="ED170" s="114"/>
      <c r="EE170" s="114"/>
      <c r="EF170" s="114"/>
      <c r="EG170" s="114"/>
      <c r="EH170" s="114"/>
      <c r="EI170" s="114"/>
      <c r="EJ170" s="114"/>
      <c r="EK170" s="114"/>
      <c r="EL170" s="114"/>
      <c r="EM170" s="114"/>
      <c r="EN170" s="114"/>
      <c r="EO170" s="114"/>
      <c r="EP170" s="114"/>
      <c r="EQ170" s="114"/>
      <c r="ER170" s="114"/>
      <c r="ES170" s="114"/>
      <c r="ET170" s="114"/>
      <c r="EU170" s="114"/>
      <c r="EV170" s="114"/>
      <c r="EW170" s="114"/>
      <c r="EX170" s="114"/>
      <c r="EY170" s="114"/>
      <c r="EZ170" s="114"/>
      <c r="FA170" s="114"/>
      <c r="FB170" s="114"/>
      <c r="FC170" s="114"/>
      <c r="FD170" s="114"/>
      <c r="FE170" s="114"/>
      <c r="FF170" s="114"/>
      <c r="FG170" s="114"/>
      <c r="FH170" s="114"/>
      <c r="FI170" s="114"/>
      <c r="FJ170" s="114"/>
      <c r="FK170" s="114"/>
      <c r="FL170" s="114"/>
      <c r="FM170" s="114"/>
      <c r="FN170" s="114"/>
      <c r="FO170" s="114"/>
      <c r="FP170" s="114"/>
      <c r="FQ170" s="114"/>
      <c r="FR170" s="114"/>
      <c r="FS170" s="114"/>
      <c r="FT170" s="114"/>
      <c r="FU170" s="114"/>
      <c r="FV170" s="114"/>
      <c r="FW170" s="114"/>
      <c r="FX170" s="114"/>
      <c r="FY170" s="114"/>
      <c r="FZ170" s="114"/>
      <c r="GA170" s="114"/>
      <c r="GB170" s="114"/>
      <c r="GC170" s="114"/>
      <c r="GD170" s="114"/>
      <c r="GE170" s="114"/>
      <c r="GF170" s="114"/>
      <c r="GG170" s="114"/>
      <c r="GH170" s="114"/>
      <c r="GI170" s="114"/>
      <c r="GJ170" s="114"/>
      <c r="GK170" s="114"/>
      <c r="GL170" s="114"/>
      <c r="GM170" s="114"/>
      <c r="GN170" s="114"/>
      <c r="GO170" s="114"/>
      <c r="GP170" s="114"/>
      <c r="GQ170" s="114"/>
      <c r="GR170" s="114"/>
      <c r="GS170" s="114"/>
      <c r="GT170" s="114"/>
      <c r="GU170" s="114"/>
      <c r="GV170" s="114"/>
      <c r="GW170" s="114"/>
      <c r="GX170" s="114"/>
      <c r="GY170" s="114"/>
      <c r="GZ170" s="114"/>
      <c r="HA170" s="114"/>
      <c r="HB170" s="114"/>
      <c r="HC170" s="114"/>
      <c r="HD170" s="114"/>
      <c r="HE170" s="114"/>
      <c r="HF170" s="114"/>
      <c r="HG170" s="114"/>
      <c r="HH170" s="114"/>
      <c r="HI170" s="114"/>
      <c r="HJ170" s="114"/>
      <c r="HK170" s="114"/>
      <c r="HL170" s="114"/>
      <c r="HM170" s="114"/>
      <c r="HN170" s="114"/>
      <c r="HO170" s="114"/>
      <c r="HP170" s="114"/>
      <c r="HQ170" s="114"/>
      <c r="HR170" s="114"/>
      <c r="HS170" s="114"/>
      <c r="HT170" s="114"/>
      <c r="HU170" s="114"/>
      <c r="HV170" s="114"/>
      <c r="HW170" s="114"/>
      <c r="HX170" s="114"/>
      <c r="HY170" s="114"/>
      <c r="HZ170" s="114"/>
      <c r="IA170" s="114"/>
      <c r="IB170" s="114"/>
      <c r="IC170" s="114"/>
      <c r="ID170" s="114"/>
      <c r="IE170" s="114"/>
      <c r="IF170" s="114"/>
      <c r="IG170" s="114"/>
      <c r="IH170" s="114"/>
      <c r="II170" s="114"/>
      <c r="IJ170" s="114"/>
      <c r="IK170" s="114"/>
      <c r="IL170" s="114"/>
      <c r="IM170" s="114"/>
      <c r="IN170" s="114"/>
      <c r="IO170" s="114"/>
      <c r="IP170" s="114"/>
      <c r="IQ170" s="114"/>
      <c r="IR170" s="114"/>
      <c r="IS170" s="114"/>
      <c r="IT170" s="114"/>
      <c r="IU170" s="114"/>
      <c r="IV170" s="114"/>
      <c r="IW170" s="114"/>
      <c r="IX170" s="114"/>
      <c r="IY170" s="114"/>
      <c r="IZ170" s="114"/>
      <c r="JA170" s="114"/>
      <c r="JB170" s="114"/>
      <c r="JC170" s="114"/>
      <c r="JD170" s="114"/>
      <c r="JE170" s="114"/>
      <c r="JF170" s="114"/>
      <c r="JG170" s="114"/>
      <c r="JH170" s="114"/>
      <c r="JI170" s="114"/>
      <c r="JJ170" s="114"/>
      <c r="JK170" s="114"/>
      <c r="JL170" s="114"/>
      <c r="JM170" s="114"/>
      <c r="JN170" s="114"/>
      <c r="JO170" s="114"/>
      <c r="JP170" s="114"/>
      <c r="JQ170" s="114"/>
      <c r="JR170" s="114"/>
      <c r="JS170" s="114"/>
      <c r="JT170" s="114"/>
      <c r="JU170" s="114"/>
      <c r="JV170" s="114"/>
      <c r="JW170" s="114"/>
      <c r="JX170" s="114"/>
      <c r="JY170" s="114"/>
      <c r="JZ170" s="114"/>
      <c r="KA170" s="114"/>
      <c r="KB170" s="114"/>
      <c r="KC170" s="114"/>
      <c r="KD170" s="114"/>
      <c r="KE170" s="114"/>
      <c r="KF170" s="114"/>
      <c r="KG170" s="114"/>
      <c r="KH170" s="114"/>
      <c r="KI170" s="114"/>
      <c r="KJ170" s="114"/>
      <c r="KK170" s="114"/>
      <c r="KL170" s="114"/>
      <c r="KM170" s="114"/>
      <c r="KN170" s="114"/>
      <c r="KO170" s="114"/>
      <c r="KP170" s="114"/>
      <c r="KQ170" s="114"/>
      <c r="KR170" s="114"/>
      <c r="KS170" s="114"/>
      <c r="KT170" s="114"/>
      <c r="KU170" s="114"/>
      <c r="KV170" s="114"/>
      <c r="KW170" s="114"/>
      <c r="KX170" s="114"/>
      <c r="KY170" s="114"/>
      <c r="KZ170" s="114"/>
      <c r="LA170" s="114"/>
      <c r="LB170" s="114"/>
      <c r="LC170" s="114"/>
      <c r="LD170" s="114"/>
      <c r="LE170" s="114"/>
      <c r="LF170" s="114"/>
      <c r="LG170" s="114"/>
      <c r="LH170" s="114"/>
      <c r="LI170" s="114"/>
      <c r="LJ170" s="114"/>
      <c r="LK170" s="114"/>
      <c r="LL170" s="114"/>
      <c r="LM170" s="114"/>
      <c r="LN170" s="114"/>
      <c r="LO170" s="114"/>
      <c r="LP170" s="114"/>
      <c r="LQ170" s="114"/>
      <c r="LR170" s="114"/>
      <c r="LS170" s="114"/>
      <c r="LT170" s="114"/>
      <c r="LU170" s="114"/>
      <c r="LV170" s="114"/>
      <c r="LW170" s="114"/>
      <c r="LX170" s="114"/>
      <c r="LY170" s="114"/>
      <c r="LZ170" s="114"/>
      <c r="MA170" s="114"/>
      <c r="MB170" s="114"/>
      <c r="MC170" s="114"/>
      <c r="MD170" s="114"/>
      <c r="ME170" s="114"/>
      <c r="MF170" s="114"/>
      <c r="MG170" s="114"/>
      <c r="MH170" s="114"/>
      <c r="MI170" s="114"/>
      <c r="MJ170" s="114"/>
      <c r="MK170" s="114"/>
      <c r="ML170" s="114"/>
      <c r="MM170" s="114"/>
      <c r="MN170" s="114"/>
      <c r="MO170" s="114"/>
      <c r="MP170" s="114"/>
      <c r="MQ170" s="114"/>
      <c r="MR170" s="114"/>
      <c r="MS170" s="114"/>
      <c r="MT170" s="114"/>
      <c r="MU170" s="114"/>
      <c r="MV170" s="114"/>
      <c r="MW170" s="114"/>
      <c r="MX170" s="114"/>
      <c r="MY170" s="114"/>
      <c r="MZ170" s="114"/>
      <c r="NA170" s="114"/>
      <c r="NB170" s="114"/>
      <c r="NC170" s="114"/>
      <c r="ND170" s="114"/>
      <c r="NE170" s="114"/>
      <c r="NF170" s="114"/>
      <c r="NG170" s="114"/>
      <c r="NH170" s="114"/>
      <c r="NI170" s="114"/>
      <c r="NJ170" s="114"/>
      <c r="NK170" s="114"/>
      <c r="NL170" s="114"/>
      <c r="NM170" s="114"/>
      <c r="NN170" s="114"/>
      <c r="NO170" s="114"/>
      <c r="NP170" s="114"/>
      <c r="NQ170" s="114"/>
      <c r="NR170" s="114"/>
      <c r="NS170" s="114"/>
      <c r="NT170" s="114"/>
      <c r="NU170" s="114"/>
      <c r="NV170" s="114"/>
      <c r="NW170" s="114"/>
      <c r="NX170" s="114"/>
      <c r="NY170" s="114"/>
      <c r="NZ170" s="114"/>
      <c r="OA170" s="114"/>
      <c r="OB170" s="114"/>
      <c r="OC170" s="114"/>
      <c r="OD170" s="114"/>
      <c r="OE170" s="114"/>
      <c r="OF170" s="114"/>
      <c r="OG170" s="114"/>
      <c r="OH170" s="114"/>
      <c r="OI170" s="114"/>
      <c r="OJ170" s="114"/>
      <c r="OK170" s="114"/>
      <c r="OL170" s="114"/>
      <c r="OM170" s="114"/>
      <c r="ON170" s="114"/>
      <c r="OO170" s="114"/>
      <c r="OP170" s="114"/>
      <c r="OQ170" s="114"/>
      <c r="OR170" s="114"/>
      <c r="OS170" s="114"/>
      <c r="OT170" s="114"/>
      <c r="OU170" s="114"/>
      <c r="OV170" s="114"/>
      <c r="OW170" s="114"/>
      <c r="OX170" s="114"/>
      <c r="OY170" s="114"/>
      <c r="OZ170" s="114"/>
      <c r="PA170" s="114"/>
      <c r="PB170" s="114"/>
      <c r="PC170" s="114"/>
      <c r="PD170" s="114"/>
      <c r="PE170" s="114"/>
      <c r="PF170" s="114"/>
      <c r="PG170" s="114"/>
      <c r="PH170" s="114"/>
      <c r="PI170" s="114"/>
      <c r="PJ170" s="114"/>
      <c r="PK170" s="114"/>
      <c r="PL170" s="114"/>
      <c r="PM170" s="114"/>
      <c r="PN170" s="114"/>
      <c r="PO170" s="114"/>
      <c r="PP170" s="114"/>
      <c r="PQ170" s="114"/>
      <c r="PR170" s="114"/>
      <c r="PS170" s="114"/>
      <c r="PT170" s="114"/>
      <c r="PU170" s="114"/>
      <c r="PV170" s="114"/>
      <c r="PW170" s="114"/>
      <c r="PX170" s="114"/>
      <c r="PY170" s="114"/>
      <c r="PZ170" s="114"/>
      <c r="QA170" s="114"/>
      <c r="QB170" s="114"/>
      <c r="QC170" s="114"/>
      <c r="QD170" s="114"/>
      <c r="QE170" s="114"/>
      <c r="QF170" s="114"/>
      <c r="QG170" s="114"/>
      <c r="QH170" s="114"/>
      <c r="QI170" s="114"/>
      <c r="QJ170" s="114"/>
      <c r="QK170" s="114"/>
      <c r="QL170" s="114"/>
      <c r="QM170" s="114"/>
      <c r="QN170" s="114"/>
      <c r="QO170" s="114"/>
      <c r="QP170" s="114"/>
      <c r="QQ170" s="114"/>
      <c r="QR170" s="114"/>
      <c r="QS170" s="114"/>
      <c r="QT170" s="114"/>
      <c r="QU170" s="114"/>
      <c r="QV170" s="114"/>
      <c r="QW170" s="114"/>
      <c r="QX170" s="114"/>
      <c r="QY170" s="114"/>
      <c r="QZ170" s="114"/>
      <c r="RA170" s="114"/>
      <c r="RB170" s="114"/>
      <c r="RC170" s="114"/>
      <c r="RD170" s="114"/>
      <c r="RE170" s="114"/>
      <c r="RF170" s="114"/>
      <c r="RG170" s="114"/>
      <c r="RH170" s="114"/>
      <c r="RI170" s="114"/>
      <c r="RJ170" s="114"/>
      <c r="RK170" s="114"/>
      <c r="RL170" s="114"/>
      <c r="RM170" s="114"/>
      <c r="RN170" s="114"/>
      <c r="RO170" s="114"/>
      <c r="RP170" s="114"/>
      <c r="RQ170" s="114"/>
      <c r="RR170" s="114"/>
      <c r="RS170" s="114"/>
      <c r="RT170" s="114"/>
      <c r="RU170" s="114"/>
      <c r="RV170" s="114"/>
      <c r="RW170" s="114"/>
      <c r="RX170" s="114"/>
      <c r="RY170" s="114"/>
      <c r="RZ170" s="114"/>
      <c r="SA170" s="114"/>
      <c r="SB170" s="114"/>
      <c r="SC170" s="114"/>
      <c r="SD170" s="114"/>
      <c r="SE170" s="114"/>
      <c r="SF170" s="114"/>
      <c r="SG170" s="114"/>
      <c r="SH170" s="114"/>
      <c r="SI170" s="114"/>
      <c r="SJ170" s="114"/>
      <c r="SK170" s="114"/>
      <c r="SL170" s="114"/>
      <c r="SM170" s="114"/>
      <c r="SN170" s="114"/>
      <c r="SO170" s="114"/>
      <c r="SP170" s="114"/>
      <c r="SQ170" s="114"/>
      <c r="SR170" s="114"/>
      <c r="SS170" s="114"/>
      <c r="ST170" s="114"/>
      <c r="SU170" s="114"/>
      <c r="SV170" s="114"/>
      <c r="SW170" s="114"/>
      <c r="SX170" s="114"/>
      <c r="SY170" s="114"/>
      <c r="SZ170" s="114"/>
      <c r="TA170" s="114"/>
      <c r="TB170" s="114"/>
      <c r="TC170" s="114"/>
      <c r="TD170" s="114"/>
      <c r="TE170" s="114"/>
      <c r="TF170" s="114"/>
      <c r="TG170" s="114"/>
      <c r="TH170" s="114"/>
      <c r="TI170" s="114"/>
      <c r="TJ170" s="114"/>
      <c r="TK170" s="114"/>
      <c r="TL170" s="114"/>
      <c r="TM170" s="114"/>
      <c r="TN170" s="114"/>
      <c r="TO170" s="114"/>
      <c r="TP170" s="114"/>
      <c r="TQ170" s="114"/>
      <c r="TR170" s="114"/>
      <c r="TS170" s="114"/>
      <c r="TT170" s="114"/>
      <c r="TU170" s="114"/>
      <c r="TV170" s="114"/>
      <c r="TW170" s="114"/>
      <c r="TX170" s="114"/>
      <c r="TY170" s="114"/>
      <c r="TZ170" s="114"/>
      <c r="UA170" s="114"/>
      <c r="UB170" s="114"/>
      <c r="UC170" s="114"/>
      <c r="UD170" s="114"/>
      <c r="UE170" s="114"/>
      <c r="UF170" s="114"/>
      <c r="UG170" s="114"/>
      <c r="UH170" s="114"/>
      <c r="UI170" s="114"/>
      <c r="UJ170" s="114"/>
      <c r="UK170" s="114"/>
      <c r="UL170" s="114"/>
      <c r="UM170" s="114"/>
      <c r="UN170" s="114"/>
      <c r="UO170" s="114"/>
      <c r="UP170" s="114"/>
      <c r="UQ170" s="114"/>
      <c r="UR170" s="114"/>
      <c r="US170" s="114"/>
      <c r="UT170" s="114"/>
      <c r="UU170" s="114"/>
      <c r="UV170" s="114"/>
      <c r="UW170" s="114"/>
      <c r="UX170" s="114"/>
      <c r="UY170" s="114"/>
      <c r="UZ170" s="114"/>
      <c r="VA170" s="114"/>
      <c r="VB170" s="114"/>
      <c r="VC170" s="114"/>
      <c r="VD170" s="114"/>
      <c r="VE170" s="114"/>
      <c r="VF170" s="114"/>
      <c r="VG170" s="114"/>
      <c r="VH170" s="114"/>
      <c r="VI170" s="114"/>
      <c r="VJ170" s="114"/>
      <c r="VK170" s="114"/>
      <c r="VL170" s="114"/>
      <c r="VM170" s="114"/>
      <c r="VN170" s="114"/>
      <c r="VO170" s="114"/>
      <c r="VP170" s="114"/>
      <c r="VQ170" s="114"/>
      <c r="VR170" s="114"/>
      <c r="VS170" s="114"/>
      <c r="VT170" s="114"/>
      <c r="VU170" s="114"/>
      <c r="VV170" s="114"/>
      <c r="VW170" s="114"/>
      <c r="VX170" s="114"/>
      <c r="VY170" s="114"/>
      <c r="VZ170" s="114"/>
      <c r="WA170" s="114"/>
      <c r="WB170" s="114"/>
      <c r="WC170" s="114"/>
      <c r="WD170" s="114"/>
      <c r="WE170" s="114"/>
      <c r="WF170" s="114"/>
      <c r="WG170" s="114"/>
      <c r="WH170" s="114"/>
      <c r="WI170" s="114"/>
      <c r="WJ170" s="114"/>
      <c r="WK170" s="114"/>
      <c r="WL170" s="114"/>
      <c r="WM170" s="114"/>
      <c r="WN170" s="114"/>
      <c r="WO170" s="114"/>
      <c r="WP170" s="114"/>
      <c r="WQ170" s="114"/>
      <c r="WR170" s="114"/>
      <c r="WS170" s="114"/>
      <c r="WT170" s="114"/>
      <c r="WU170" s="114"/>
      <c r="WV170" s="114"/>
      <c r="WW170" s="114"/>
      <c r="WX170" s="114"/>
      <c r="WY170" s="114"/>
      <c r="WZ170" s="114"/>
      <c r="XA170" s="114"/>
      <c r="XB170" s="114"/>
      <c r="XC170" s="114"/>
      <c r="XD170" s="114"/>
      <c r="XE170" s="114"/>
      <c r="XF170" s="114"/>
      <c r="XG170" s="114"/>
      <c r="XH170" s="114"/>
      <c r="XI170" s="114"/>
      <c r="XJ170" s="114"/>
      <c r="XK170" s="114"/>
      <c r="XL170" s="114"/>
      <c r="XM170" s="114"/>
      <c r="XN170" s="114"/>
      <c r="XO170" s="114"/>
      <c r="XP170" s="114"/>
      <c r="XQ170" s="114"/>
      <c r="XR170" s="114"/>
      <c r="XS170" s="114"/>
      <c r="XT170" s="114"/>
      <c r="XU170" s="114"/>
      <c r="XV170" s="114"/>
      <c r="XW170" s="114"/>
      <c r="XX170" s="114"/>
      <c r="XY170" s="114"/>
      <c r="XZ170" s="114"/>
      <c r="YA170" s="114"/>
      <c r="YB170" s="114"/>
      <c r="YC170" s="114"/>
      <c r="YD170" s="114"/>
      <c r="YE170" s="114"/>
      <c r="YF170" s="114"/>
      <c r="YG170" s="114"/>
      <c r="YH170" s="114"/>
      <c r="YI170" s="114"/>
      <c r="YJ170" s="114"/>
      <c r="YK170" s="114"/>
      <c r="YL170" s="114"/>
      <c r="YM170" s="114"/>
      <c r="YN170" s="114"/>
      <c r="YO170" s="114"/>
      <c r="YP170" s="114"/>
      <c r="YQ170" s="114"/>
      <c r="YR170" s="114"/>
      <c r="YS170" s="114"/>
      <c r="YT170" s="114"/>
      <c r="YU170" s="114"/>
      <c r="YV170" s="114"/>
      <c r="YW170" s="114"/>
      <c r="YX170" s="114"/>
      <c r="YY170" s="114"/>
      <c r="YZ170" s="114"/>
      <c r="ZA170" s="114"/>
      <c r="ZB170" s="114"/>
      <c r="ZC170" s="114"/>
      <c r="ZD170" s="114"/>
      <c r="ZE170" s="114"/>
      <c r="ZF170" s="114"/>
      <c r="ZG170" s="114"/>
      <c r="ZH170" s="114"/>
      <c r="ZI170" s="114"/>
      <c r="ZJ170" s="114"/>
      <c r="ZK170" s="114"/>
      <c r="ZL170" s="114"/>
      <c r="ZM170" s="114"/>
      <c r="ZN170" s="114"/>
      <c r="ZO170" s="114"/>
      <c r="ZP170" s="114"/>
      <c r="ZQ170" s="114"/>
      <c r="ZR170" s="114"/>
      <c r="ZS170" s="114"/>
      <c r="ZT170" s="114"/>
      <c r="ZU170" s="114"/>
      <c r="ZV170" s="114"/>
      <c r="ZW170" s="114"/>
      <c r="ZX170" s="114"/>
      <c r="ZY170" s="114"/>
      <c r="ZZ170" s="114"/>
      <c r="AAA170" s="114"/>
      <c r="AAB170" s="114"/>
      <c r="AAC170" s="114"/>
      <c r="AAD170" s="114"/>
      <c r="AAE170" s="114"/>
      <c r="AAF170" s="114"/>
      <c r="AAG170" s="114"/>
      <c r="AAH170" s="114"/>
      <c r="AAI170" s="114"/>
      <c r="AAJ170" s="114"/>
      <c r="AAK170" s="114"/>
      <c r="AAL170" s="114"/>
      <c r="AAM170" s="114"/>
      <c r="AAN170" s="114"/>
      <c r="AAO170" s="114"/>
      <c r="AAP170" s="114"/>
      <c r="AAQ170" s="114"/>
      <c r="AAR170" s="114"/>
      <c r="AAS170" s="114"/>
      <c r="AAT170" s="114"/>
      <c r="AAU170" s="114"/>
      <c r="AAV170" s="114"/>
      <c r="AAW170" s="114"/>
      <c r="AAX170" s="114"/>
      <c r="AAY170" s="114"/>
      <c r="AAZ170" s="114"/>
      <c r="ABA170" s="114"/>
      <c r="ABB170" s="114"/>
      <c r="ABC170" s="114"/>
      <c r="ABD170" s="114"/>
      <c r="ABE170" s="114"/>
      <c r="ABF170" s="114"/>
      <c r="ABG170" s="114"/>
      <c r="ABH170" s="114"/>
      <c r="ABI170" s="114"/>
      <c r="ABJ170" s="114"/>
      <c r="ABK170" s="114"/>
      <c r="ABL170" s="114"/>
      <c r="ABM170" s="114"/>
      <c r="ABN170" s="114"/>
      <c r="ABO170" s="114"/>
      <c r="ABP170" s="114"/>
      <c r="ABQ170" s="114"/>
      <c r="ABR170" s="114"/>
      <c r="ABS170" s="114"/>
      <c r="ABT170" s="114"/>
      <c r="ABU170" s="114"/>
      <c r="ABV170" s="114"/>
      <c r="ABW170" s="114"/>
      <c r="ABX170" s="114"/>
      <c r="ABY170" s="114"/>
      <c r="ABZ170" s="114"/>
      <c r="ACA170" s="114"/>
      <c r="ACB170" s="114"/>
      <c r="ACC170" s="114"/>
      <c r="ACD170" s="114"/>
      <c r="ACE170" s="114"/>
      <c r="ACF170" s="114"/>
      <c r="ACG170" s="114"/>
      <c r="ACH170" s="114"/>
      <c r="ACI170" s="114"/>
      <c r="ACJ170" s="114"/>
      <c r="ACK170" s="114"/>
      <c r="ACL170" s="114"/>
      <c r="ACM170" s="114"/>
      <c r="ACN170" s="114"/>
      <c r="ACO170" s="114"/>
      <c r="ACP170" s="114"/>
      <c r="ACQ170" s="114"/>
      <c r="ACR170" s="114"/>
      <c r="ACS170" s="114"/>
      <c r="ACT170" s="114"/>
      <c r="ACU170" s="114"/>
      <c r="ACV170" s="114"/>
      <c r="ACW170" s="114"/>
      <c r="ACX170" s="114"/>
      <c r="ACY170" s="114"/>
      <c r="ACZ170" s="114"/>
      <c r="ADA170" s="114"/>
      <c r="ADB170" s="114"/>
      <c r="ADC170" s="114"/>
      <c r="ADD170" s="114"/>
      <c r="ADE170" s="114"/>
      <c r="ADF170" s="114"/>
      <c r="ADG170" s="114"/>
      <c r="ADH170" s="114"/>
      <c r="ADI170" s="114"/>
      <c r="ADJ170" s="114"/>
      <c r="ADK170" s="114"/>
      <c r="ADL170" s="114"/>
      <c r="ADM170" s="114"/>
      <c r="ADN170" s="114"/>
      <c r="ADO170" s="114"/>
      <c r="ADP170" s="114"/>
      <c r="ADQ170" s="114"/>
      <c r="ADR170" s="114"/>
      <c r="ADS170" s="114"/>
      <c r="ADT170" s="114"/>
      <c r="ADU170" s="114"/>
      <c r="ADV170" s="114"/>
      <c r="ADW170" s="114"/>
      <c r="ADX170" s="114"/>
      <c r="ADY170" s="114"/>
      <c r="ADZ170" s="114"/>
      <c r="AEA170" s="114"/>
      <c r="AEB170" s="114"/>
      <c r="AEC170" s="114"/>
      <c r="AED170" s="114"/>
      <c r="AEE170" s="114"/>
      <c r="AEF170" s="114"/>
      <c r="AEG170" s="114"/>
      <c r="AEH170" s="114"/>
      <c r="AEI170" s="114"/>
      <c r="AEJ170" s="114"/>
      <c r="AEK170" s="114"/>
      <c r="AEL170" s="114"/>
      <c r="AEM170" s="114"/>
      <c r="AEN170" s="114"/>
      <c r="AEO170" s="114"/>
      <c r="AEP170" s="114"/>
      <c r="AEQ170" s="114"/>
      <c r="AER170" s="114"/>
      <c r="AES170" s="114"/>
      <c r="AET170" s="114"/>
      <c r="AEU170" s="114"/>
      <c r="AEV170" s="114"/>
      <c r="AEW170" s="114"/>
      <c r="AEX170" s="114"/>
      <c r="AEY170" s="114"/>
      <c r="AEZ170" s="114"/>
      <c r="AFA170" s="114"/>
      <c r="AFB170" s="114"/>
      <c r="AFC170" s="114"/>
      <c r="AFD170" s="114"/>
      <c r="AFE170" s="114"/>
      <c r="AFF170" s="114"/>
      <c r="AFG170" s="114"/>
      <c r="AFH170" s="114"/>
      <c r="AFI170" s="114"/>
      <c r="AFJ170" s="114"/>
      <c r="AFK170" s="114"/>
      <c r="AFL170" s="114"/>
      <c r="AFM170" s="114"/>
      <c r="AFN170" s="114"/>
      <c r="AFO170" s="114"/>
      <c r="AFP170" s="114"/>
      <c r="AFQ170" s="114"/>
      <c r="AFR170" s="114"/>
      <c r="AFS170" s="114"/>
      <c r="AFT170" s="114"/>
      <c r="AFU170" s="114"/>
      <c r="AFV170" s="114"/>
      <c r="AFW170" s="114"/>
      <c r="AFX170" s="114"/>
      <c r="AFY170" s="114"/>
      <c r="AFZ170" s="114"/>
      <c r="AGA170" s="114"/>
      <c r="AGB170" s="114"/>
      <c r="AGC170" s="114"/>
      <c r="AGD170" s="114"/>
      <c r="AGE170" s="114"/>
      <c r="AGF170" s="114"/>
      <c r="AGG170" s="114"/>
      <c r="AGH170" s="114"/>
      <c r="AGI170" s="114"/>
      <c r="AGJ170" s="114"/>
      <c r="AGK170" s="114"/>
      <c r="AGL170" s="114"/>
      <c r="AGM170" s="114"/>
      <c r="AGN170" s="114"/>
      <c r="AGO170" s="114"/>
      <c r="AGP170" s="114"/>
      <c r="AGQ170" s="114"/>
      <c r="AGR170" s="114"/>
      <c r="AGS170" s="114"/>
      <c r="AGT170" s="114"/>
      <c r="AGU170" s="114"/>
      <c r="AGV170" s="114"/>
      <c r="AGW170" s="114"/>
      <c r="AGX170" s="114"/>
      <c r="AGY170" s="114"/>
      <c r="AGZ170" s="114"/>
      <c r="AHA170" s="114"/>
      <c r="AHB170" s="114"/>
      <c r="AHC170" s="114"/>
      <c r="AHD170" s="114"/>
      <c r="AHE170" s="114"/>
      <c r="AHF170" s="114"/>
      <c r="AHG170" s="114"/>
      <c r="AHH170" s="114"/>
      <c r="AHI170" s="114"/>
      <c r="AHJ170" s="114"/>
      <c r="AHK170" s="114"/>
      <c r="AHL170" s="114"/>
      <c r="AHM170" s="114"/>
      <c r="AHN170" s="114"/>
      <c r="AHO170" s="114"/>
      <c r="AHP170" s="114"/>
      <c r="AHQ170" s="114"/>
      <c r="AHR170" s="114"/>
      <c r="AHS170" s="114"/>
      <c r="AHT170" s="114"/>
      <c r="AHU170" s="114"/>
      <c r="AHV170" s="114"/>
      <c r="AHW170" s="114"/>
      <c r="AHX170" s="114"/>
      <c r="AHY170" s="114"/>
      <c r="AHZ170" s="114"/>
      <c r="AIA170" s="114"/>
      <c r="AIB170" s="114"/>
      <c r="AIC170" s="114"/>
      <c r="AID170" s="114"/>
      <c r="AIE170" s="114"/>
      <c r="AIF170" s="114"/>
      <c r="AIG170" s="114"/>
      <c r="AIH170" s="114"/>
      <c r="AII170" s="114"/>
      <c r="AIJ170" s="114"/>
      <c r="AIK170" s="114"/>
      <c r="AIL170" s="114"/>
      <c r="AIM170" s="114"/>
      <c r="AIN170" s="114"/>
      <c r="AIO170" s="114"/>
      <c r="AIP170" s="114"/>
      <c r="AIQ170" s="114"/>
      <c r="AIR170" s="114"/>
      <c r="AIS170" s="114"/>
      <c r="AIT170" s="114"/>
      <c r="AIU170" s="114"/>
      <c r="AIV170" s="114"/>
      <c r="AIW170" s="114"/>
      <c r="AIX170" s="114"/>
      <c r="AIY170" s="114"/>
      <c r="AIZ170" s="114"/>
      <c r="AJA170" s="114"/>
      <c r="AJB170" s="114"/>
      <c r="AJC170" s="114"/>
      <c r="AJD170" s="114"/>
      <c r="AJE170" s="114"/>
      <c r="AJF170" s="114"/>
      <c r="AJG170" s="114"/>
      <c r="AJH170" s="114"/>
      <c r="AJI170" s="114"/>
      <c r="AJJ170" s="114"/>
      <c r="AJK170" s="114"/>
      <c r="AJL170" s="114"/>
      <c r="AJM170" s="114"/>
      <c r="AJN170" s="114"/>
      <c r="AJO170" s="114"/>
      <c r="AJP170" s="114"/>
      <c r="AJQ170" s="114"/>
      <c r="AJR170" s="114"/>
      <c r="AJS170" s="114"/>
      <c r="AJT170" s="114"/>
      <c r="AJU170" s="114"/>
      <c r="AJV170" s="114"/>
      <c r="AJW170" s="114"/>
      <c r="AJX170" s="114"/>
      <c r="AJY170" s="114"/>
      <c r="AJZ170" s="114"/>
      <c r="AKA170" s="114"/>
      <c r="AKB170" s="114"/>
      <c r="AKC170" s="114"/>
      <c r="AKD170" s="114"/>
      <c r="AKE170" s="114"/>
      <c r="AKF170" s="114"/>
      <c r="AKG170" s="114"/>
      <c r="AKH170" s="114"/>
      <c r="AKI170" s="114"/>
      <c r="AKJ170" s="114"/>
      <c r="AKK170" s="114"/>
      <c r="AKL170" s="114"/>
      <c r="AKM170" s="114"/>
      <c r="AKN170" s="114"/>
      <c r="AKO170" s="114"/>
      <c r="AKP170" s="114"/>
      <c r="AKQ170" s="114"/>
      <c r="AKR170" s="114"/>
      <c r="AKS170" s="114"/>
      <c r="AKT170" s="114"/>
      <c r="AKU170" s="114"/>
      <c r="AKV170" s="114"/>
      <c r="AKW170" s="114"/>
      <c r="AKX170" s="114"/>
      <c r="AKY170" s="114"/>
      <c r="AKZ170" s="114"/>
      <c r="ALA170" s="114"/>
      <c r="ALB170" s="114"/>
      <c r="ALC170" s="114"/>
      <c r="ALD170" s="114"/>
      <c r="ALE170" s="114"/>
      <c r="ALF170" s="114"/>
      <c r="ALG170" s="114"/>
      <c r="ALH170" s="114"/>
      <c r="ALI170" s="114"/>
      <c r="ALJ170" s="114"/>
      <c r="ALK170" s="114"/>
      <c r="ALL170" s="114"/>
      <c r="ALM170" s="114"/>
      <c r="ALN170" s="114"/>
      <c r="ALO170" s="114"/>
      <c r="ALP170" s="114"/>
      <c r="ALQ170" s="114"/>
      <c r="ALR170" s="114"/>
      <c r="ALS170" s="114"/>
      <c r="ALT170" s="114"/>
      <c r="ALU170" s="114"/>
      <c r="ALV170" s="114"/>
      <c r="ALW170" s="114"/>
      <c r="ALX170" s="114"/>
      <c r="ALY170" s="188"/>
      <c r="ALZ170" s="114"/>
      <c r="AMA170" s="114"/>
      <c r="AMB170" s="114"/>
      <c r="AMC170" s="114"/>
      <c r="AMD170" s="114"/>
    </row>
    <row r="171" spans="1:1018" s="9" customFormat="1" ht="13.2" customHeight="1" x14ac:dyDescent="0.3">
      <c r="A171" s="16"/>
      <c r="B171" s="16"/>
      <c r="C171" s="215" t="s">
        <v>1216</v>
      </c>
      <c r="D171" s="210"/>
      <c r="E171" s="53"/>
      <c r="F171" s="121"/>
      <c r="G171" s="48"/>
      <c r="H171" s="217"/>
      <c r="I171" s="48"/>
      <c r="J171" s="210"/>
      <c r="K171" s="103"/>
      <c r="L171" s="103"/>
      <c r="M171" s="4"/>
      <c r="N171" s="103"/>
      <c r="O171" s="103"/>
      <c r="P171" s="3"/>
      <c r="Q171" s="6"/>
      <c r="R171" s="104"/>
      <c r="S171" s="3"/>
      <c r="T171" s="53"/>
      <c r="U171" s="3"/>
      <c r="V171" s="59"/>
      <c r="W171" s="210">
        <v>5</v>
      </c>
      <c r="X171" s="104">
        <v>4</v>
      </c>
      <c r="Y171" s="59">
        <v>3</v>
      </c>
      <c r="Z171" s="6"/>
      <c r="AA171" s="53"/>
      <c r="AB171" s="6"/>
      <c r="AC171" s="104"/>
      <c r="AD171" s="104"/>
      <c r="AE171" s="3"/>
      <c r="AF171" s="95"/>
      <c r="AG171" s="48">
        <f t="shared" si="89"/>
        <v>3</v>
      </c>
      <c r="AH171" s="221" t="s">
        <v>1227</v>
      </c>
      <c r="AI171" s="241">
        <v>2.5</v>
      </c>
      <c r="AJ171" s="241">
        <v>3</v>
      </c>
      <c r="AK171" s="241">
        <v>3</v>
      </c>
      <c r="AL171" s="241">
        <v>2.5</v>
      </c>
      <c r="AM171" s="241">
        <v>2</v>
      </c>
      <c r="AN171" s="241">
        <v>2</v>
      </c>
      <c r="AO171" s="241">
        <v>5</v>
      </c>
      <c r="AR171" s="9">
        <f t="shared" si="60"/>
        <v>0</v>
      </c>
      <c r="AS171" s="9">
        <f t="shared" si="61"/>
        <v>0</v>
      </c>
      <c r="AT171" s="9">
        <f t="shared" si="62"/>
        <v>0</v>
      </c>
      <c r="AU171" s="9">
        <f t="shared" si="63"/>
        <v>0</v>
      </c>
      <c r="AV171" s="9">
        <f t="shared" si="64"/>
        <v>0</v>
      </c>
      <c r="AW171" s="9">
        <f t="shared" si="65"/>
        <v>0</v>
      </c>
      <c r="AX171" s="9">
        <f t="shared" si="66"/>
        <v>0</v>
      </c>
      <c r="AY171" s="9">
        <f t="shared" si="67"/>
        <v>0</v>
      </c>
      <c r="AZ171" s="9">
        <f t="shared" si="68"/>
        <v>0</v>
      </c>
      <c r="BA171" s="9">
        <f t="shared" si="69"/>
        <v>0</v>
      </c>
      <c r="BB171" s="9">
        <f t="shared" si="70"/>
        <v>0</v>
      </c>
      <c r="BC171" s="9">
        <f t="shared" si="71"/>
        <v>0</v>
      </c>
      <c r="BD171" s="9">
        <f t="shared" si="72"/>
        <v>0</v>
      </c>
      <c r="BE171" s="9">
        <f t="shared" si="73"/>
        <v>0</v>
      </c>
      <c r="BF171" s="9">
        <f t="shared" si="74"/>
        <v>0</v>
      </c>
      <c r="BG171" s="9">
        <f t="shared" si="75"/>
        <v>0</v>
      </c>
      <c r="BH171" s="9">
        <f t="shared" si="76"/>
        <v>0</v>
      </c>
      <c r="BI171" s="9">
        <f t="shared" si="77"/>
        <v>0</v>
      </c>
      <c r="BJ171" s="9">
        <f t="shared" si="78"/>
        <v>0</v>
      </c>
      <c r="BK171" s="9">
        <f t="shared" si="79"/>
        <v>12.5</v>
      </c>
      <c r="BL171" s="9">
        <f t="shared" si="80"/>
        <v>10</v>
      </c>
      <c r="BM171" s="9">
        <f t="shared" si="81"/>
        <v>7.5</v>
      </c>
      <c r="BN171" s="9">
        <f t="shared" si="82"/>
        <v>0</v>
      </c>
      <c r="BO171" s="9">
        <f t="shared" si="83"/>
        <v>0</v>
      </c>
      <c r="BP171" s="9">
        <f t="shared" si="84"/>
        <v>0</v>
      </c>
      <c r="BQ171" s="9">
        <f t="shared" si="85"/>
        <v>0</v>
      </c>
      <c r="BR171" s="9">
        <f t="shared" si="86"/>
        <v>0</v>
      </c>
      <c r="BS171" s="9">
        <f t="shared" si="87"/>
        <v>0</v>
      </c>
      <c r="BT171" s="9">
        <f t="shared" si="88"/>
        <v>0</v>
      </c>
    </row>
    <row r="172" spans="1:1018" s="9" customFormat="1" ht="13.2" customHeight="1" x14ac:dyDescent="0.25">
      <c r="A172" s="16"/>
      <c r="B172" s="16"/>
      <c r="C172" s="302" t="s">
        <v>684</v>
      </c>
      <c r="D172" s="210">
        <v>2</v>
      </c>
      <c r="E172" s="46">
        <v>2</v>
      </c>
      <c r="F172" s="210"/>
      <c r="G172" s="48">
        <v>3</v>
      </c>
      <c r="H172" s="217"/>
      <c r="I172" s="48"/>
      <c r="J172" s="210"/>
      <c r="K172" s="103"/>
      <c r="L172" s="103"/>
      <c r="M172" s="4"/>
      <c r="N172" s="103"/>
      <c r="O172" s="103"/>
      <c r="P172" s="3"/>
      <c r="Q172" s="6"/>
      <c r="R172" s="104"/>
      <c r="S172" s="3"/>
      <c r="T172" s="46"/>
      <c r="U172" s="3"/>
      <c r="V172" s="59"/>
      <c r="W172" s="210"/>
      <c r="X172" s="104"/>
      <c r="Y172" s="147"/>
      <c r="Z172" s="6"/>
      <c r="AA172" s="46"/>
      <c r="AB172" s="6"/>
      <c r="AC172" s="104"/>
      <c r="AD172" s="104"/>
      <c r="AE172" s="3"/>
      <c r="AF172" s="95"/>
      <c r="AG172" s="48">
        <f t="shared" si="89"/>
        <v>3</v>
      </c>
      <c r="AH172" s="40" t="s">
        <v>685</v>
      </c>
      <c r="AI172" s="228">
        <v>2.5</v>
      </c>
      <c r="AJ172" s="213">
        <v>2</v>
      </c>
      <c r="AK172" s="213">
        <v>1</v>
      </c>
      <c r="AL172" s="213">
        <v>3</v>
      </c>
      <c r="AM172" s="213">
        <v>1</v>
      </c>
      <c r="AN172" s="213">
        <v>1</v>
      </c>
      <c r="AO172" s="213">
        <v>5</v>
      </c>
      <c r="AR172" s="9">
        <f t="shared" si="60"/>
        <v>5</v>
      </c>
      <c r="AS172" s="9">
        <f t="shared" si="61"/>
        <v>5</v>
      </c>
      <c r="AT172" s="9">
        <f t="shared" si="62"/>
        <v>0</v>
      </c>
      <c r="AU172" s="9">
        <f t="shared" si="63"/>
        <v>7.5</v>
      </c>
      <c r="AV172" s="9">
        <f t="shared" si="64"/>
        <v>0</v>
      </c>
      <c r="AW172" s="9">
        <f t="shared" si="65"/>
        <v>0</v>
      </c>
      <c r="AX172" s="9">
        <f t="shared" si="66"/>
        <v>0</v>
      </c>
      <c r="AY172" s="9">
        <f t="shared" si="67"/>
        <v>0</v>
      </c>
      <c r="AZ172" s="9">
        <f t="shared" si="68"/>
        <v>0</v>
      </c>
      <c r="BA172" s="9">
        <f t="shared" si="69"/>
        <v>0</v>
      </c>
      <c r="BB172" s="9">
        <f t="shared" si="70"/>
        <v>0</v>
      </c>
      <c r="BC172" s="9">
        <f t="shared" si="71"/>
        <v>0</v>
      </c>
      <c r="BD172" s="9">
        <f t="shared" si="72"/>
        <v>0</v>
      </c>
      <c r="BE172" s="9">
        <f t="shared" si="73"/>
        <v>0</v>
      </c>
      <c r="BF172" s="9">
        <f t="shared" si="74"/>
        <v>0</v>
      </c>
      <c r="BG172" s="9">
        <f t="shared" si="75"/>
        <v>0</v>
      </c>
      <c r="BH172" s="9">
        <f t="shared" si="76"/>
        <v>0</v>
      </c>
      <c r="BI172" s="9">
        <f t="shared" si="77"/>
        <v>0</v>
      </c>
      <c r="BJ172" s="9">
        <f t="shared" si="78"/>
        <v>0</v>
      </c>
      <c r="BK172" s="9">
        <f t="shared" si="79"/>
        <v>0</v>
      </c>
      <c r="BL172" s="9">
        <f t="shared" si="80"/>
        <v>0</v>
      </c>
      <c r="BM172" s="9">
        <f t="shared" si="81"/>
        <v>0</v>
      </c>
      <c r="BN172" s="9">
        <f t="shared" si="82"/>
        <v>0</v>
      </c>
      <c r="BO172" s="9">
        <f t="shared" si="83"/>
        <v>0</v>
      </c>
      <c r="BP172" s="9">
        <f t="shared" si="84"/>
        <v>0</v>
      </c>
      <c r="BQ172" s="9">
        <f t="shared" si="85"/>
        <v>0</v>
      </c>
      <c r="BR172" s="9">
        <f t="shared" si="86"/>
        <v>0</v>
      </c>
      <c r="BS172" s="9">
        <f t="shared" si="87"/>
        <v>0</v>
      </c>
      <c r="BT172" s="9">
        <f t="shared" si="88"/>
        <v>0</v>
      </c>
    </row>
    <row r="173" spans="1:1018" s="9" customFormat="1" ht="13.2" customHeight="1" x14ac:dyDescent="0.25">
      <c r="A173" s="16"/>
      <c r="B173" s="16"/>
      <c r="C173" s="302" t="s">
        <v>694</v>
      </c>
      <c r="D173" s="210">
        <v>3</v>
      </c>
      <c r="E173" s="46">
        <v>5</v>
      </c>
      <c r="F173" s="210">
        <v>3</v>
      </c>
      <c r="G173" s="48"/>
      <c r="H173" s="217"/>
      <c r="I173" s="48"/>
      <c r="J173" s="210"/>
      <c r="K173" s="103"/>
      <c r="L173" s="103"/>
      <c r="M173" s="4"/>
      <c r="N173" s="103"/>
      <c r="O173" s="103"/>
      <c r="P173" s="3"/>
      <c r="Q173" s="6"/>
      <c r="R173" s="104"/>
      <c r="S173" s="3"/>
      <c r="T173" s="46"/>
      <c r="U173" s="3"/>
      <c r="V173" s="59"/>
      <c r="W173" s="210"/>
      <c r="X173" s="104"/>
      <c r="Y173" s="147"/>
      <c r="Z173" s="6">
        <v>1</v>
      </c>
      <c r="AA173" s="46"/>
      <c r="AB173" s="6"/>
      <c r="AC173" s="104"/>
      <c r="AD173" s="104"/>
      <c r="AE173" s="3"/>
      <c r="AF173" s="95"/>
      <c r="AG173" s="48">
        <f t="shared" si="89"/>
        <v>4</v>
      </c>
      <c r="AH173" s="40" t="s">
        <v>695</v>
      </c>
      <c r="AI173" s="228">
        <v>2.5</v>
      </c>
      <c r="AJ173" s="213">
        <v>3</v>
      </c>
      <c r="AK173" s="213">
        <v>2</v>
      </c>
      <c r="AL173" s="213">
        <v>3.5</v>
      </c>
      <c r="AM173" s="213">
        <v>1</v>
      </c>
      <c r="AN173" s="213">
        <v>2</v>
      </c>
      <c r="AO173" s="213">
        <v>5</v>
      </c>
      <c r="AR173" s="9">
        <f t="shared" si="60"/>
        <v>7.5</v>
      </c>
      <c r="AS173" s="9">
        <f t="shared" si="61"/>
        <v>12.5</v>
      </c>
      <c r="AT173" s="9">
        <f t="shared" si="62"/>
        <v>7.5</v>
      </c>
      <c r="AU173" s="9">
        <f t="shared" si="63"/>
        <v>0</v>
      </c>
      <c r="AV173" s="9">
        <f t="shared" si="64"/>
        <v>0</v>
      </c>
      <c r="AW173" s="9">
        <f t="shared" si="65"/>
        <v>0</v>
      </c>
      <c r="AX173" s="9">
        <f t="shared" si="66"/>
        <v>0</v>
      </c>
      <c r="AY173" s="9">
        <f t="shared" si="67"/>
        <v>0</v>
      </c>
      <c r="AZ173" s="9">
        <f t="shared" si="68"/>
        <v>0</v>
      </c>
      <c r="BA173" s="9">
        <f t="shared" si="69"/>
        <v>0</v>
      </c>
      <c r="BB173" s="9">
        <f t="shared" si="70"/>
        <v>0</v>
      </c>
      <c r="BC173" s="9">
        <f t="shared" si="71"/>
        <v>0</v>
      </c>
      <c r="BD173" s="9">
        <f t="shared" si="72"/>
        <v>0</v>
      </c>
      <c r="BE173" s="9">
        <f t="shared" si="73"/>
        <v>0</v>
      </c>
      <c r="BF173" s="9">
        <f t="shared" si="74"/>
        <v>0</v>
      </c>
      <c r="BG173" s="9">
        <f t="shared" si="75"/>
        <v>0</v>
      </c>
      <c r="BH173" s="9">
        <f t="shared" si="76"/>
        <v>0</v>
      </c>
      <c r="BI173" s="9">
        <f t="shared" si="77"/>
        <v>0</v>
      </c>
      <c r="BJ173" s="9">
        <f t="shared" si="78"/>
        <v>0</v>
      </c>
      <c r="BK173" s="9">
        <f t="shared" si="79"/>
        <v>0</v>
      </c>
      <c r="BL173" s="9">
        <f t="shared" si="80"/>
        <v>0</v>
      </c>
      <c r="BM173" s="9">
        <f t="shared" si="81"/>
        <v>0</v>
      </c>
      <c r="BN173" s="9">
        <f t="shared" si="82"/>
        <v>2.5</v>
      </c>
      <c r="BO173" s="9">
        <f t="shared" si="83"/>
        <v>0</v>
      </c>
      <c r="BP173" s="9">
        <f t="shared" si="84"/>
        <v>0</v>
      </c>
      <c r="BQ173" s="9">
        <f t="shared" si="85"/>
        <v>0</v>
      </c>
      <c r="BR173" s="9">
        <f t="shared" si="86"/>
        <v>0</v>
      </c>
      <c r="BS173" s="9">
        <f t="shared" si="87"/>
        <v>0</v>
      </c>
      <c r="BT173" s="9">
        <f t="shared" si="88"/>
        <v>0</v>
      </c>
    </row>
    <row r="174" spans="1:1018" s="9" customFormat="1" ht="13.2" customHeight="1" x14ac:dyDescent="0.25">
      <c r="A174" s="16"/>
      <c r="B174" s="16"/>
      <c r="C174" s="213" t="s">
        <v>710</v>
      </c>
      <c r="D174" s="210"/>
      <c r="E174" s="46"/>
      <c r="F174" s="210"/>
      <c r="G174" s="48"/>
      <c r="H174" s="217"/>
      <c r="I174" s="48"/>
      <c r="J174" s="210"/>
      <c r="K174" s="103"/>
      <c r="L174" s="103"/>
      <c r="M174" s="4"/>
      <c r="N174" s="103"/>
      <c r="O174" s="103"/>
      <c r="P174" s="3">
        <v>4</v>
      </c>
      <c r="Q174" s="6"/>
      <c r="R174" s="104">
        <v>3</v>
      </c>
      <c r="S174" s="3"/>
      <c r="T174" s="46"/>
      <c r="U174" s="53"/>
      <c r="V174" s="59"/>
      <c r="W174" s="210">
        <v>4</v>
      </c>
      <c r="X174" s="104">
        <v>4</v>
      </c>
      <c r="Y174" s="147">
        <v>4</v>
      </c>
      <c r="Z174" s="6">
        <v>2</v>
      </c>
      <c r="AA174" s="46"/>
      <c r="AB174" s="6"/>
      <c r="AC174" s="104"/>
      <c r="AD174" s="104">
        <v>3</v>
      </c>
      <c r="AE174" s="3">
        <v>4</v>
      </c>
      <c r="AF174" s="95"/>
      <c r="AG174" s="48">
        <f t="shared" si="89"/>
        <v>8</v>
      </c>
      <c r="AH174" s="40" t="s">
        <v>711</v>
      </c>
      <c r="AI174" s="228">
        <v>2.5</v>
      </c>
      <c r="AJ174" s="213">
        <v>3</v>
      </c>
      <c r="AK174" s="213">
        <v>4</v>
      </c>
      <c r="AL174" s="213">
        <v>3</v>
      </c>
      <c r="AM174" s="213">
        <v>2</v>
      </c>
      <c r="AN174" s="213">
        <v>2</v>
      </c>
      <c r="AO174" s="213">
        <v>3</v>
      </c>
      <c r="AR174" s="9">
        <f t="shared" si="60"/>
        <v>0</v>
      </c>
      <c r="AS174" s="9">
        <f t="shared" si="61"/>
        <v>0</v>
      </c>
      <c r="AT174" s="9">
        <f t="shared" si="62"/>
        <v>0</v>
      </c>
      <c r="AU174" s="9">
        <f t="shared" si="63"/>
        <v>0</v>
      </c>
      <c r="AV174" s="9">
        <f t="shared" si="64"/>
        <v>0</v>
      </c>
      <c r="AW174" s="9">
        <f t="shared" si="65"/>
        <v>0</v>
      </c>
      <c r="AX174" s="9">
        <f t="shared" si="66"/>
        <v>0</v>
      </c>
      <c r="AY174" s="9">
        <f t="shared" si="67"/>
        <v>0</v>
      </c>
      <c r="AZ174" s="9">
        <f t="shared" si="68"/>
        <v>0</v>
      </c>
      <c r="BA174" s="9">
        <f t="shared" si="69"/>
        <v>0</v>
      </c>
      <c r="BB174" s="9">
        <f t="shared" si="70"/>
        <v>0</v>
      </c>
      <c r="BC174" s="9">
        <f t="shared" si="71"/>
        <v>0</v>
      </c>
      <c r="BD174" s="9">
        <f t="shared" si="72"/>
        <v>10</v>
      </c>
      <c r="BE174" s="9">
        <f t="shared" si="73"/>
        <v>0</v>
      </c>
      <c r="BF174" s="9">
        <f t="shared" si="74"/>
        <v>7.5</v>
      </c>
      <c r="BG174" s="9">
        <f t="shared" si="75"/>
        <v>0</v>
      </c>
      <c r="BH174" s="9">
        <f t="shared" si="76"/>
        <v>0</v>
      </c>
      <c r="BI174" s="9">
        <f t="shared" si="77"/>
        <v>0</v>
      </c>
      <c r="BJ174" s="9">
        <f t="shared" si="78"/>
        <v>0</v>
      </c>
      <c r="BK174" s="9">
        <f t="shared" si="79"/>
        <v>10</v>
      </c>
      <c r="BL174" s="9">
        <f t="shared" si="80"/>
        <v>10</v>
      </c>
      <c r="BM174" s="9">
        <f t="shared" si="81"/>
        <v>10</v>
      </c>
      <c r="BN174" s="9">
        <f t="shared" si="82"/>
        <v>5</v>
      </c>
      <c r="BO174" s="9">
        <f t="shared" si="83"/>
        <v>0</v>
      </c>
      <c r="BP174" s="9">
        <f t="shared" si="84"/>
        <v>0</v>
      </c>
      <c r="BQ174" s="9">
        <f t="shared" si="85"/>
        <v>0</v>
      </c>
      <c r="BR174" s="9">
        <f t="shared" si="86"/>
        <v>7.5</v>
      </c>
      <c r="BS174" s="9">
        <f t="shared" si="87"/>
        <v>10</v>
      </c>
      <c r="BT174" s="9">
        <f t="shared" si="88"/>
        <v>0</v>
      </c>
      <c r="AMA174" s="16"/>
      <c r="AMB174" s="16"/>
      <c r="AMC174" s="16"/>
      <c r="AMD174" s="16"/>
    </row>
    <row r="175" spans="1:1018" ht="13.2" customHeight="1" x14ac:dyDescent="0.25">
      <c r="A175" s="16"/>
      <c r="B175" s="16"/>
      <c r="C175" s="213" t="s">
        <v>722</v>
      </c>
      <c r="D175" s="210"/>
      <c r="E175" s="46"/>
      <c r="F175" s="210"/>
      <c r="G175" s="48"/>
      <c r="H175" s="217"/>
      <c r="I175" s="48"/>
      <c r="J175" s="210"/>
      <c r="K175" s="103"/>
      <c r="L175" s="103"/>
      <c r="M175" s="4"/>
      <c r="N175" s="103"/>
      <c r="O175" s="103"/>
      <c r="P175" s="3"/>
      <c r="R175" s="104"/>
      <c r="S175" s="3"/>
      <c r="T175" s="46">
        <v>2</v>
      </c>
      <c r="U175" s="3"/>
      <c r="V175" s="59"/>
      <c r="W175" s="210"/>
      <c r="Y175" s="147"/>
      <c r="Z175" s="6"/>
      <c r="AA175" s="46"/>
      <c r="AB175" s="6"/>
      <c r="AC175" s="104"/>
      <c r="AD175" s="104"/>
      <c r="AE175" s="3"/>
      <c r="AF175" s="95"/>
      <c r="AG175" s="48">
        <f t="shared" si="89"/>
        <v>1</v>
      </c>
      <c r="AH175" s="216" t="s">
        <v>723</v>
      </c>
      <c r="AI175" s="242">
        <v>2.5</v>
      </c>
      <c r="AJ175" s="242">
        <v>4</v>
      </c>
      <c r="AK175" s="242">
        <v>2</v>
      </c>
      <c r="AL175" s="242">
        <v>3</v>
      </c>
      <c r="AM175" s="242">
        <v>3</v>
      </c>
      <c r="AN175" s="242">
        <v>2</v>
      </c>
      <c r="AO175" s="242">
        <v>5</v>
      </c>
      <c r="AR175" s="9">
        <f t="shared" si="60"/>
        <v>0</v>
      </c>
      <c r="AS175" s="9">
        <f t="shared" si="61"/>
        <v>0</v>
      </c>
      <c r="AT175" s="9">
        <f t="shared" si="62"/>
        <v>0</v>
      </c>
      <c r="AU175" s="9">
        <f t="shared" si="63"/>
        <v>0</v>
      </c>
      <c r="AV175" s="9">
        <f t="shared" si="64"/>
        <v>0</v>
      </c>
      <c r="AW175" s="9">
        <f t="shared" si="65"/>
        <v>0</v>
      </c>
      <c r="AX175" s="9">
        <f t="shared" si="66"/>
        <v>0</v>
      </c>
      <c r="AY175" s="9">
        <f t="shared" si="67"/>
        <v>0</v>
      </c>
      <c r="AZ175" s="9">
        <f t="shared" si="68"/>
        <v>0</v>
      </c>
      <c r="BA175" s="9">
        <f t="shared" si="69"/>
        <v>0</v>
      </c>
      <c r="BB175" s="9">
        <f t="shared" si="70"/>
        <v>0</v>
      </c>
      <c r="BC175" s="9">
        <f t="shared" si="71"/>
        <v>0</v>
      </c>
      <c r="BD175" s="9">
        <f t="shared" si="72"/>
        <v>0</v>
      </c>
      <c r="BE175" s="9">
        <f t="shared" si="73"/>
        <v>0</v>
      </c>
      <c r="BF175" s="9">
        <f t="shared" si="74"/>
        <v>0</v>
      </c>
      <c r="BG175" s="9">
        <f t="shared" si="75"/>
        <v>0</v>
      </c>
      <c r="BH175" s="9">
        <f t="shared" si="76"/>
        <v>5</v>
      </c>
      <c r="BI175" s="9">
        <f t="shared" si="77"/>
        <v>0</v>
      </c>
      <c r="BJ175" s="9">
        <f t="shared" si="78"/>
        <v>0</v>
      </c>
      <c r="BK175" s="9">
        <f t="shared" si="79"/>
        <v>0</v>
      </c>
      <c r="BL175" s="9">
        <f t="shared" si="80"/>
        <v>0</v>
      </c>
      <c r="BM175" s="9">
        <f t="shared" si="81"/>
        <v>0</v>
      </c>
      <c r="BN175" s="9">
        <f t="shared" si="82"/>
        <v>0</v>
      </c>
      <c r="BO175" s="9">
        <f t="shared" si="83"/>
        <v>0</v>
      </c>
      <c r="BP175" s="9">
        <f t="shared" si="84"/>
        <v>0</v>
      </c>
      <c r="BQ175" s="9">
        <f t="shared" si="85"/>
        <v>0</v>
      </c>
      <c r="BR175" s="9">
        <f t="shared" si="86"/>
        <v>0</v>
      </c>
      <c r="BS175" s="9">
        <f t="shared" si="87"/>
        <v>0</v>
      </c>
      <c r="BT175" s="9">
        <f t="shared" si="88"/>
        <v>0</v>
      </c>
      <c r="ALZ175" s="9"/>
      <c r="AMA175" s="9"/>
      <c r="AMB175" s="9"/>
      <c r="AMC175" s="9"/>
      <c r="AMD175" s="9"/>
    </row>
    <row r="176" spans="1:1018" ht="13.2" customHeight="1" x14ac:dyDescent="0.25">
      <c r="A176" s="16"/>
      <c r="B176" s="16"/>
      <c r="C176" s="213" t="s">
        <v>723</v>
      </c>
      <c r="D176" s="210"/>
      <c r="F176" s="210"/>
      <c r="G176" s="48">
        <v>2</v>
      </c>
      <c r="H176" s="217"/>
      <c r="I176" s="48"/>
      <c r="J176" s="210"/>
      <c r="K176" s="103"/>
      <c r="L176" s="103"/>
      <c r="M176" s="4"/>
      <c r="N176" s="103"/>
      <c r="O176" s="103"/>
      <c r="P176" s="3"/>
      <c r="R176" s="104"/>
      <c r="S176" s="3"/>
      <c r="T176" s="53"/>
      <c r="U176" s="3"/>
      <c r="V176" s="59"/>
      <c r="W176" s="210"/>
      <c r="X176" s="210"/>
      <c r="Y176" s="96"/>
      <c r="Z176" s="6"/>
      <c r="AA176" s="53"/>
      <c r="AB176" s="6"/>
      <c r="AC176" s="104"/>
      <c r="AD176" s="104"/>
      <c r="AE176" s="3"/>
      <c r="AF176" s="95"/>
      <c r="AG176" s="48">
        <f t="shared" si="89"/>
        <v>1</v>
      </c>
      <c r="AH176" s="216" t="s">
        <v>723</v>
      </c>
      <c r="AI176" s="213">
        <v>2.5</v>
      </c>
      <c r="AJ176" s="213">
        <v>4</v>
      </c>
      <c r="AK176" s="213">
        <v>2</v>
      </c>
      <c r="AL176" s="213">
        <v>3</v>
      </c>
      <c r="AM176" s="213">
        <v>3</v>
      </c>
      <c r="AN176" s="213">
        <v>2</v>
      </c>
      <c r="AO176" s="213">
        <v>5</v>
      </c>
      <c r="AR176" s="9">
        <f t="shared" si="60"/>
        <v>0</v>
      </c>
      <c r="AS176" s="9">
        <f t="shared" si="61"/>
        <v>0</v>
      </c>
      <c r="AT176" s="9">
        <f t="shared" si="62"/>
        <v>0</v>
      </c>
      <c r="AU176" s="9">
        <f t="shared" si="63"/>
        <v>5</v>
      </c>
      <c r="AV176" s="9">
        <f t="shared" si="64"/>
        <v>0</v>
      </c>
      <c r="AW176" s="9">
        <f t="shared" si="65"/>
        <v>0</v>
      </c>
      <c r="AX176" s="9">
        <f t="shared" si="66"/>
        <v>0</v>
      </c>
      <c r="AY176" s="9">
        <f t="shared" si="67"/>
        <v>0</v>
      </c>
      <c r="AZ176" s="9">
        <f t="shared" si="68"/>
        <v>0</v>
      </c>
      <c r="BA176" s="9">
        <f t="shared" si="69"/>
        <v>0</v>
      </c>
      <c r="BB176" s="9">
        <f t="shared" si="70"/>
        <v>0</v>
      </c>
      <c r="BC176" s="9">
        <f t="shared" si="71"/>
        <v>0</v>
      </c>
      <c r="BD176" s="9">
        <f t="shared" si="72"/>
        <v>0</v>
      </c>
      <c r="BE176" s="9">
        <f t="shared" si="73"/>
        <v>0</v>
      </c>
      <c r="BF176" s="9">
        <f t="shared" si="74"/>
        <v>0</v>
      </c>
      <c r="BG176" s="9">
        <f t="shared" si="75"/>
        <v>0</v>
      </c>
      <c r="BH176" s="9">
        <f t="shared" si="76"/>
        <v>0</v>
      </c>
      <c r="BI176" s="9">
        <f t="shared" si="77"/>
        <v>0</v>
      </c>
      <c r="BJ176" s="9">
        <f t="shared" si="78"/>
        <v>0</v>
      </c>
      <c r="BK176" s="9">
        <f t="shared" si="79"/>
        <v>0</v>
      </c>
      <c r="BL176" s="9">
        <f t="shared" si="80"/>
        <v>0</v>
      </c>
      <c r="BM176" s="9">
        <f t="shared" si="81"/>
        <v>0</v>
      </c>
      <c r="BN176" s="9">
        <f t="shared" si="82"/>
        <v>0</v>
      </c>
      <c r="BO176" s="9">
        <f t="shared" si="83"/>
        <v>0</v>
      </c>
      <c r="BP176" s="9">
        <f t="shared" si="84"/>
        <v>0</v>
      </c>
      <c r="BQ176" s="9">
        <f t="shared" si="85"/>
        <v>0</v>
      </c>
      <c r="BR176" s="9">
        <f t="shared" si="86"/>
        <v>0</v>
      </c>
      <c r="BS176" s="9">
        <f t="shared" si="87"/>
        <v>0</v>
      </c>
      <c r="BT176" s="9">
        <f t="shared" si="88"/>
        <v>0</v>
      </c>
      <c r="AMA176" s="9"/>
      <c r="AMB176" s="9"/>
      <c r="AMC176" s="9"/>
      <c r="AMD176" s="9"/>
    </row>
    <row r="177" spans="1:1018" s="9" customFormat="1" ht="13.2" customHeight="1" x14ac:dyDescent="0.25">
      <c r="A177" s="16"/>
      <c r="B177" s="16"/>
      <c r="C177" s="213" t="s">
        <v>190</v>
      </c>
      <c r="D177" s="210">
        <v>3</v>
      </c>
      <c r="E177" s="46">
        <v>2</v>
      </c>
      <c r="F177" s="210">
        <v>3</v>
      </c>
      <c r="G177" s="48"/>
      <c r="H177" s="217"/>
      <c r="I177" s="48"/>
      <c r="J177" s="210"/>
      <c r="K177" s="103"/>
      <c r="L177" s="103"/>
      <c r="M177" s="4"/>
      <c r="N177" s="103"/>
      <c r="O177" s="103"/>
      <c r="P177" s="3"/>
      <c r="Q177" s="6"/>
      <c r="R177" s="104"/>
      <c r="S177" s="3"/>
      <c r="T177" s="46">
        <v>2</v>
      </c>
      <c r="U177" s="3">
        <v>1</v>
      </c>
      <c r="V177" s="59"/>
      <c r="W177" s="210">
        <v>2</v>
      </c>
      <c r="X177" s="104"/>
      <c r="Y177" s="147"/>
      <c r="Z177" s="6"/>
      <c r="AA177" s="46"/>
      <c r="AB177" s="6"/>
      <c r="AC177" s="104"/>
      <c r="AD177" s="104"/>
      <c r="AE177" s="3"/>
      <c r="AF177" s="95"/>
      <c r="AG177" s="48">
        <f t="shared" si="89"/>
        <v>6</v>
      </c>
      <c r="AH177" s="40" t="s">
        <v>191</v>
      </c>
      <c r="AI177" s="228">
        <v>2.5</v>
      </c>
      <c r="AJ177" s="213">
        <v>3</v>
      </c>
      <c r="AK177" s="213">
        <v>1</v>
      </c>
      <c r="AL177" s="213">
        <v>3</v>
      </c>
      <c r="AM177" s="213"/>
      <c r="AN177" s="213">
        <v>3</v>
      </c>
      <c r="AO177" s="213">
        <v>5</v>
      </c>
      <c r="AR177" s="9">
        <f t="shared" si="60"/>
        <v>7.5</v>
      </c>
      <c r="AS177" s="9">
        <f t="shared" si="61"/>
        <v>5</v>
      </c>
      <c r="AT177" s="9">
        <f t="shared" si="62"/>
        <v>7.5</v>
      </c>
      <c r="AU177" s="9">
        <f t="shared" si="63"/>
        <v>0</v>
      </c>
      <c r="AV177" s="9">
        <f t="shared" si="64"/>
        <v>0</v>
      </c>
      <c r="AW177" s="9">
        <f t="shared" si="65"/>
        <v>0</v>
      </c>
      <c r="AX177" s="9">
        <f t="shared" si="66"/>
        <v>0</v>
      </c>
      <c r="AY177" s="9">
        <f t="shared" si="67"/>
        <v>0</v>
      </c>
      <c r="AZ177" s="9">
        <f t="shared" si="68"/>
        <v>0</v>
      </c>
      <c r="BA177" s="9">
        <f t="shared" si="69"/>
        <v>0</v>
      </c>
      <c r="BB177" s="9">
        <f t="shared" si="70"/>
        <v>0</v>
      </c>
      <c r="BC177" s="9">
        <f t="shared" si="71"/>
        <v>0</v>
      </c>
      <c r="BD177" s="9">
        <f t="shared" si="72"/>
        <v>0</v>
      </c>
      <c r="BE177" s="9">
        <f t="shared" si="73"/>
        <v>0</v>
      </c>
      <c r="BF177" s="9">
        <f t="shared" si="74"/>
        <v>0</v>
      </c>
      <c r="BG177" s="9">
        <f t="shared" si="75"/>
        <v>0</v>
      </c>
      <c r="BH177" s="9">
        <f t="shared" si="76"/>
        <v>5</v>
      </c>
      <c r="BI177" s="9">
        <f t="shared" si="77"/>
        <v>2.5</v>
      </c>
      <c r="BJ177" s="9">
        <f t="shared" si="78"/>
        <v>0</v>
      </c>
      <c r="BK177" s="9">
        <f t="shared" si="79"/>
        <v>5</v>
      </c>
      <c r="BL177" s="9">
        <f t="shared" si="80"/>
        <v>0</v>
      </c>
      <c r="BM177" s="9">
        <f t="shared" si="81"/>
        <v>0</v>
      </c>
      <c r="BN177" s="9">
        <f t="shared" si="82"/>
        <v>0</v>
      </c>
      <c r="BO177" s="9">
        <f t="shared" si="83"/>
        <v>0</v>
      </c>
      <c r="BP177" s="9">
        <f t="shared" si="84"/>
        <v>0</v>
      </c>
      <c r="BQ177" s="9">
        <f t="shared" si="85"/>
        <v>0</v>
      </c>
      <c r="BR177" s="9">
        <f t="shared" si="86"/>
        <v>0</v>
      </c>
      <c r="BS177" s="9">
        <f t="shared" si="87"/>
        <v>0</v>
      </c>
      <c r="BT177" s="9">
        <f t="shared" si="88"/>
        <v>0</v>
      </c>
    </row>
    <row r="178" spans="1:1018" s="9" customFormat="1" ht="13.2" customHeight="1" x14ac:dyDescent="0.25">
      <c r="A178" s="16"/>
      <c r="B178" s="16"/>
      <c r="C178" s="213" t="s">
        <v>779</v>
      </c>
      <c r="D178" s="210">
        <v>3</v>
      </c>
      <c r="E178" s="46">
        <v>2</v>
      </c>
      <c r="F178" s="210"/>
      <c r="G178" s="48">
        <v>3</v>
      </c>
      <c r="H178" s="217"/>
      <c r="I178" s="48"/>
      <c r="J178" s="210"/>
      <c r="K178" s="103"/>
      <c r="L178" s="103"/>
      <c r="M178" s="4"/>
      <c r="N178" s="103"/>
      <c r="O178" s="103"/>
      <c r="P178" s="3"/>
      <c r="Q178" s="6"/>
      <c r="R178" s="104"/>
      <c r="S178" s="3"/>
      <c r="T178" s="46"/>
      <c r="U178" s="3"/>
      <c r="V178" s="59">
        <v>3</v>
      </c>
      <c r="W178" s="210"/>
      <c r="X178" s="210">
        <v>3</v>
      </c>
      <c r="Y178" s="147"/>
      <c r="Z178" s="48"/>
      <c r="AA178" s="46"/>
      <c r="AB178" s="6"/>
      <c r="AC178" s="104"/>
      <c r="AD178" s="104"/>
      <c r="AE178" s="3"/>
      <c r="AF178" s="95"/>
      <c r="AG178" s="48">
        <f t="shared" si="89"/>
        <v>5</v>
      </c>
      <c r="AH178" s="40" t="s">
        <v>780</v>
      </c>
      <c r="AI178" s="228">
        <v>2.5</v>
      </c>
      <c r="AJ178" s="213">
        <v>3</v>
      </c>
      <c r="AK178" s="213">
        <v>3</v>
      </c>
      <c r="AL178" s="213">
        <v>2</v>
      </c>
      <c r="AM178" s="213">
        <v>4</v>
      </c>
      <c r="AN178" s="213">
        <v>2</v>
      </c>
      <c r="AO178" s="213">
        <v>3</v>
      </c>
      <c r="AR178" s="9">
        <f t="shared" si="60"/>
        <v>7.5</v>
      </c>
      <c r="AS178" s="9">
        <f t="shared" si="61"/>
        <v>5</v>
      </c>
      <c r="AT178" s="9">
        <f t="shared" si="62"/>
        <v>0</v>
      </c>
      <c r="AU178" s="9">
        <f t="shared" si="63"/>
        <v>7.5</v>
      </c>
      <c r="AV178" s="9">
        <f t="shared" si="64"/>
        <v>0</v>
      </c>
      <c r="AW178" s="9">
        <f t="shared" si="65"/>
        <v>0</v>
      </c>
      <c r="AX178" s="9">
        <f t="shared" si="66"/>
        <v>0</v>
      </c>
      <c r="AY178" s="9">
        <f t="shared" si="67"/>
        <v>0</v>
      </c>
      <c r="AZ178" s="9">
        <f t="shared" si="68"/>
        <v>0</v>
      </c>
      <c r="BA178" s="9">
        <f t="shared" si="69"/>
        <v>0</v>
      </c>
      <c r="BB178" s="9">
        <f t="shared" si="70"/>
        <v>0</v>
      </c>
      <c r="BC178" s="9">
        <f t="shared" si="71"/>
        <v>0</v>
      </c>
      <c r="BD178" s="9">
        <f t="shared" si="72"/>
        <v>0</v>
      </c>
      <c r="BE178" s="9">
        <f t="shared" si="73"/>
        <v>0</v>
      </c>
      <c r="BF178" s="9">
        <f t="shared" si="74"/>
        <v>0</v>
      </c>
      <c r="BG178" s="9">
        <f t="shared" si="75"/>
        <v>0</v>
      </c>
      <c r="BH178" s="9">
        <f t="shared" si="76"/>
        <v>0</v>
      </c>
      <c r="BI178" s="9">
        <f t="shared" si="77"/>
        <v>0</v>
      </c>
      <c r="BJ178" s="9">
        <f t="shared" si="78"/>
        <v>7.5</v>
      </c>
      <c r="BK178" s="9">
        <f t="shared" si="79"/>
        <v>0</v>
      </c>
      <c r="BL178" s="9">
        <f t="shared" si="80"/>
        <v>7.5</v>
      </c>
      <c r="BM178" s="9">
        <f t="shared" si="81"/>
        <v>0</v>
      </c>
      <c r="BN178" s="9">
        <f t="shared" si="82"/>
        <v>0</v>
      </c>
      <c r="BO178" s="9">
        <f t="shared" si="83"/>
        <v>0</v>
      </c>
      <c r="BP178" s="9">
        <f t="shared" si="84"/>
        <v>0</v>
      </c>
      <c r="BQ178" s="9">
        <f t="shared" si="85"/>
        <v>0</v>
      </c>
      <c r="BR178" s="9">
        <f t="shared" si="86"/>
        <v>0</v>
      </c>
      <c r="BS178" s="9">
        <f t="shared" si="87"/>
        <v>0</v>
      </c>
      <c r="BT178" s="9">
        <f t="shared" si="88"/>
        <v>0</v>
      </c>
      <c r="AMA178"/>
      <c r="AMB178"/>
      <c r="AMC178"/>
      <c r="AMD178"/>
    </row>
    <row r="179" spans="1:1018" s="9" customFormat="1" ht="13.2" customHeight="1" x14ac:dyDescent="0.25">
      <c r="A179" s="16"/>
      <c r="B179" s="16"/>
      <c r="C179" s="213" t="s">
        <v>816</v>
      </c>
      <c r="D179" s="210"/>
      <c r="E179" s="46"/>
      <c r="F179" s="210"/>
      <c r="G179" s="48"/>
      <c r="H179" s="217"/>
      <c r="I179" s="48"/>
      <c r="J179" s="210"/>
      <c r="K179" s="103"/>
      <c r="L179" s="103"/>
      <c r="M179" s="4"/>
      <c r="N179" s="103"/>
      <c r="O179" s="103"/>
      <c r="P179" s="3"/>
      <c r="Q179" s="6"/>
      <c r="R179" s="104"/>
      <c r="S179" s="3"/>
      <c r="T179" s="46"/>
      <c r="U179" s="3"/>
      <c r="V179" s="59"/>
      <c r="W179" s="210"/>
      <c r="X179" s="146"/>
      <c r="Y179" s="147"/>
      <c r="Z179" s="7"/>
      <c r="AA179" s="46"/>
      <c r="AB179" s="6">
        <v>3</v>
      </c>
      <c r="AC179" s="104">
        <v>4</v>
      </c>
      <c r="AD179" s="104">
        <v>2</v>
      </c>
      <c r="AE179" s="3">
        <v>3</v>
      </c>
      <c r="AF179" s="261">
        <v>2</v>
      </c>
      <c r="AG179" s="48">
        <f t="shared" si="89"/>
        <v>5</v>
      </c>
      <c r="AH179" s="40" t="s">
        <v>817</v>
      </c>
      <c r="AI179" s="228">
        <v>2.5</v>
      </c>
      <c r="AJ179" s="213">
        <v>4</v>
      </c>
      <c r="AK179" s="213">
        <v>4</v>
      </c>
      <c r="AL179" s="213">
        <v>3</v>
      </c>
      <c r="AM179" s="213">
        <v>4</v>
      </c>
      <c r="AN179" s="213">
        <v>2</v>
      </c>
      <c r="AO179" s="213">
        <v>3</v>
      </c>
      <c r="AR179" s="9">
        <f t="shared" si="60"/>
        <v>0</v>
      </c>
      <c r="AS179" s="9">
        <f t="shared" si="61"/>
        <v>0</v>
      </c>
      <c r="AT179" s="9">
        <f t="shared" si="62"/>
        <v>0</v>
      </c>
      <c r="AU179" s="9">
        <f t="shared" si="63"/>
        <v>0</v>
      </c>
      <c r="AV179" s="9">
        <f t="shared" si="64"/>
        <v>0</v>
      </c>
      <c r="AW179" s="9">
        <f t="shared" si="65"/>
        <v>0</v>
      </c>
      <c r="AX179" s="9">
        <f t="shared" si="66"/>
        <v>0</v>
      </c>
      <c r="AY179" s="9">
        <f t="shared" si="67"/>
        <v>0</v>
      </c>
      <c r="AZ179" s="9">
        <f t="shared" si="68"/>
        <v>0</v>
      </c>
      <c r="BA179" s="9">
        <f t="shared" si="69"/>
        <v>0</v>
      </c>
      <c r="BB179" s="9">
        <f t="shared" si="70"/>
        <v>0</v>
      </c>
      <c r="BC179" s="9">
        <f t="shared" si="71"/>
        <v>0</v>
      </c>
      <c r="BD179" s="9">
        <f t="shared" si="72"/>
        <v>0</v>
      </c>
      <c r="BE179" s="9">
        <f t="shared" si="73"/>
        <v>0</v>
      </c>
      <c r="BF179" s="9">
        <f t="shared" si="74"/>
        <v>0</v>
      </c>
      <c r="BG179" s="9">
        <f t="shared" si="75"/>
        <v>0</v>
      </c>
      <c r="BH179" s="9">
        <f t="shared" si="76"/>
        <v>0</v>
      </c>
      <c r="BI179" s="9">
        <f t="shared" si="77"/>
        <v>0</v>
      </c>
      <c r="BJ179" s="9">
        <f t="shared" si="78"/>
        <v>0</v>
      </c>
      <c r="BK179" s="9">
        <f t="shared" si="79"/>
        <v>0</v>
      </c>
      <c r="BL179" s="9">
        <f t="shared" si="80"/>
        <v>0</v>
      </c>
      <c r="BM179" s="9">
        <f t="shared" si="81"/>
        <v>0</v>
      </c>
      <c r="BN179" s="9">
        <f t="shared" si="82"/>
        <v>0</v>
      </c>
      <c r="BO179" s="9">
        <f t="shared" si="83"/>
        <v>0</v>
      </c>
      <c r="BP179" s="9">
        <f t="shared" si="84"/>
        <v>7.5</v>
      </c>
      <c r="BQ179" s="9">
        <f t="shared" si="85"/>
        <v>10</v>
      </c>
      <c r="BR179" s="9">
        <f t="shared" si="86"/>
        <v>5</v>
      </c>
      <c r="BS179" s="9">
        <f t="shared" si="87"/>
        <v>7.5</v>
      </c>
      <c r="BT179" s="9">
        <f t="shared" si="88"/>
        <v>5</v>
      </c>
    </row>
    <row r="180" spans="1:1018" s="9" customFormat="1" ht="13.2" customHeight="1" x14ac:dyDescent="0.25">
      <c r="A180" s="16"/>
      <c r="B180" s="16"/>
      <c r="C180" s="213" t="s">
        <v>894</v>
      </c>
      <c r="D180" s="210"/>
      <c r="E180" s="46"/>
      <c r="F180" s="210"/>
      <c r="G180" s="48"/>
      <c r="H180" s="217"/>
      <c r="I180" s="48">
        <v>3</v>
      </c>
      <c r="J180" s="210"/>
      <c r="K180" s="103"/>
      <c r="L180" s="103"/>
      <c r="M180" s="4"/>
      <c r="N180" s="103"/>
      <c r="O180" s="103"/>
      <c r="P180" s="3"/>
      <c r="Q180" s="6"/>
      <c r="R180" s="104"/>
      <c r="S180" s="3"/>
      <c r="T180" s="46"/>
      <c r="U180" s="3"/>
      <c r="V180" s="59"/>
      <c r="W180" s="210"/>
      <c r="X180" s="124"/>
      <c r="Y180" s="147"/>
      <c r="Z180" s="6"/>
      <c r="AA180" s="46"/>
      <c r="AB180" s="6"/>
      <c r="AC180" s="104"/>
      <c r="AD180" s="104"/>
      <c r="AE180" s="3"/>
      <c r="AF180" s="95"/>
      <c r="AG180" s="48">
        <f t="shared" si="89"/>
        <v>1</v>
      </c>
      <c r="AH180" s="16" t="s">
        <v>894</v>
      </c>
      <c r="AI180" s="228">
        <v>2.5</v>
      </c>
      <c r="AJ180" s="213">
        <v>2</v>
      </c>
      <c r="AK180" s="213">
        <v>2</v>
      </c>
      <c r="AL180" s="213">
        <v>3.5</v>
      </c>
      <c r="AM180" s="213">
        <v>3</v>
      </c>
      <c r="AN180" s="213">
        <v>4</v>
      </c>
      <c r="AO180" s="213">
        <v>3</v>
      </c>
      <c r="AR180" s="9">
        <f t="shared" si="60"/>
        <v>0</v>
      </c>
      <c r="AS180" s="9">
        <f t="shared" si="61"/>
        <v>0</v>
      </c>
      <c r="AT180" s="9">
        <f t="shared" si="62"/>
        <v>0</v>
      </c>
      <c r="AU180" s="9">
        <f t="shared" si="63"/>
        <v>0</v>
      </c>
      <c r="AV180" s="9">
        <f t="shared" si="64"/>
        <v>0</v>
      </c>
      <c r="AW180" s="9">
        <f t="shared" si="65"/>
        <v>7.5</v>
      </c>
      <c r="AX180" s="9">
        <f t="shared" si="66"/>
        <v>0</v>
      </c>
      <c r="AY180" s="9">
        <f t="shared" si="67"/>
        <v>0</v>
      </c>
      <c r="AZ180" s="9">
        <f t="shared" si="68"/>
        <v>0</v>
      </c>
      <c r="BA180" s="9">
        <f t="shared" si="69"/>
        <v>0</v>
      </c>
      <c r="BB180" s="9">
        <f t="shared" si="70"/>
        <v>0</v>
      </c>
      <c r="BC180" s="9">
        <f t="shared" si="71"/>
        <v>0</v>
      </c>
      <c r="BD180" s="9">
        <f t="shared" si="72"/>
        <v>0</v>
      </c>
      <c r="BE180" s="9">
        <f t="shared" si="73"/>
        <v>0</v>
      </c>
      <c r="BF180" s="9">
        <f t="shared" si="74"/>
        <v>0</v>
      </c>
      <c r="BG180" s="9">
        <f t="shared" si="75"/>
        <v>0</v>
      </c>
      <c r="BH180" s="9">
        <f t="shared" si="76"/>
        <v>0</v>
      </c>
      <c r="BI180" s="9">
        <f t="shared" si="77"/>
        <v>0</v>
      </c>
      <c r="BJ180" s="9">
        <f t="shared" si="78"/>
        <v>0</v>
      </c>
      <c r="BK180" s="9">
        <f t="shared" si="79"/>
        <v>0</v>
      </c>
      <c r="BL180" s="9">
        <f t="shared" si="80"/>
        <v>0</v>
      </c>
      <c r="BM180" s="9">
        <f t="shared" si="81"/>
        <v>0</v>
      </c>
      <c r="BN180" s="9">
        <f t="shared" si="82"/>
        <v>0</v>
      </c>
      <c r="BO180" s="9">
        <f t="shared" si="83"/>
        <v>0</v>
      </c>
      <c r="BP180" s="9">
        <f t="shared" si="84"/>
        <v>0</v>
      </c>
      <c r="BQ180" s="9">
        <f t="shared" si="85"/>
        <v>0</v>
      </c>
      <c r="BR180" s="9">
        <f t="shared" si="86"/>
        <v>0</v>
      </c>
      <c r="BS180" s="9">
        <f t="shared" si="87"/>
        <v>0</v>
      </c>
      <c r="BT180" s="9">
        <f t="shared" si="88"/>
        <v>0</v>
      </c>
    </row>
    <row r="181" spans="1:1018" ht="13.2" customHeight="1" x14ac:dyDescent="0.25">
      <c r="A181" s="16"/>
      <c r="B181" s="16"/>
      <c r="C181" s="213" t="s">
        <v>901</v>
      </c>
      <c r="D181" s="210"/>
      <c r="E181" s="46"/>
      <c r="F181" s="210"/>
      <c r="G181" s="48"/>
      <c r="H181" s="217"/>
      <c r="I181" s="48">
        <v>2</v>
      </c>
      <c r="J181" s="210"/>
      <c r="K181" s="103"/>
      <c r="L181" s="103"/>
      <c r="M181" s="4"/>
      <c r="N181" s="103"/>
      <c r="O181" s="103"/>
      <c r="P181" s="3"/>
      <c r="R181" s="104"/>
      <c r="S181" s="3"/>
      <c r="T181" s="46"/>
      <c r="U181" s="53"/>
      <c r="V181" s="59"/>
      <c r="W181" s="210"/>
      <c r="Y181" s="147"/>
      <c r="Z181" s="6"/>
      <c r="AA181" s="46"/>
      <c r="AB181" s="6"/>
      <c r="AC181" s="104"/>
      <c r="AD181" s="104"/>
      <c r="AE181" s="3"/>
      <c r="AF181" s="95"/>
      <c r="AG181" s="48">
        <f t="shared" si="89"/>
        <v>1</v>
      </c>
      <c r="AH181" s="16" t="s">
        <v>901</v>
      </c>
      <c r="AI181" s="228">
        <v>2.5</v>
      </c>
      <c r="AJ181" s="213">
        <v>3</v>
      </c>
      <c r="AK181" s="213">
        <v>3</v>
      </c>
      <c r="AL181" s="213">
        <v>4</v>
      </c>
      <c r="AM181" s="213">
        <v>4</v>
      </c>
      <c r="AN181" s="213">
        <v>3</v>
      </c>
      <c r="AO181" s="213">
        <v>5</v>
      </c>
      <c r="AR181" s="9">
        <f t="shared" si="60"/>
        <v>0</v>
      </c>
      <c r="AS181" s="9">
        <f t="shared" si="61"/>
        <v>0</v>
      </c>
      <c r="AT181" s="9">
        <f t="shared" si="62"/>
        <v>0</v>
      </c>
      <c r="AU181" s="9">
        <f t="shared" si="63"/>
        <v>0</v>
      </c>
      <c r="AV181" s="9">
        <f t="shared" si="64"/>
        <v>0</v>
      </c>
      <c r="AW181" s="9">
        <f t="shared" si="65"/>
        <v>5</v>
      </c>
      <c r="AX181" s="9">
        <f t="shared" si="66"/>
        <v>0</v>
      </c>
      <c r="AY181" s="9">
        <f t="shared" si="67"/>
        <v>0</v>
      </c>
      <c r="AZ181" s="9">
        <f t="shared" si="68"/>
        <v>0</v>
      </c>
      <c r="BA181" s="9">
        <f t="shared" si="69"/>
        <v>0</v>
      </c>
      <c r="BB181" s="9">
        <f t="shared" si="70"/>
        <v>0</v>
      </c>
      <c r="BC181" s="9">
        <f t="shared" si="71"/>
        <v>0</v>
      </c>
      <c r="BD181" s="9">
        <f t="shared" si="72"/>
        <v>0</v>
      </c>
      <c r="BE181" s="9">
        <f t="shared" si="73"/>
        <v>0</v>
      </c>
      <c r="BF181" s="9">
        <f t="shared" si="74"/>
        <v>0</v>
      </c>
      <c r="BG181" s="9">
        <f t="shared" si="75"/>
        <v>0</v>
      </c>
      <c r="BH181" s="9">
        <f t="shared" si="76"/>
        <v>0</v>
      </c>
      <c r="BI181" s="9">
        <f t="shared" si="77"/>
        <v>0</v>
      </c>
      <c r="BJ181" s="9">
        <f t="shared" si="78"/>
        <v>0</v>
      </c>
      <c r="BK181" s="9">
        <f t="shared" si="79"/>
        <v>0</v>
      </c>
      <c r="BL181" s="9">
        <f t="shared" si="80"/>
        <v>0</v>
      </c>
      <c r="BM181" s="9">
        <f t="shared" si="81"/>
        <v>0</v>
      </c>
      <c r="BN181" s="9">
        <f t="shared" si="82"/>
        <v>0</v>
      </c>
      <c r="BO181" s="9">
        <f t="shared" si="83"/>
        <v>0</v>
      </c>
      <c r="BP181" s="9">
        <f t="shared" si="84"/>
        <v>0</v>
      </c>
      <c r="BQ181" s="9">
        <f t="shared" si="85"/>
        <v>0</v>
      </c>
      <c r="BR181" s="9">
        <f t="shared" si="86"/>
        <v>0</v>
      </c>
      <c r="BS181" s="9">
        <f t="shared" si="87"/>
        <v>0</v>
      </c>
      <c r="BT181" s="9">
        <f t="shared" si="88"/>
        <v>0</v>
      </c>
      <c r="ALZ181" s="9"/>
      <c r="AMA181" s="9"/>
      <c r="AMB181" s="9"/>
      <c r="AMC181" s="9"/>
      <c r="AMD181" s="9"/>
    </row>
    <row r="182" spans="1:1018" s="9" customFormat="1" ht="13.2" customHeight="1" x14ac:dyDescent="0.25">
      <c r="A182" s="16"/>
      <c r="B182" s="16"/>
      <c r="C182" s="213" t="s">
        <v>910</v>
      </c>
      <c r="D182" s="210"/>
      <c r="E182" s="46"/>
      <c r="F182" s="210"/>
      <c r="G182" s="48">
        <v>2</v>
      </c>
      <c r="H182" s="217"/>
      <c r="I182" s="48"/>
      <c r="J182" s="210"/>
      <c r="K182" s="103">
        <v>2</v>
      </c>
      <c r="L182" s="103"/>
      <c r="M182" s="4"/>
      <c r="N182" s="103"/>
      <c r="O182" s="103"/>
      <c r="P182" s="3"/>
      <c r="Q182" s="6"/>
      <c r="R182" s="104"/>
      <c r="S182" s="3"/>
      <c r="T182" s="46"/>
      <c r="U182" s="3"/>
      <c r="V182" s="59">
        <v>2</v>
      </c>
      <c r="W182" s="210"/>
      <c r="X182" s="104"/>
      <c r="Y182" s="147"/>
      <c r="Z182" s="6"/>
      <c r="AA182" s="46"/>
      <c r="AB182" s="6"/>
      <c r="AC182" s="104"/>
      <c r="AD182" s="104"/>
      <c r="AE182" s="3">
        <v>3</v>
      </c>
      <c r="AF182" s="95">
        <v>3</v>
      </c>
      <c r="AG182" s="48">
        <f t="shared" si="89"/>
        <v>5</v>
      </c>
      <c r="AH182" s="40" t="s">
        <v>911</v>
      </c>
      <c r="AI182" s="228">
        <v>2.5</v>
      </c>
      <c r="AJ182" s="213">
        <v>3</v>
      </c>
      <c r="AK182" s="213">
        <v>4</v>
      </c>
      <c r="AL182" s="213">
        <v>3.5</v>
      </c>
      <c r="AM182" s="213">
        <v>4</v>
      </c>
      <c r="AN182" s="213">
        <v>2</v>
      </c>
      <c r="AO182" s="213">
        <v>5</v>
      </c>
      <c r="AR182" s="9">
        <f t="shared" si="60"/>
        <v>0</v>
      </c>
      <c r="AS182" s="9">
        <f t="shared" si="61"/>
        <v>0</v>
      </c>
      <c r="AT182" s="9">
        <f t="shared" si="62"/>
        <v>0</v>
      </c>
      <c r="AU182" s="9">
        <f t="shared" si="63"/>
        <v>5</v>
      </c>
      <c r="AV182" s="9">
        <f t="shared" si="64"/>
        <v>0</v>
      </c>
      <c r="AW182" s="9">
        <f t="shared" si="65"/>
        <v>0</v>
      </c>
      <c r="AX182" s="9">
        <f t="shared" si="66"/>
        <v>0</v>
      </c>
      <c r="AY182" s="9">
        <f t="shared" si="67"/>
        <v>5</v>
      </c>
      <c r="AZ182" s="9">
        <f t="shared" si="68"/>
        <v>0</v>
      </c>
      <c r="BA182" s="9">
        <f t="shared" si="69"/>
        <v>0</v>
      </c>
      <c r="BB182" s="9">
        <f t="shared" si="70"/>
        <v>0</v>
      </c>
      <c r="BC182" s="9">
        <f t="shared" si="71"/>
        <v>0</v>
      </c>
      <c r="BD182" s="9">
        <f t="shared" si="72"/>
        <v>0</v>
      </c>
      <c r="BE182" s="9">
        <f t="shared" si="73"/>
        <v>0</v>
      </c>
      <c r="BF182" s="9">
        <f t="shared" si="74"/>
        <v>0</v>
      </c>
      <c r="BG182" s="9">
        <f t="shared" si="75"/>
        <v>0</v>
      </c>
      <c r="BH182" s="9">
        <f t="shared" si="76"/>
        <v>0</v>
      </c>
      <c r="BI182" s="9">
        <f t="shared" si="77"/>
        <v>0</v>
      </c>
      <c r="BJ182" s="9">
        <f t="shared" si="78"/>
        <v>5</v>
      </c>
      <c r="BK182" s="9">
        <f t="shared" si="79"/>
        <v>0</v>
      </c>
      <c r="BL182" s="9">
        <f t="shared" si="80"/>
        <v>0</v>
      </c>
      <c r="BM182" s="9">
        <f t="shared" si="81"/>
        <v>0</v>
      </c>
      <c r="BN182" s="9">
        <f t="shared" si="82"/>
        <v>0</v>
      </c>
      <c r="BO182" s="9">
        <f t="shared" si="83"/>
        <v>0</v>
      </c>
      <c r="BP182" s="9">
        <f t="shared" si="84"/>
        <v>0</v>
      </c>
      <c r="BQ182" s="9">
        <f t="shared" si="85"/>
        <v>0</v>
      </c>
      <c r="BR182" s="9">
        <f t="shared" si="86"/>
        <v>0</v>
      </c>
      <c r="BS182" s="9">
        <f t="shared" si="87"/>
        <v>7.5</v>
      </c>
      <c r="BT182" s="9">
        <f t="shared" si="88"/>
        <v>7.5</v>
      </c>
    </row>
    <row r="183" spans="1:1018" s="9" customFormat="1" ht="13.2" customHeight="1" x14ac:dyDescent="0.25">
      <c r="A183" s="16"/>
      <c r="B183" s="16"/>
      <c r="C183" s="213" t="s">
        <v>927</v>
      </c>
      <c r="D183" s="210"/>
      <c r="E183" s="46"/>
      <c r="F183" s="210"/>
      <c r="G183" s="48"/>
      <c r="H183" s="217"/>
      <c r="I183" s="48"/>
      <c r="J183" s="210"/>
      <c r="K183" s="103"/>
      <c r="L183" s="103">
        <v>2</v>
      </c>
      <c r="M183" s="4">
        <v>3</v>
      </c>
      <c r="N183" s="128" t="s">
        <v>1233</v>
      </c>
      <c r="O183" s="103">
        <v>3</v>
      </c>
      <c r="P183" s="3">
        <v>3</v>
      </c>
      <c r="Q183" s="6"/>
      <c r="R183" s="104"/>
      <c r="S183" s="3"/>
      <c r="T183" s="46">
        <v>2</v>
      </c>
      <c r="U183" s="3"/>
      <c r="V183" s="59"/>
      <c r="W183" s="210">
        <v>4</v>
      </c>
      <c r="X183" s="104">
        <v>4</v>
      </c>
      <c r="Y183" s="147"/>
      <c r="Z183" s="6"/>
      <c r="AA183" s="46"/>
      <c r="AB183" s="6"/>
      <c r="AC183" s="104"/>
      <c r="AD183" s="104"/>
      <c r="AE183" s="3">
        <v>3</v>
      </c>
      <c r="AF183" s="95"/>
      <c r="AG183" s="48">
        <f t="shared" si="89"/>
        <v>9</v>
      </c>
      <c r="AH183" s="40" t="s">
        <v>928</v>
      </c>
      <c r="AI183" s="228">
        <v>2.5</v>
      </c>
      <c r="AJ183" s="213">
        <v>3</v>
      </c>
      <c r="AK183" s="213">
        <v>4</v>
      </c>
      <c r="AL183" s="213">
        <v>4</v>
      </c>
      <c r="AM183" s="213">
        <v>3</v>
      </c>
      <c r="AN183" s="213">
        <v>3</v>
      </c>
      <c r="AO183" s="213">
        <v>5</v>
      </c>
      <c r="AR183" s="9">
        <f t="shared" si="60"/>
        <v>0</v>
      </c>
      <c r="AS183" s="9">
        <f t="shared" si="61"/>
        <v>0</v>
      </c>
      <c r="AT183" s="9">
        <f t="shared" si="62"/>
        <v>0</v>
      </c>
      <c r="AU183" s="9">
        <f t="shared" si="63"/>
        <v>0</v>
      </c>
      <c r="AV183" s="9">
        <f t="shared" si="64"/>
        <v>0</v>
      </c>
      <c r="AW183" s="9">
        <f t="shared" si="65"/>
        <v>0</v>
      </c>
      <c r="AX183" s="9">
        <f t="shared" si="66"/>
        <v>0</v>
      </c>
      <c r="AY183" s="9">
        <f t="shared" si="67"/>
        <v>0</v>
      </c>
      <c r="AZ183" s="9">
        <f t="shared" si="68"/>
        <v>5</v>
      </c>
      <c r="BA183" s="9">
        <f t="shared" si="69"/>
        <v>7.5</v>
      </c>
      <c r="BB183" s="9">
        <f t="shared" si="70"/>
        <v>5</v>
      </c>
      <c r="BC183" s="9">
        <f t="shared" si="71"/>
        <v>7.5</v>
      </c>
      <c r="BD183" s="9">
        <f t="shared" si="72"/>
        <v>7.5</v>
      </c>
      <c r="BE183" s="9">
        <f t="shared" si="73"/>
        <v>0</v>
      </c>
      <c r="BF183" s="9">
        <f t="shared" si="74"/>
        <v>0</v>
      </c>
      <c r="BG183" s="9">
        <f t="shared" si="75"/>
        <v>0</v>
      </c>
      <c r="BH183" s="9">
        <f t="shared" si="76"/>
        <v>5</v>
      </c>
      <c r="BI183" s="9">
        <f t="shared" si="77"/>
        <v>0</v>
      </c>
      <c r="BJ183" s="9">
        <f t="shared" si="78"/>
        <v>0</v>
      </c>
      <c r="BK183" s="9">
        <f t="shared" si="79"/>
        <v>10</v>
      </c>
      <c r="BL183" s="9">
        <f t="shared" si="80"/>
        <v>10</v>
      </c>
      <c r="BM183" s="9">
        <f t="shared" si="81"/>
        <v>0</v>
      </c>
      <c r="BN183" s="9">
        <f t="shared" si="82"/>
        <v>0</v>
      </c>
      <c r="BO183" s="9">
        <f t="shared" si="83"/>
        <v>0</v>
      </c>
      <c r="BP183" s="9">
        <f t="shared" si="84"/>
        <v>0</v>
      </c>
      <c r="BQ183" s="9">
        <f t="shared" si="85"/>
        <v>0</v>
      </c>
      <c r="BR183" s="9">
        <f t="shared" si="86"/>
        <v>0</v>
      </c>
      <c r="BS183" s="9">
        <f t="shared" si="87"/>
        <v>7.5</v>
      </c>
      <c r="BT183" s="9">
        <f t="shared" si="88"/>
        <v>0</v>
      </c>
    </row>
    <row r="184" spans="1:1018" s="9" customFormat="1" ht="13.2" customHeight="1" x14ac:dyDescent="0.25">
      <c r="A184" s="16"/>
      <c r="B184" s="16"/>
      <c r="C184" s="213" t="s">
        <v>931</v>
      </c>
      <c r="D184" s="210">
        <v>5</v>
      </c>
      <c r="E184" s="46">
        <v>5</v>
      </c>
      <c r="F184" s="210">
        <v>4</v>
      </c>
      <c r="G184" s="48">
        <v>4</v>
      </c>
      <c r="H184" s="217"/>
      <c r="I184" s="48"/>
      <c r="J184" s="210"/>
      <c r="K184" s="103"/>
      <c r="L184" s="103"/>
      <c r="M184" s="4">
        <v>4</v>
      </c>
      <c r="N184" s="103">
        <v>4</v>
      </c>
      <c r="O184" s="103"/>
      <c r="P184" s="3">
        <v>4</v>
      </c>
      <c r="Q184" s="6"/>
      <c r="R184" s="104">
        <v>5</v>
      </c>
      <c r="S184" s="3"/>
      <c r="T184" s="46"/>
      <c r="U184" s="3"/>
      <c r="V184" s="59"/>
      <c r="W184" s="210">
        <v>3</v>
      </c>
      <c r="X184" s="104">
        <v>3</v>
      </c>
      <c r="Y184" s="147">
        <v>2</v>
      </c>
      <c r="Z184" s="6"/>
      <c r="AA184" s="46"/>
      <c r="AB184" s="6"/>
      <c r="AC184" s="104"/>
      <c r="AD184" s="104"/>
      <c r="AE184" s="3"/>
      <c r="AF184" s="95"/>
      <c r="AG184" s="48">
        <f t="shared" si="89"/>
        <v>11</v>
      </c>
      <c r="AH184" s="40" t="s">
        <v>932</v>
      </c>
      <c r="AI184" s="228">
        <v>2.5</v>
      </c>
      <c r="AJ184" s="213">
        <v>3</v>
      </c>
      <c r="AK184" s="213">
        <v>2</v>
      </c>
      <c r="AL184" s="213">
        <v>3</v>
      </c>
      <c r="AM184" s="213">
        <v>1</v>
      </c>
      <c r="AN184" s="213">
        <v>2</v>
      </c>
      <c r="AO184" s="213">
        <v>5</v>
      </c>
      <c r="AR184" s="9">
        <f t="shared" si="60"/>
        <v>12.5</v>
      </c>
      <c r="AS184" s="9">
        <f t="shared" si="61"/>
        <v>12.5</v>
      </c>
      <c r="AT184" s="9">
        <f t="shared" si="62"/>
        <v>10</v>
      </c>
      <c r="AU184" s="9">
        <f t="shared" si="63"/>
        <v>10</v>
      </c>
      <c r="AV184" s="9">
        <f t="shared" si="64"/>
        <v>0</v>
      </c>
      <c r="AW184" s="9">
        <f t="shared" si="65"/>
        <v>0</v>
      </c>
      <c r="AX184" s="9">
        <f t="shared" si="66"/>
        <v>0</v>
      </c>
      <c r="AY184" s="9">
        <f t="shared" si="67"/>
        <v>0</v>
      </c>
      <c r="AZ184" s="9">
        <f t="shared" si="68"/>
        <v>0</v>
      </c>
      <c r="BA184" s="9">
        <f t="shared" si="69"/>
        <v>10</v>
      </c>
      <c r="BB184" s="9">
        <f t="shared" si="70"/>
        <v>10</v>
      </c>
      <c r="BC184" s="9">
        <f t="shared" si="71"/>
        <v>0</v>
      </c>
      <c r="BD184" s="9">
        <f t="shared" si="72"/>
        <v>10</v>
      </c>
      <c r="BE184" s="9">
        <f t="shared" si="73"/>
        <v>0</v>
      </c>
      <c r="BF184" s="9">
        <f t="shared" si="74"/>
        <v>12.5</v>
      </c>
      <c r="BG184" s="9">
        <f t="shared" si="75"/>
        <v>0</v>
      </c>
      <c r="BH184" s="9">
        <f t="shared" si="76"/>
        <v>0</v>
      </c>
      <c r="BI184" s="9">
        <f t="shared" si="77"/>
        <v>0</v>
      </c>
      <c r="BJ184" s="9">
        <f t="shared" si="78"/>
        <v>0</v>
      </c>
      <c r="BK184" s="9">
        <f t="shared" si="79"/>
        <v>7.5</v>
      </c>
      <c r="BL184" s="9">
        <f t="shared" si="80"/>
        <v>7.5</v>
      </c>
      <c r="BM184" s="9">
        <f t="shared" si="81"/>
        <v>5</v>
      </c>
      <c r="BN184" s="9">
        <f t="shared" si="82"/>
        <v>0</v>
      </c>
      <c r="BO184" s="9">
        <f t="shared" si="83"/>
        <v>0</v>
      </c>
      <c r="BP184" s="9">
        <f t="shared" si="84"/>
        <v>0</v>
      </c>
      <c r="BQ184" s="9">
        <f t="shared" si="85"/>
        <v>0</v>
      </c>
      <c r="BR184" s="9">
        <f t="shared" si="86"/>
        <v>0</v>
      </c>
      <c r="BS184" s="9">
        <f t="shared" si="87"/>
        <v>0</v>
      </c>
      <c r="BT184" s="9">
        <f t="shared" si="88"/>
        <v>0</v>
      </c>
    </row>
    <row r="185" spans="1:1018" s="9" customFormat="1" ht="13.2" customHeight="1" x14ac:dyDescent="0.25">
      <c r="A185" s="16"/>
      <c r="B185" s="16"/>
      <c r="C185" s="213" t="s">
        <v>935</v>
      </c>
      <c r="D185" s="210">
        <v>3</v>
      </c>
      <c r="E185" s="46">
        <v>3</v>
      </c>
      <c r="F185" s="210"/>
      <c r="G185" s="48">
        <v>3</v>
      </c>
      <c r="H185" s="217"/>
      <c r="I185" s="48"/>
      <c r="J185" s="210"/>
      <c r="K185" s="103">
        <v>3</v>
      </c>
      <c r="L185" s="103"/>
      <c r="M185" s="4"/>
      <c r="N185" s="103"/>
      <c r="O185" s="103">
        <v>4</v>
      </c>
      <c r="P185" s="3">
        <v>3</v>
      </c>
      <c r="Q185" s="6">
        <v>4</v>
      </c>
      <c r="R185" s="104">
        <v>3</v>
      </c>
      <c r="S185" s="3">
        <v>4</v>
      </c>
      <c r="T185" s="46"/>
      <c r="U185" s="3"/>
      <c r="V185" s="59"/>
      <c r="W185" s="210"/>
      <c r="X185" s="104"/>
      <c r="Y185" s="147">
        <v>3</v>
      </c>
      <c r="Z185" s="6">
        <v>3</v>
      </c>
      <c r="AA185" s="46"/>
      <c r="AB185" s="6"/>
      <c r="AC185" s="104"/>
      <c r="AD185" s="104"/>
      <c r="AE185" s="3"/>
      <c r="AF185" s="95">
        <v>1</v>
      </c>
      <c r="AG185" s="48">
        <f t="shared" si="89"/>
        <v>12</v>
      </c>
      <c r="AH185" s="40" t="s">
        <v>936</v>
      </c>
      <c r="AI185" s="228">
        <v>2.5</v>
      </c>
      <c r="AJ185" s="213">
        <v>3</v>
      </c>
      <c r="AK185" s="213">
        <v>3</v>
      </c>
      <c r="AL185" s="213">
        <v>2.5</v>
      </c>
      <c r="AM185" s="213">
        <v>1</v>
      </c>
      <c r="AN185" s="213">
        <v>2</v>
      </c>
      <c r="AO185" s="213">
        <v>5</v>
      </c>
      <c r="AR185" s="9">
        <f t="shared" si="60"/>
        <v>7.5</v>
      </c>
      <c r="AS185" s="9">
        <f t="shared" si="61"/>
        <v>7.5</v>
      </c>
      <c r="AT185" s="9">
        <f t="shared" si="62"/>
        <v>0</v>
      </c>
      <c r="AU185" s="9">
        <f t="shared" si="63"/>
        <v>7.5</v>
      </c>
      <c r="AV185" s="9">
        <f t="shared" si="64"/>
        <v>0</v>
      </c>
      <c r="AW185" s="9">
        <f t="shared" si="65"/>
        <v>0</v>
      </c>
      <c r="AX185" s="9">
        <f t="shared" si="66"/>
        <v>0</v>
      </c>
      <c r="AY185" s="9">
        <f t="shared" si="67"/>
        <v>7.5</v>
      </c>
      <c r="AZ185" s="9">
        <f t="shared" si="68"/>
        <v>0</v>
      </c>
      <c r="BA185" s="9">
        <f t="shared" si="69"/>
        <v>0</v>
      </c>
      <c r="BB185" s="9">
        <f t="shared" si="70"/>
        <v>0</v>
      </c>
      <c r="BC185" s="9">
        <f t="shared" si="71"/>
        <v>10</v>
      </c>
      <c r="BD185" s="9">
        <f t="shared" si="72"/>
        <v>7.5</v>
      </c>
      <c r="BE185" s="9">
        <f t="shared" si="73"/>
        <v>10</v>
      </c>
      <c r="BF185" s="9">
        <f t="shared" si="74"/>
        <v>7.5</v>
      </c>
      <c r="BG185" s="9">
        <f t="shared" si="75"/>
        <v>10</v>
      </c>
      <c r="BH185" s="9">
        <f t="shared" si="76"/>
        <v>0</v>
      </c>
      <c r="BI185" s="9">
        <f t="shared" si="77"/>
        <v>0</v>
      </c>
      <c r="BJ185" s="9">
        <f t="shared" si="78"/>
        <v>0</v>
      </c>
      <c r="BK185" s="9">
        <f t="shared" si="79"/>
        <v>0</v>
      </c>
      <c r="BL185" s="9">
        <f t="shared" si="80"/>
        <v>0</v>
      </c>
      <c r="BM185" s="9">
        <f t="shared" si="81"/>
        <v>7.5</v>
      </c>
      <c r="BN185" s="9">
        <f t="shared" si="82"/>
        <v>7.5</v>
      </c>
      <c r="BO185" s="9">
        <f t="shared" si="83"/>
        <v>0</v>
      </c>
      <c r="BP185" s="9">
        <f t="shared" si="84"/>
        <v>0</v>
      </c>
      <c r="BQ185" s="9">
        <f t="shared" si="85"/>
        <v>0</v>
      </c>
      <c r="BR185" s="9">
        <f t="shared" si="86"/>
        <v>0</v>
      </c>
      <c r="BS185" s="9">
        <f t="shared" si="87"/>
        <v>0</v>
      </c>
      <c r="BT185" s="9">
        <f t="shared" si="88"/>
        <v>2.5</v>
      </c>
    </row>
    <row r="186" spans="1:1018" ht="13.2" customHeight="1" x14ac:dyDescent="0.25">
      <c r="A186" s="16"/>
      <c r="B186" s="16"/>
      <c r="C186" s="213" t="s">
        <v>940</v>
      </c>
      <c r="D186" s="210"/>
      <c r="E186" s="46"/>
      <c r="F186" s="210"/>
      <c r="G186" s="48"/>
      <c r="H186" s="217"/>
      <c r="I186" s="48"/>
      <c r="J186" s="210"/>
      <c r="K186" s="103">
        <v>3</v>
      </c>
      <c r="L186" s="103">
        <v>2</v>
      </c>
      <c r="M186" s="4"/>
      <c r="N186" s="103"/>
      <c r="O186" s="103"/>
      <c r="P186" s="3"/>
      <c r="R186" s="104"/>
      <c r="S186" s="3"/>
      <c r="T186" s="46"/>
      <c r="U186" s="3"/>
      <c r="V186" s="59"/>
      <c r="W186" s="210"/>
      <c r="Y186" s="147"/>
      <c r="Z186" s="6"/>
      <c r="AA186" s="46"/>
      <c r="AB186" s="6"/>
      <c r="AC186" s="104"/>
      <c r="AD186" s="104"/>
      <c r="AE186" s="3"/>
      <c r="AF186" s="95"/>
      <c r="AG186" s="48">
        <f t="shared" si="89"/>
        <v>2</v>
      </c>
      <c r="AH186" s="16" t="s">
        <v>940</v>
      </c>
      <c r="AI186" s="213">
        <v>2.5</v>
      </c>
      <c r="AJ186" s="213">
        <v>3</v>
      </c>
      <c r="AK186" s="213">
        <v>4</v>
      </c>
      <c r="AL186" s="213">
        <v>2</v>
      </c>
      <c r="AM186" s="213">
        <v>5</v>
      </c>
      <c r="AN186" s="213">
        <v>2</v>
      </c>
      <c r="AO186" s="213">
        <v>3</v>
      </c>
      <c r="AR186" s="9">
        <f t="shared" si="60"/>
        <v>0</v>
      </c>
      <c r="AS186" s="9">
        <f t="shared" si="61"/>
        <v>0</v>
      </c>
      <c r="AT186" s="9">
        <f t="shared" si="62"/>
        <v>0</v>
      </c>
      <c r="AU186" s="9">
        <f t="shared" si="63"/>
        <v>0</v>
      </c>
      <c r="AV186" s="9">
        <f t="shared" si="64"/>
        <v>0</v>
      </c>
      <c r="AW186" s="9">
        <f t="shared" si="65"/>
        <v>0</v>
      </c>
      <c r="AX186" s="9">
        <f t="shared" si="66"/>
        <v>0</v>
      </c>
      <c r="AY186" s="9">
        <f t="shared" si="67"/>
        <v>7.5</v>
      </c>
      <c r="AZ186" s="9">
        <f t="shared" si="68"/>
        <v>5</v>
      </c>
      <c r="BA186" s="9">
        <f t="shared" si="69"/>
        <v>0</v>
      </c>
      <c r="BB186" s="9">
        <f t="shared" si="70"/>
        <v>0</v>
      </c>
      <c r="BC186" s="9">
        <f t="shared" si="71"/>
        <v>0</v>
      </c>
      <c r="BD186" s="9">
        <f t="shared" si="72"/>
        <v>0</v>
      </c>
      <c r="BE186" s="9">
        <f t="shared" si="73"/>
        <v>0</v>
      </c>
      <c r="BF186" s="9">
        <f t="shared" si="74"/>
        <v>0</v>
      </c>
      <c r="BG186" s="9">
        <f t="shared" si="75"/>
        <v>0</v>
      </c>
      <c r="BH186" s="9">
        <f t="shared" si="76"/>
        <v>0</v>
      </c>
      <c r="BI186" s="9">
        <f t="shared" si="77"/>
        <v>0</v>
      </c>
      <c r="BJ186" s="9">
        <f t="shared" si="78"/>
        <v>0</v>
      </c>
      <c r="BK186" s="9">
        <f t="shared" si="79"/>
        <v>0</v>
      </c>
      <c r="BL186" s="9">
        <f t="shared" si="80"/>
        <v>0</v>
      </c>
      <c r="BM186" s="9">
        <f t="shared" si="81"/>
        <v>0</v>
      </c>
      <c r="BN186" s="9">
        <f t="shared" si="82"/>
        <v>0</v>
      </c>
      <c r="BO186" s="9">
        <f t="shared" si="83"/>
        <v>0</v>
      </c>
      <c r="BP186" s="9">
        <f t="shared" si="84"/>
        <v>0</v>
      </c>
      <c r="BQ186" s="9">
        <f t="shared" si="85"/>
        <v>0</v>
      </c>
      <c r="BR186" s="9">
        <f t="shared" si="86"/>
        <v>0</v>
      </c>
      <c r="BS186" s="9">
        <f t="shared" si="87"/>
        <v>0</v>
      </c>
      <c r="BT186" s="9">
        <f t="shared" si="88"/>
        <v>0</v>
      </c>
      <c r="ALZ186" s="9"/>
      <c r="AMA186" s="9"/>
      <c r="AMB186" s="9"/>
      <c r="AMC186" s="9"/>
      <c r="AMD186" s="9"/>
    </row>
    <row r="187" spans="1:1018" s="9" customFormat="1" ht="13.2" customHeight="1" x14ac:dyDescent="0.25">
      <c r="A187" s="16"/>
      <c r="B187" s="16"/>
      <c r="C187" s="213" t="s">
        <v>947</v>
      </c>
      <c r="D187" s="210"/>
      <c r="E187" s="46"/>
      <c r="F187" s="210"/>
      <c r="G187" s="48"/>
      <c r="H187" s="217"/>
      <c r="I187" s="48">
        <v>3</v>
      </c>
      <c r="J187" s="210"/>
      <c r="K187" s="103"/>
      <c r="L187" s="103"/>
      <c r="M187" s="4"/>
      <c r="N187" s="103"/>
      <c r="O187" s="103"/>
      <c r="P187" s="3"/>
      <c r="Q187" s="6"/>
      <c r="R187" s="104"/>
      <c r="S187" s="3"/>
      <c r="T187" s="46"/>
      <c r="U187" s="3"/>
      <c r="V187" s="59"/>
      <c r="W187" s="210"/>
      <c r="X187" s="104"/>
      <c r="Y187" s="147"/>
      <c r="Z187" s="6"/>
      <c r="AA187" s="46"/>
      <c r="AB187" s="6"/>
      <c r="AC187" s="104"/>
      <c r="AD187" s="104"/>
      <c r="AE187" s="3"/>
      <c r="AF187" s="95"/>
      <c r="AG187" s="48">
        <f t="shared" si="89"/>
        <v>1</v>
      </c>
      <c r="AH187" s="216" t="s">
        <v>947</v>
      </c>
      <c r="AI187" s="242">
        <v>2.5</v>
      </c>
      <c r="AJ187" s="242">
        <v>3</v>
      </c>
      <c r="AK187" s="242">
        <v>3</v>
      </c>
      <c r="AL187" s="242">
        <v>3.5</v>
      </c>
      <c r="AM187" s="242">
        <v>4</v>
      </c>
      <c r="AN187" s="242">
        <v>3</v>
      </c>
      <c r="AO187" s="242">
        <v>3</v>
      </c>
      <c r="AR187" s="9">
        <f t="shared" si="60"/>
        <v>0</v>
      </c>
      <c r="AS187" s="9">
        <f t="shared" si="61"/>
        <v>0</v>
      </c>
      <c r="AT187" s="9">
        <f t="shared" si="62"/>
        <v>0</v>
      </c>
      <c r="AU187" s="9">
        <f t="shared" si="63"/>
        <v>0</v>
      </c>
      <c r="AV187" s="9">
        <f t="shared" si="64"/>
        <v>0</v>
      </c>
      <c r="AW187" s="9">
        <f t="shared" si="65"/>
        <v>7.5</v>
      </c>
      <c r="AX187" s="9">
        <f t="shared" si="66"/>
        <v>0</v>
      </c>
      <c r="AY187" s="9">
        <f t="shared" si="67"/>
        <v>0</v>
      </c>
      <c r="AZ187" s="9">
        <f t="shared" si="68"/>
        <v>0</v>
      </c>
      <c r="BA187" s="9">
        <f t="shared" si="69"/>
        <v>0</v>
      </c>
      <c r="BB187" s="9">
        <f t="shared" si="70"/>
        <v>0</v>
      </c>
      <c r="BC187" s="9">
        <f t="shared" si="71"/>
        <v>0</v>
      </c>
      <c r="BD187" s="9">
        <f t="shared" si="72"/>
        <v>0</v>
      </c>
      <c r="BE187" s="9">
        <f t="shared" si="73"/>
        <v>0</v>
      </c>
      <c r="BF187" s="9">
        <f t="shared" si="74"/>
        <v>0</v>
      </c>
      <c r="BG187" s="9">
        <f t="shared" si="75"/>
        <v>0</v>
      </c>
      <c r="BH187" s="9">
        <f t="shared" si="76"/>
        <v>0</v>
      </c>
      <c r="BI187" s="9">
        <f t="shared" si="77"/>
        <v>0</v>
      </c>
      <c r="BJ187" s="9">
        <f t="shared" si="78"/>
        <v>0</v>
      </c>
      <c r="BK187" s="9">
        <f t="shared" si="79"/>
        <v>0</v>
      </c>
      <c r="BL187" s="9">
        <f t="shared" si="80"/>
        <v>0</v>
      </c>
      <c r="BM187" s="9">
        <f t="shared" si="81"/>
        <v>0</v>
      </c>
      <c r="BN187" s="9">
        <f t="shared" si="82"/>
        <v>0</v>
      </c>
      <c r="BO187" s="9">
        <f t="shared" si="83"/>
        <v>0</v>
      </c>
      <c r="BP187" s="9">
        <f t="shared" si="84"/>
        <v>0</v>
      </c>
      <c r="BQ187" s="9">
        <f t="shared" si="85"/>
        <v>0</v>
      </c>
      <c r="BR187" s="9">
        <f t="shared" si="86"/>
        <v>0</v>
      </c>
      <c r="BS187" s="9">
        <f t="shared" si="87"/>
        <v>0</v>
      </c>
      <c r="BT187" s="9">
        <f t="shared" si="88"/>
        <v>0</v>
      </c>
    </row>
    <row r="188" spans="1:1018" s="9" customFormat="1" ht="13.2" customHeight="1" x14ac:dyDescent="0.25">
      <c r="A188" s="16"/>
      <c r="C188" s="213" t="s">
        <v>961</v>
      </c>
      <c r="D188" s="210"/>
      <c r="E188" s="46"/>
      <c r="F188" s="210"/>
      <c r="G188" s="48"/>
      <c r="H188" s="217"/>
      <c r="I188" s="48"/>
      <c r="J188" s="210"/>
      <c r="K188" s="103"/>
      <c r="L188" s="103"/>
      <c r="M188" s="4"/>
      <c r="N188" s="103"/>
      <c r="O188" s="103"/>
      <c r="P188" s="3"/>
      <c r="Q188" s="6"/>
      <c r="R188" s="104"/>
      <c r="S188" s="3"/>
      <c r="T188" s="46"/>
      <c r="U188" s="3"/>
      <c r="V188" s="59"/>
      <c r="W188" s="210"/>
      <c r="X188" s="104"/>
      <c r="Y188" s="147"/>
      <c r="Z188" s="6"/>
      <c r="AA188" s="46"/>
      <c r="AB188" s="6"/>
      <c r="AC188" s="104"/>
      <c r="AD188" s="104"/>
      <c r="AE188" s="3">
        <v>4</v>
      </c>
      <c r="AF188" s="95"/>
      <c r="AG188" s="48">
        <f t="shared" si="89"/>
        <v>1</v>
      </c>
      <c r="AH188" s="216" t="s">
        <v>962</v>
      </c>
      <c r="AI188" s="228">
        <v>2.5</v>
      </c>
      <c r="AJ188" s="213">
        <v>2</v>
      </c>
      <c r="AK188" s="213">
        <v>4</v>
      </c>
      <c r="AL188" s="213">
        <v>4.5</v>
      </c>
      <c r="AM188" s="213">
        <v>3</v>
      </c>
      <c r="AN188" s="213">
        <v>3</v>
      </c>
      <c r="AO188" s="213">
        <v>5</v>
      </c>
      <c r="AR188" s="9">
        <f t="shared" si="60"/>
        <v>0</v>
      </c>
      <c r="AS188" s="9">
        <f t="shared" si="61"/>
        <v>0</v>
      </c>
      <c r="AT188" s="9">
        <f t="shared" si="62"/>
        <v>0</v>
      </c>
      <c r="AU188" s="9">
        <f t="shared" si="63"/>
        <v>0</v>
      </c>
      <c r="AV188" s="9">
        <f t="shared" si="64"/>
        <v>0</v>
      </c>
      <c r="AW188" s="9">
        <f t="shared" si="65"/>
        <v>0</v>
      </c>
      <c r="AX188" s="9">
        <f t="shared" si="66"/>
        <v>0</v>
      </c>
      <c r="AY188" s="9">
        <f t="shared" si="67"/>
        <v>0</v>
      </c>
      <c r="AZ188" s="9">
        <f t="shared" si="68"/>
        <v>0</v>
      </c>
      <c r="BA188" s="9">
        <f t="shared" si="69"/>
        <v>0</v>
      </c>
      <c r="BB188" s="9">
        <f t="shared" si="70"/>
        <v>0</v>
      </c>
      <c r="BC188" s="9">
        <f t="shared" si="71"/>
        <v>0</v>
      </c>
      <c r="BD188" s="9">
        <f t="shared" si="72"/>
        <v>0</v>
      </c>
      <c r="BE188" s="9">
        <f t="shared" si="73"/>
        <v>0</v>
      </c>
      <c r="BF188" s="9">
        <f t="shared" si="74"/>
        <v>0</v>
      </c>
      <c r="BG188" s="9">
        <f t="shared" si="75"/>
        <v>0</v>
      </c>
      <c r="BH188" s="9">
        <f t="shared" si="76"/>
        <v>0</v>
      </c>
      <c r="BI188" s="9">
        <f t="shared" si="77"/>
        <v>0</v>
      </c>
      <c r="BJ188" s="9">
        <f t="shared" si="78"/>
        <v>0</v>
      </c>
      <c r="BK188" s="9">
        <f t="shared" si="79"/>
        <v>0</v>
      </c>
      <c r="BL188" s="9">
        <f t="shared" si="80"/>
        <v>0</v>
      </c>
      <c r="BM188" s="9">
        <f t="shared" si="81"/>
        <v>0</v>
      </c>
      <c r="BN188" s="9">
        <f t="shared" si="82"/>
        <v>0</v>
      </c>
      <c r="BO188" s="9">
        <f t="shared" si="83"/>
        <v>0</v>
      </c>
      <c r="BP188" s="9">
        <f t="shared" si="84"/>
        <v>0</v>
      </c>
      <c r="BQ188" s="9">
        <f t="shared" si="85"/>
        <v>0</v>
      </c>
      <c r="BR188" s="9">
        <f t="shared" si="86"/>
        <v>0</v>
      </c>
      <c r="BS188" s="9">
        <f t="shared" si="87"/>
        <v>10</v>
      </c>
      <c r="BT188" s="9">
        <f t="shared" si="88"/>
        <v>0</v>
      </c>
    </row>
    <row r="189" spans="1:1018" s="9" customFormat="1" ht="13.2" customHeight="1" x14ac:dyDescent="0.25">
      <c r="A189" s="16"/>
      <c r="B189" s="16"/>
      <c r="C189" s="212" t="s">
        <v>175</v>
      </c>
      <c r="D189" s="210"/>
      <c r="E189" s="46"/>
      <c r="F189" s="210"/>
      <c r="G189" s="48"/>
      <c r="H189" s="217">
        <v>3</v>
      </c>
      <c r="I189" s="48">
        <v>4</v>
      </c>
      <c r="J189" s="210"/>
      <c r="K189" s="103"/>
      <c r="L189" s="103"/>
      <c r="M189" s="4"/>
      <c r="N189" s="103"/>
      <c r="O189" s="103"/>
      <c r="P189" s="3"/>
      <c r="Q189" s="6"/>
      <c r="R189" s="210"/>
      <c r="S189" s="3"/>
      <c r="T189" s="46"/>
      <c r="U189" s="3"/>
      <c r="V189" s="59"/>
      <c r="W189" s="121"/>
      <c r="X189" s="104"/>
      <c r="Y189" s="147"/>
      <c r="Z189" s="6"/>
      <c r="AA189" s="46"/>
      <c r="AB189" s="6"/>
      <c r="AC189" s="210"/>
      <c r="AD189" s="210"/>
      <c r="AE189" s="3"/>
      <c r="AF189" s="95"/>
      <c r="AG189" s="48">
        <f t="shared" si="89"/>
        <v>2</v>
      </c>
      <c r="AH189" s="216" t="s">
        <v>175</v>
      </c>
      <c r="AI189" s="228">
        <v>3</v>
      </c>
      <c r="AJ189" s="213">
        <v>3</v>
      </c>
      <c r="AK189" s="213">
        <v>3</v>
      </c>
      <c r="AL189" s="213">
        <v>4</v>
      </c>
      <c r="AM189" s="213">
        <v>4</v>
      </c>
      <c r="AN189" s="213">
        <v>4</v>
      </c>
      <c r="AO189" s="213">
        <v>3</v>
      </c>
      <c r="AR189" s="9">
        <f t="shared" si="60"/>
        <v>0</v>
      </c>
      <c r="AS189" s="9">
        <f t="shared" si="61"/>
        <v>0</v>
      </c>
      <c r="AT189" s="9">
        <f t="shared" si="62"/>
        <v>0</v>
      </c>
      <c r="AU189" s="9">
        <f t="shared" si="63"/>
        <v>0</v>
      </c>
      <c r="AV189" s="9">
        <f t="shared" si="64"/>
        <v>9</v>
      </c>
      <c r="AW189" s="9">
        <f t="shared" si="65"/>
        <v>12</v>
      </c>
      <c r="AX189" s="9">
        <f t="shared" si="66"/>
        <v>0</v>
      </c>
      <c r="AY189" s="9">
        <f t="shared" si="67"/>
        <v>0</v>
      </c>
      <c r="AZ189" s="9">
        <f t="shared" si="68"/>
        <v>0</v>
      </c>
      <c r="BA189" s="9">
        <f t="shared" si="69"/>
        <v>0</v>
      </c>
      <c r="BB189" s="9">
        <f t="shared" si="70"/>
        <v>0</v>
      </c>
      <c r="BC189" s="9">
        <f t="shared" si="71"/>
        <v>0</v>
      </c>
      <c r="BD189" s="9">
        <f t="shared" si="72"/>
        <v>0</v>
      </c>
      <c r="BE189" s="9">
        <f t="shared" si="73"/>
        <v>0</v>
      </c>
      <c r="BF189" s="9">
        <f t="shared" si="74"/>
        <v>0</v>
      </c>
      <c r="BG189" s="9">
        <f t="shared" si="75"/>
        <v>0</v>
      </c>
      <c r="BH189" s="9">
        <f t="shared" si="76"/>
        <v>0</v>
      </c>
      <c r="BI189" s="9">
        <f t="shared" si="77"/>
        <v>0</v>
      </c>
      <c r="BJ189" s="9">
        <f t="shared" si="78"/>
        <v>0</v>
      </c>
      <c r="BK189" s="9">
        <f t="shared" si="79"/>
        <v>0</v>
      </c>
      <c r="BL189" s="9">
        <f t="shared" si="80"/>
        <v>0</v>
      </c>
      <c r="BM189" s="9">
        <f t="shared" si="81"/>
        <v>0</v>
      </c>
      <c r="BN189" s="9">
        <f t="shared" si="82"/>
        <v>0</v>
      </c>
      <c r="BO189" s="9">
        <f t="shared" si="83"/>
        <v>0</v>
      </c>
      <c r="BP189" s="9">
        <f t="shared" si="84"/>
        <v>0</v>
      </c>
      <c r="BQ189" s="9">
        <f t="shared" si="85"/>
        <v>0</v>
      </c>
      <c r="BR189" s="9">
        <f t="shared" si="86"/>
        <v>0</v>
      </c>
      <c r="BS189" s="9">
        <f t="shared" si="87"/>
        <v>0</v>
      </c>
      <c r="BT189" s="9">
        <f t="shared" si="88"/>
        <v>0</v>
      </c>
    </row>
    <row r="190" spans="1:1018" s="9" customFormat="1" ht="13.2" customHeight="1" x14ac:dyDescent="0.25">
      <c r="A190" s="16"/>
      <c r="B190" s="16"/>
      <c r="C190" s="212" t="s">
        <v>201</v>
      </c>
      <c r="D190" s="210"/>
      <c r="E190" s="46">
        <v>3</v>
      </c>
      <c r="F190" s="210"/>
      <c r="G190" s="48"/>
      <c r="H190" s="217"/>
      <c r="I190" s="48"/>
      <c r="J190" s="210"/>
      <c r="K190" s="103"/>
      <c r="L190" s="103"/>
      <c r="M190" s="4"/>
      <c r="N190" s="103"/>
      <c r="O190" s="103"/>
      <c r="P190" s="3"/>
      <c r="Q190" s="6"/>
      <c r="R190" s="104"/>
      <c r="S190" s="3"/>
      <c r="T190" s="46"/>
      <c r="U190" s="3"/>
      <c r="V190" s="59"/>
      <c r="W190" s="210"/>
      <c r="X190" s="104"/>
      <c r="Y190" s="147"/>
      <c r="Z190" s="6"/>
      <c r="AA190" s="46"/>
      <c r="AB190" s="6"/>
      <c r="AC190" s="104"/>
      <c r="AD190" s="104"/>
      <c r="AE190" s="3"/>
      <c r="AF190" s="95"/>
      <c r="AG190" s="48">
        <f t="shared" si="89"/>
        <v>1</v>
      </c>
      <c r="AH190" s="216" t="s">
        <v>201</v>
      </c>
      <c r="AI190" s="239">
        <v>3</v>
      </c>
      <c r="AJ190" s="240">
        <v>2</v>
      </c>
      <c r="AK190" s="240">
        <v>2</v>
      </c>
      <c r="AL190" s="240">
        <v>3.5</v>
      </c>
      <c r="AM190" s="240">
        <v>3</v>
      </c>
      <c r="AN190" s="240">
        <v>3</v>
      </c>
      <c r="AO190" s="240">
        <v>3</v>
      </c>
      <c r="AR190" s="9">
        <f t="shared" si="60"/>
        <v>0</v>
      </c>
      <c r="AS190" s="9">
        <f t="shared" si="61"/>
        <v>9</v>
      </c>
      <c r="AT190" s="9">
        <f t="shared" si="62"/>
        <v>0</v>
      </c>
      <c r="AU190" s="9">
        <f t="shared" si="63"/>
        <v>0</v>
      </c>
      <c r="AV190" s="9">
        <f t="shared" si="64"/>
        <v>0</v>
      </c>
      <c r="AW190" s="9">
        <f t="shared" si="65"/>
        <v>0</v>
      </c>
      <c r="AX190" s="9">
        <f t="shared" si="66"/>
        <v>0</v>
      </c>
      <c r="AY190" s="9">
        <f t="shared" si="67"/>
        <v>0</v>
      </c>
      <c r="AZ190" s="9">
        <f t="shared" si="68"/>
        <v>0</v>
      </c>
      <c r="BA190" s="9">
        <f t="shared" si="69"/>
        <v>0</v>
      </c>
      <c r="BB190" s="9">
        <f t="shared" si="70"/>
        <v>0</v>
      </c>
      <c r="BC190" s="9">
        <f t="shared" si="71"/>
        <v>0</v>
      </c>
      <c r="BD190" s="9">
        <f t="shared" si="72"/>
        <v>0</v>
      </c>
      <c r="BE190" s="9">
        <f t="shared" si="73"/>
        <v>0</v>
      </c>
      <c r="BF190" s="9">
        <f t="shared" si="74"/>
        <v>0</v>
      </c>
      <c r="BG190" s="9">
        <f t="shared" si="75"/>
        <v>0</v>
      </c>
      <c r="BH190" s="9">
        <f t="shared" si="76"/>
        <v>0</v>
      </c>
      <c r="BI190" s="9">
        <f t="shared" si="77"/>
        <v>0</v>
      </c>
      <c r="BJ190" s="9">
        <f t="shared" si="78"/>
        <v>0</v>
      </c>
      <c r="BK190" s="9">
        <f t="shared" si="79"/>
        <v>0</v>
      </c>
      <c r="BL190" s="9">
        <f t="shared" si="80"/>
        <v>0</v>
      </c>
      <c r="BM190" s="9">
        <f t="shared" si="81"/>
        <v>0</v>
      </c>
      <c r="BN190" s="9">
        <f t="shared" si="82"/>
        <v>0</v>
      </c>
      <c r="BO190" s="9">
        <f t="shared" si="83"/>
        <v>0</v>
      </c>
      <c r="BP190" s="9">
        <f t="shared" si="84"/>
        <v>0</v>
      </c>
      <c r="BQ190" s="9">
        <f t="shared" si="85"/>
        <v>0</v>
      </c>
      <c r="BR190" s="9">
        <f t="shared" si="86"/>
        <v>0</v>
      </c>
      <c r="BS190" s="9">
        <f t="shared" si="87"/>
        <v>0</v>
      </c>
      <c r="BT190" s="9">
        <f t="shared" si="88"/>
        <v>0</v>
      </c>
    </row>
    <row r="191" spans="1:1018" s="9" customFormat="1" ht="13.2" customHeight="1" x14ac:dyDescent="0.25">
      <c r="A191" s="16"/>
      <c r="B191" s="16"/>
      <c r="C191" s="212" t="s">
        <v>175</v>
      </c>
      <c r="D191" s="210"/>
      <c r="E191" s="46"/>
      <c r="F191" s="210"/>
      <c r="G191" s="48">
        <v>1</v>
      </c>
      <c r="H191" s="217"/>
      <c r="I191" s="48">
        <v>2</v>
      </c>
      <c r="J191" s="210"/>
      <c r="K191" s="103"/>
      <c r="L191" s="103"/>
      <c r="M191" s="4"/>
      <c r="N191" s="103"/>
      <c r="O191" s="103"/>
      <c r="P191" s="3"/>
      <c r="Q191" s="6"/>
      <c r="R191" s="104"/>
      <c r="S191" s="3"/>
      <c r="T191" s="46"/>
      <c r="U191" s="3"/>
      <c r="V191" s="59"/>
      <c r="W191" s="210"/>
      <c r="X191" s="104"/>
      <c r="Y191" s="147"/>
      <c r="Z191" s="6"/>
      <c r="AA191" s="46"/>
      <c r="AB191" s="6"/>
      <c r="AC191" s="104"/>
      <c r="AD191" s="104"/>
      <c r="AE191" s="3"/>
      <c r="AF191" s="95"/>
      <c r="AG191" s="48">
        <f t="shared" si="89"/>
        <v>2</v>
      </c>
      <c r="AH191" s="216" t="s">
        <v>175</v>
      </c>
      <c r="AI191" s="228">
        <v>3</v>
      </c>
      <c r="AJ191" s="213">
        <v>3</v>
      </c>
      <c r="AK191" s="213">
        <v>3</v>
      </c>
      <c r="AL191" s="213">
        <v>4</v>
      </c>
      <c r="AM191" s="213">
        <v>4</v>
      </c>
      <c r="AN191" s="213">
        <v>4</v>
      </c>
      <c r="AO191" s="213">
        <v>3</v>
      </c>
      <c r="AR191" s="9">
        <f t="shared" si="60"/>
        <v>0</v>
      </c>
      <c r="AS191" s="9">
        <f t="shared" si="61"/>
        <v>0</v>
      </c>
      <c r="AT191" s="9">
        <f t="shared" si="62"/>
        <v>0</v>
      </c>
      <c r="AU191" s="9">
        <f t="shared" si="63"/>
        <v>3</v>
      </c>
      <c r="AV191" s="9">
        <f t="shared" si="64"/>
        <v>0</v>
      </c>
      <c r="AW191" s="9">
        <f t="shared" si="65"/>
        <v>6</v>
      </c>
      <c r="AX191" s="9">
        <f t="shared" si="66"/>
        <v>0</v>
      </c>
      <c r="AY191" s="9">
        <f t="shared" si="67"/>
        <v>0</v>
      </c>
      <c r="AZ191" s="9">
        <f t="shared" si="68"/>
        <v>0</v>
      </c>
      <c r="BA191" s="9">
        <f t="shared" si="69"/>
        <v>0</v>
      </c>
      <c r="BB191" s="9">
        <f t="shared" si="70"/>
        <v>0</v>
      </c>
      <c r="BC191" s="9">
        <f t="shared" si="71"/>
        <v>0</v>
      </c>
      <c r="BD191" s="9">
        <f t="shared" si="72"/>
        <v>0</v>
      </c>
      <c r="BE191" s="9">
        <f t="shared" si="73"/>
        <v>0</v>
      </c>
      <c r="BF191" s="9">
        <f t="shared" si="74"/>
        <v>0</v>
      </c>
      <c r="BG191" s="9">
        <f t="shared" si="75"/>
        <v>0</v>
      </c>
      <c r="BH191" s="9">
        <f t="shared" si="76"/>
        <v>0</v>
      </c>
      <c r="BI191" s="9">
        <f t="shared" si="77"/>
        <v>0</v>
      </c>
      <c r="BJ191" s="9">
        <f t="shared" si="78"/>
        <v>0</v>
      </c>
      <c r="BK191" s="9">
        <f t="shared" si="79"/>
        <v>0</v>
      </c>
      <c r="BL191" s="9">
        <f t="shared" si="80"/>
        <v>0</v>
      </c>
      <c r="BM191" s="9">
        <f t="shared" si="81"/>
        <v>0</v>
      </c>
      <c r="BN191" s="9">
        <f t="shared" si="82"/>
        <v>0</v>
      </c>
      <c r="BO191" s="9">
        <f t="shared" si="83"/>
        <v>0</v>
      </c>
      <c r="BP191" s="9">
        <f t="shared" si="84"/>
        <v>0</v>
      </c>
      <c r="BQ191" s="9">
        <f t="shared" si="85"/>
        <v>0</v>
      </c>
      <c r="BR191" s="9">
        <f t="shared" si="86"/>
        <v>0</v>
      </c>
      <c r="BS191" s="9">
        <f t="shared" si="87"/>
        <v>0</v>
      </c>
      <c r="BT191" s="9">
        <f t="shared" si="88"/>
        <v>0</v>
      </c>
    </row>
    <row r="192" spans="1:1018" ht="13.2" customHeight="1" x14ac:dyDescent="0.25">
      <c r="A192" s="16"/>
      <c r="B192" s="16"/>
      <c r="C192" s="321" t="s">
        <v>202</v>
      </c>
      <c r="D192" s="210">
        <v>3</v>
      </c>
      <c r="E192" s="46">
        <v>2</v>
      </c>
      <c r="F192" s="210"/>
      <c r="G192" s="48"/>
      <c r="H192" s="217"/>
      <c r="I192" s="48">
        <v>3</v>
      </c>
      <c r="J192" s="210"/>
      <c r="K192" s="103"/>
      <c r="L192" s="103"/>
      <c r="M192" s="4"/>
      <c r="N192" s="103"/>
      <c r="O192" s="103"/>
      <c r="P192" s="3"/>
      <c r="R192" s="104"/>
      <c r="S192" s="3"/>
      <c r="T192" s="46"/>
      <c r="U192" s="3"/>
      <c r="V192" s="59"/>
      <c r="W192" s="210"/>
      <c r="Y192" s="147"/>
      <c r="Z192" s="6"/>
      <c r="AA192" s="46"/>
      <c r="AB192" s="6"/>
      <c r="AC192" s="104"/>
      <c r="AD192" s="104"/>
      <c r="AE192" s="3"/>
      <c r="AF192" s="95"/>
      <c r="AG192" s="48">
        <f t="shared" si="89"/>
        <v>3</v>
      </c>
      <c r="AH192" s="216" t="s">
        <v>202</v>
      </c>
      <c r="AI192" s="228">
        <v>3</v>
      </c>
      <c r="AJ192" s="213">
        <v>4</v>
      </c>
      <c r="AK192" s="213">
        <v>3</v>
      </c>
      <c r="AL192" s="213">
        <v>2</v>
      </c>
      <c r="AM192" s="213">
        <v>4</v>
      </c>
      <c r="AN192" s="213">
        <v>2</v>
      </c>
      <c r="AO192" s="213">
        <v>3</v>
      </c>
      <c r="AR192" s="9">
        <f t="shared" si="60"/>
        <v>9</v>
      </c>
      <c r="AS192" s="9">
        <f t="shared" si="61"/>
        <v>6</v>
      </c>
      <c r="AT192" s="9">
        <f t="shared" si="62"/>
        <v>0</v>
      </c>
      <c r="AU192" s="9">
        <f t="shared" si="63"/>
        <v>0</v>
      </c>
      <c r="AV192" s="9">
        <f t="shared" si="64"/>
        <v>0</v>
      </c>
      <c r="AW192" s="9">
        <f t="shared" si="65"/>
        <v>9</v>
      </c>
      <c r="AX192" s="9">
        <f t="shared" si="66"/>
        <v>0</v>
      </c>
      <c r="AY192" s="9">
        <f t="shared" si="67"/>
        <v>0</v>
      </c>
      <c r="AZ192" s="9">
        <f t="shared" si="68"/>
        <v>0</v>
      </c>
      <c r="BA192" s="9">
        <f t="shared" si="69"/>
        <v>0</v>
      </c>
      <c r="BB192" s="9">
        <f t="shared" si="70"/>
        <v>0</v>
      </c>
      <c r="BC192" s="9">
        <f t="shared" si="71"/>
        <v>0</v>
      </c>
      <c r="BD192" s="9">
        <f t="shared" si="72"/>
        <v>0</v>
      </c>
      <c r="BE192" s="9">
        <f t="shared" si="73"/>
        <v>0</v>
      </c>
      <c r="BF192" s="9">
        <f t="shared" si="74"/>
        <v>0</v>
      </c>
      <c r="BG192" s="9">
        <f t="shared" si="75"/>
        <v>0</v>
      </c>
      <c r="BH192" s="9">
        <f t="shared" si="76"/>
        <v>0</v>
      </c>
      <c r="BI192" s="9">
        <f t="shared" si="77"/>
        <v>0</v>
      </c>
      <c r="BJ192" s="9">
        <f t="shared" si="78"/>
        <v>0</v>
      </c>
      <c r="BK192" s="9">
        <f t="shared" si="79"/>
        <v>0</v>
      </c>
      <c r="BL192" s="9">
        <f t="shared" si="80"/>
        <v>0</v>
      </c>
      <c r="BM192" s="9">
        <f t="shared" si="81"/>
        <v>0</v>
      </c>
      <c r="BN192" s="9">
        <f t="shared" si="82"/>
        <v>0</v>
      </c>
      <c r="BO192" s="9">
        <f t="shared" si="83"/>
        <v>0</v>
      </c>
      <c r="BP192" s="9">
        <f t="shared" si="84"/>
        <v>0</v>
      </c>
      <c r="BQ192" s="9">
        <f t="shared" si="85"/>
        <v>0</v>
      </c>
      <c r="BR192" s="9">
        <f t="shared" si="86"/>
        <v>0</v>
      </c>
      <c r="BS192" s="9">
        <f t="shared" si="87"/>
        <v>0</v>
      </c>
      <c r="BT192" s="9">
        <f t="shared" si="88"/>
        <v>0</v>
      </c>
      <c r="ALZ192" s="9"/>
      <c r="AMA192" s="9"/>
      <c r="AMB192" s="9"/>
      <c r="AMC192" s="9"/>
      <c r="AMD192" s="9"/>
    </row>
    <row r="193" spans="1:1018" s="9" customFormat="1" ht="13.2" customHeight="1" x14ac:dyDescent="0.3">
      <c r="A193" s="16"/>
      <c r="B193" s="16"/>
      <c r="C193" s="212" t="s">
        <v>205</v>
      </c>
      <c r="D193" s="210"/>
      <c r="E193" s="46"/>
      <c r="F193" s="210"/>
      <c r="G193" s="48">
        <v>2</v>
      </c>
      <c r="H193" s="217"/>
      <c r="I193" s="48"/>
      <c r="J193" s="210"/>
      <c r="K193" s="103"/>
      <c r="L193" s="103"/>
      <c r="M193" s="4"/>
      <c r="N193" s="103"/>
      <c r="O193" s="103"/>
      <c r="P193" s="3"/>
      <c r="Q193" s="6"/>
      <c r="R193" s="104"/>
      <c r="S193" s="3"/>
      <c r="T193" s="46"/>
      <c r="U193" s="3"/>
      <c r="V193" s="59"/>
      <c r="W193" s="210"/>
      <c r="X193" s="104"/>
      <c r="Y193" s="147"/>
      <c r="Z193" s="6"/>
      <c r="AA193" s="46"/>
      <c r="AB193" s="6"/>
      <c r="AC193" s="104"/>
      <c r="AD193" s="104"/>
      <c r="AE193" s="3"/>
      <c r="AF193" s="95"/>
      <c r="AG193" s="48">
        <f t="shared" si="89"/>
        <v>1</v>
      </c>
      <c r="AH193" s="212" t="s">
        <v>205</v>
      </c>
      <c r="AI193" s="241">
        <v>3</v>
      </c>
      <c r="AJ193" s="241">
        <v>3</v>
      </c>
      <c r="AK193" s="241">
        <v>4</v>
      </c>
      <c r="AL193" s="241">
        <v>4</v>
      </c>
      <c r="AM193" s="241"/>
      <c r="AN193" s="241">
        <v>2</v>
      </c>
      <c r="AO193" s="241">
        <v>5</v>
      </c>
      <c r="AR193" s="9">
        <f t="shared" si="60"/>
        <v>0</v>
      </c>
      <c r="AS193" s="9">
        <f t="shared" si="61"/>
        <v>0</v>
      </c>
      <c r="AT193" s="9">
        <f t="shared" si="62"/>
        <v>0</v>
      </c>
      <c r="AU193" s="9">
        <f t="shared" si="63"/>
        <v>6</v>
      </c>
      <c r="AV193" s="9">
        <f t="shared" si="64"/>
        <v>0</v>
      </c>
      <c r="AW193" s="9">
        <f t="shared" si="65"/>
        <v>0</v>
      </c>
      <c r="AX193" s="9">
        <f t="shared" si="66"/>
        <v>0</v>
      </c>
      <c r="AY193" s="9">
        <f t="shared" si="67"/>
        <v>0</v>
      </c>
      <c r="AZ193" s="9">
        <f t="shared" si="68"/>
        <v>0</v>
      </c>
      <c r="BA193" s="9">
        <f t="shared" si="69"/>
        <v>0</v>
      </c>
      <c r="BB193" s="9">
        <f t="shared" si="70"/>
        <v>0</v>
      </c>
      <c r="BC193" s="9">
        <f t="shared" si="71"/>
        <v>0</v>
      </c>
      <c r="BD193" s="9">
        <f t="shared" si="72"/>
        <v>0</v>
      </c>
      <c r="BE193" s="9">
        <f t="shared" si="73"/>
        <v>0</v>
      </c>
      <c r="BF193" s="9">
        <f t="shared" si="74"/>
        <v>0</v>
      </c>
      <c r="BG193" s="9">
        <f t="shared" si="75"/>
        <v>0</v>
      </c>
      <c r="BH193" s="9">
        <f t="shared" si="76"/>
        <v>0</v>
      </c>
      <c r="BI193" s="9">
        <f t="shared" si="77"/>
        <v>0</v>
      </c>
      <c r="BJ193" s="9">
        <f t="shared" si="78"/>
        <v>0</v>
      </c>
      <c r="BK193" s="9">
        <f t="shared" si="79"/>
        <v>0</v>
      </c>
      <c r="BL193" s="9">
        <f t="shared" si="80"/>
        <v>0</v>
      </c>
      <c r="BM193" s="9">
        <f t="shared" si="81"/>
        <v>0</v>
      </c>
      <c r="BN193" s="9">
        <f t="shared" si="82"/>
        <v>0</v>
      </c>
      <c r="BO193" s="9">
        <f t="shared" si="83"/>
        <v>0</v>
      </c>
      <c r="BP193" s="9">
        <f t="shared" si="84"/>
        <v>0</v>
      </c>
      <c r="BQ193" s="9">
        <f t="shared" si="85"/>
        <v>0</v>
      </c>
      <c r="BR193" s="9">
        <f t="shared" si="86"/>
        <v>0</v>
      </c>
      <c r="BS193" s="9">
        <f t="shared" si="87"/>
        <v>0</v>
      </c>
      <c r="BT193" s="9">
        <f t="shared" si="88"/>
        <v>0</v>
      </c>
    </row>
    <row r="194" spans="1:1018" s="9" customFormat="1" ht="13.2" customHeight="1" x14ac:dyDescent="0.25">
      <c r="A194" s="16"/>
      <c r="B194" s="16"/>
      <c r="C194" s="212" t="s">
        <v>232</v>
      </c>
      <c r="D194" s="210"/>
      <c r="E194" s="46"/>
      <c r="F194" s="210"/>
      <c r="G194" s="48">
        <v>2</v>
      </c>
      <c r="H194" s="217"/>
      <c r="I194" s="48">
        <v>2</v>
      </c>
      <c r="J194" s="210"/>
      <c r="K194" s="103"/>
      <c r="L194" s="103"/>
      <c r="M194" s="4"/>
      <c r="N194" s="103"/>
      <c r="O194" s="103"/>
      <c r="P194" s="3"/>
      <c r="Q194" s="6"/>
      <c r="R194" s="104"/>
      <c r="S194" s="3"/>
      <c r="T194" s="46"/>
      <c r="U194" s="3"/>
      <c r="V194" s="59"/>
      <c r="W194" s="210"/>
      <c r="X194" s="121"/>
      <c r="Y194" s="147"/>
      <c r="Z194" s="6"/>
      <c r="AA194" s="46"/>
      <c r="AB194" s="6"/>
      <c r="AC194" s="104"/>
      <c r="AD194" s="104"/>
      <c r="AE194" s="3"/>
      <c r="AF194" s="95"/>
      <c r="AG194" s="48">
        <f t="shared" si="89"/>
        <v>2</v>
      </c>
      <c r="AH194" s="40" t="s">
        <v>233</v>
      </c>
      <c r="AI194" s="228">
        <v>3</v>
      </c>
      <c r="AJ194" s="213">
        <v>3</v>
      </c>
      <c r="AK194" s="213">
        <v>3</v>
      </c>
      <c r="AL194" s="213">
        <v>3</v>
      </c>
      <c r="AM194" s="213">
        <v>3</v>
      </c>
      <c r="AN194" s="213">
        <v>3</v>
      </c>
      <c r="AO194" s="213">
        <v>3</v>
      </c>
      <c r="AR194" s="9">
        <f t="shared" si="60"/>
        <v>0</v>
      </c>
      <c r="AS194" s="9">
        <f t="shared" si="61"/>
        <v>0</v>
      </c>
      <c r="AT194" s="9">
        <f t="shared" si="62"/>
        <v>0</v>
      </c>
      <c r="AU194" s="9">
        <f t="shared" si="63"/>
        <v>6</v>
      </c>
      <c r="AV194" s="9">
        <f t="shared" si="64"/>
        <v>0</v>
      </c>
      <c r="AW194" s="9">
        <f t="shared" si="65"/>
        <v>6</v>
      </c>
      <c r="AX194" s="9">
        <f t="shared" si="66"/>
        <v>0</v>
      </c>
      <c r="AY194" s="9">
        <f t="shared" si="67"/>
        <v>0</v>
      </c>
      <c r="AZ194" s="9">
        <f t="shared" si="68"/>
        <v>0</v>
      </c>
      <c r="BA194" s="9">
        <f t="shared" si="69"/>
        <v>0</v>
      </c>
      <c r="BB194" s="9">
        <f t="shared" si="70"/>
        <v>0</v>
      </c>
      <c r="BC194" s="9">
        <f t="shared" si="71"/>
        <v>0</v>
      </c>
      <c r="BD194" s="9">
        <f t="shared" si="72"/>
        <v>0</v>
      </c>
      <c r="BE194" s="9">
        <f t="shared" si="73"/>
        <v>0</v>
      </c>
      <c r="BF194" s="9">
        <f t="shared" si="74"/>
        <v>0</v>
      </c>
      <c r="BG194" s="9">
        <f t="shared" si="75"/>
        <v>0</v>
      </c>
      <c r="BH194" s="9">
        <f t="shared" si="76"/>
        <v>0</v>
      </c>
      <c r="BI194" s="9">
        <f t="shared" si="77"/>
        <v>0</v>
      </c>
      <c r="BJ194" s="9">
        <f t="shared" si="78"/>
        <v>0</v>
      </c>
      <c r="BK194" s="9">
        <f t="shared" si="79"/>
        <v>0</v>
      </c>
      <c r="BL194" s="9">
        <f t="shared" si="80"/>
        <v>0</v>
      </c>
      <c r="BM194" s="9">
        <f t="shared" si="81"/>
        <v>0</v>
      </c>
      <c r="BN194" s="9">
        <f t="shared" si="82"/>
        <v>0</v>
      </c>
      <c r="BO194" s="9">
        <f t="shared" si="83"/>
        <v>0</v>
      </c>
      <c r="BP194" s="9">
        <f t="shared" si="84"/>
        <v>0</v>
      </c>
      <c r="BQ194" s="9">
        <f t="shared" si="85"/>
        <v>0</v>
      </c>
      <c r="BR194" s="9">
        <f t="shared" si="86"/>
        <v>0</v>
      </c>
      <c r="BS194" s="9">
        <f t="shared" si="87"/>
        <v>0</v>
      </c>
      <c r="BT194" s="9">
        <f t="shared" si="88"/>
        <v>0</v>
      </c>
    </row>
    <row r="195" spans="1:1018" s="9" customFormat="1" ht="13.2" customHeight="1" x14ac:dyDescent="0.25">
      <c r="A195" s="16"/>
      <c r="B195" s="16"/>
      <c r="C195" s="302" t="s">
        <v>201</v>
      </c>
      <c r="D195" s="210">
        <v>1</v>
      </c>
      <c r="E195" s="46">
        <v>5</v>
      </c>
      <c r="F195" s="210"/>
      <c r="G195" s="48"/>
      <c r="H195" s="217"/>
      <c r="I195" s="48">
        <v>1</v>
      </c>
      <c r="J195" s="210"/>
      <c r="K195" s="103"/>
      <c r="L195" s="103"/>
      <c r="M195" s="4"/>
      <c r="N195" s="103"/>
      <c r="O195" s="103"/>
      <c r="P195" s="53"/>
      <c r="Q195" s="6"/>
      <c r="R195" s="210"/>
      <c r="S195" s="53"/>
      <c r="T195" s="46"/>
      <c r="U195" s="53"/>
      <c r="V195" s="59"/>
      <c r="W195" s="210"/>
      <c r="X195" s="104"/>
      <c r="Y195" s="147"/>
      <c r="Z195" s="35"/>
      <c r="AA195" s="46"/>
      <c r="AB195" s="48"/>
      <c r="AC195" s="210"/>
      <c r="AD195" s="210"/>
      <c r="AE195" s="53"/>
      <c r="AF195" s="281"/>
      <c r="AG195" s="48">
        <f t="shared" si="89"/>
        <v>3</v>
      </c>
      <c r="AH195" s="216" t="s">
        <v>201</v>
      </c>
      <c r="AI195" s="242">
        <v>3</v>
      </c>
      <c r="AJ195" s="242">
        <v>2</v>
      </c>
      <c r="AK195" s="242">
        <v>2</v>
      </c>
      <c r="AL195" s="242">
        <v>3.5</v>
      </c>
      <c r="AM195" s="242">
        <v>3</v>
      </c>
      <c r="AN195" s="242">
        <v>3</v>
      </c>
      <c r="AO195" s="242">
        <v>3</v>
      </c>
      <c r="AR195" s="9">
        <f t="shared" si="60"/>
        <v>3</v>
      </c>
      <c r="AS195" s="9">
        <f t="shared" si="61"/>
        <v>15</v>
      </c>
      <c r="AT195" s="9">
        <f t="shared" si="62"/>
        <v>0</v>
      </c>
      <c r="AU195" s="9">
        <f t="shared" si="63"/>
        <v>0</v>
      </c>
      <c r="AV195" s="9">
        <f t="shared" si="64"/>
        <v>0</v>
      </c>
      <c r="AW195" s="9">
        <f t="shared" si="65"/>
        <v>3</v>
      </c>
      <c r="AX195" s="9">
        <f t="shared" si="66"/>
        <v>0</v>
      </c>
      <c r="AY195" s="9">
        <f t="shared" si="67"/>
        <v>0</v>
      </c>
      <c r="AZ195" s="9">
        <f t="shared" si="68"/>
        <v>0</v>
      </c>
      <c r="BA195" s="9">
        <f t="shared" si="69"/>
        <v>0</v>
      </c>
      <c r="BB195" s="9">
        <f t="shared" si="70"/>
        <v>0</v>
      </c>
      <c r="BC195" s="9">
        <f t="shared" si="71"/>
        <v>0</v>
      </c>
      <c r="BD195" s="9">
        <f t="shared" si="72"/>
        <v>0</v>
      </c>
      <c r="BE195" s="9">
        <f t="shared" si="73"/>
        <v>0</v>
      </c>
      <c r="BF195" s="9">
        <f t="shared" si="74"/>
        <v>0</v>
      </c>
      <c r="BG195" s="9">
        <f t="shared" si="75"/>
        <v>0</v>
      </c>
      <c r="BH195" s="9">
        <f t="shared" si="76"/>
        <v>0</v>
      </c>
      <c r="BI195" s="9">
        <f t="shared" si="77"/>
        <v>0</v>
      </c>
      <c r="BJ195" s="9">
        <f t="shared" si="78"/>
        <v>0</v>
      </c>
      <c r="BK195" s="9">
        <f t="shared" si="79"/>
        <v>0</v>
      </c>
      <c r="BL195" s="9">
        <f t="shared" si="80"/>
        <v>0</v>
      </c>
      <c r="BM195" s="9">
        <f t="shared" si="81"/>
        <v>0</v>
      </c>
      <c r="BN195" s="9">
        <f t="shared" si="82"/>
        <v>0</v>
      </c>
      <c r="BO195" s="9">
        <f t="shared" si="83"/>
        <v>0</v>
      </c>
      <c r="BP195" s="9">
        <f t="shared" si="84"/>
        <v>0</v>
      </c>
      <c r="BQ195" s="9">
        <f t="shared" si="85"/>
        <v>0</v>
      </c>
      <c r="BR195" s="9">
        <f t="shared" si="86"/>
        <v>0</v>
      </c>
      <c r="BS195" s="9">
        <f t="shared" si="87"/>
        <v>0</v>
      </c>
      <c r="BT195" s="9">
        <f t="shared" si="88"/>
        <v>0</v>
      </c>
    </row>
    <row r="196" spans="1:1018" s="9" customFormat="1" ht="13.2" customHeight="1" x14ac:dyDescent="0.25">
      <c r="A196" s="16"/>
      <c r="B196" s="16"/>
      <c r="C196" s="213" t="s">
        <v>256</v>
      </c>
      <c r="D196" s="210"/>
      <c r="E196" s="53">
        <v>1</v>
      </c>
      <c r="F196" s="210"/>
      <c r="G196" s="48"/>
      <c r="H196" s="217"/>
      <c r="I196" s="48"/>
      <c r="J196" s="210"/>
      <c r="K196" s="103"/>
      <c r="L196" s="103"/>
      <c r="M196" s="4"/>
      <c r="N196" s="103"/>
      <c r="O196" s="103"/>
      <c r="P196" s="3"/>
      <c r="Q196" s="6"/>
      <c r="R196" s="104"/>
      <c r="S196" s="3"/>
      <c r="T196" s="53"/>
      <c r="U196" s="3"/>
      <c r="V196" s="59"/>
      <c r="W196" s="210"/>
      <c r="X196" s="104"/>
      <c r="Y196" s="59"/>
      <c r="Z196" s="6"/>
      <c r="AA196" s="53"/>
      <c r="AB196" s="6"/>
      <c r="AC196" s="104"/>
      <c r="AD196" s="104"/>
      <c r="AE196" s="3"/>
      <c r="AF196" s="95"/>
      <c r="AG196" s="48">
        <f t="shared" si="89"/>
        <v>1</v>
      </c>
      <c r="AH196" s="216" t="s">
        <v>257</v>
      </c>
      <c r="AI196" s="228">
        <v>3</v>
      </c>
      <c r="AJ196" s="213">
        <v>2</v>
      </c>
      <c r="AK196" s="213">
        <v>2</v>
      </c>
      <c r="AL196" s="213">
        <v>4</v>
      </c>
      <c r="AM196" s="213">
        <v>4</v>
      </c>
      <c r="AN196" s="213">
        <v>3</v>
      </c>
      <c r="AO196" s="213">
        <v>5</v>
      </c>
      <c r="AR196" s="9">
        <f t="shared" si="60"/>
        <v>0</v>
      </c>
      <c r="AS196" s="9">
        <f t="shared" si="61"/>
        <v>3</v>
      </c>
      <c r="AT196" s="9">
        <f t="shared" si="62"/>
        <v>0</v>
      </c>
      <c r="AU196" s="9">
        <f t="shared" si="63"/>
        <v>0</v>
      </c>
      <c r="AV196" s="9">
        <f t="shared" si="64"/>
        <v>0</v>
      </c>
      <c r="AW196" s="9">
        <f t="shared" si="65"/>
        <v>0</v>
      </c>
      <c r="AX196" s="9">
        <f t="shared" si="66"/>
        <v>0</v>
      </c>
      <c r="AY196" s="9">
        <f t="shared" si="67"/>
        <v>0</v>
      </c>
      <c r="AZ196" s="9">
        <f t="shared" si="68"/>
        <v>0</v>
      </c>
      <c r="BA196" s="9">
        <f t="shared" si="69"/>
        <v>0</v>
      </c>
      <c r="BB196" s="9">
        <f t="shared" si="70"/>
        <v>0</v>
      </c>
      <c r="BC196" s="9">
        <f t="shared" si="71"/>
        <v>0</v>
      </c>
      <c r="BD196" s="9">
        <f t="shared" si="72"/>
        <v>0</v>
      </c>
      <c r="BE196" s="9">
        <f t="shared" si="73"/>
        <v>0</v>
      </c>
      <c r="BF196" s="9">
        <f t="shared" si="74"/>
        <v>0</v>
      </c>
      <c r="BG196" s="9">
        <f t="shared" si="75"/>
        <v>0</v>
      </c>
      <c r="BH196" s="9">
        <f t="shared" si="76"/>
        <v>0</v>
      </c>
      <c r="BI196" s="9">
        <f t="shared" si="77"/>
        <v>0</v>
      </c>
      <c r="BJ196" s="9">
        <f t="shared" si="78"/>
        <v>0</v>
      </c>
      <c r="BK196" s="9">
        <f t="shared" si="79"/>
        <v>0</v>
      </c>
      <c r="BL196" s="9">
        <f t="shared" si="80"/>
        <v>0</v>
      </c>
      <c r="BM196" s="9">
        <f t="shared" si="81"/>
        <v>0</v>
      </c>
      <c r="BN196" s="9">
        <f t="shared" si="82"/>
        <v>0</v>
      </c>
      <c r="BO196" s="9">
        <f t="shared" si="83"/>
        <v>0</v>
      </c>
      <c r="BP196" s="9">
        <f t="shared" si="84"/>
        <v>0</v>
      </c>
      <c r="BQ196" s="9">
        <f t="shared" si="85"/>
        <v>0</v>
      </c>
      <c r="BR196" s="9">
        <f t="shared" si="86"/>
        <v>0</v>
      </c>
      <c r="BS196" s="9">
        <f t="shared" si="87"/>
        <v>0</v>
      </c>
      <c r="BT196" s="9">
        <f t="shared" si="88"/>
        <v>0</v>
      </c>
    </row>
    <row r="197" spans="1:1018" ht="13.2" customHeight="1" x14ac:dyDescent="0.3">
      <c r="A197" s="16"/>
      <c r="B197" s="16"/>
      <c r="C197" s="215" t="s">
        <v>1208</v>
      </c>
      <c r="D197" s="210"/>
      <c r="F197" s="210"/>
      <c r="G197" s="48"/>
      <c r="H197" s="217"/>
      <c r="I197" s="48">
        <v>2</v>
      </c>
      <c r="J197" s="210"/>
      <c r="K197" s="103"/>
      <c r="L197" s="103"/>
      <c r="M197" s="4"/>
      <c r="N197" s="103"/>
      <c r="O197" s="103"/>
      <c r="P197" s="3"/>
      <c r="R197" s="104"/>
      <c r="S197" s="3"/>
      <c r="T197" s="53"/>
      <c r="U197" s="3"/>
      <c r="V197" s="59"/>
      <c r="W197" s="210"/>
      <c r="Z197" s="6"/>
      <c r="AA197" s="53"/>
      <c r="AB197" s="6"/>
      <c r="AC197" s="104"/>
      <c r="AD197" s="104"/>
      <c r="AE197" s="3"/>
      <c r="AF197" s="95"/>
      <c r="AG197" s="48">
        <f t="shared" si="89"/>
        <v>1</v>
      </c>
      <c r="AH197" s="215" t="s">
        <v>1208</v>
      </c>
      <c r="AI197" s="241">
        <v>3</v>
      </c>
      <c r="AJ197" s="241">
        <v>3</v>
      </c>
      <c r="AK197" s="241">
        <v>1</v>
      </c>
      <c r="AL197" s="241">
        <v>3.5</v>
      </c>
      <c r="AM197" s="241">
        <v>4</v>
      </c>
      <c r="AN197" s="241">
        <v>3</v>
      </c>
      <c r="AO197" s="241">
        <v>5</v>
      </c>
      <c r="AR197" s="9">
        <f t="shared" si="60"/>
        <v>0</v>
      </c>
      <c r="AS197" s="9">
        <f t="shared" si="61"/>
        <v>0</v>
      </c>
      <c r="AT197" s="9">
        <f t="shared" si="62"/>
        <v>0</v>
      </c>
      <c r="AU197" s="9">
        <f t="shared" si="63"/>
        <v>0</v>
      </c>
      <c r="AV197" s="9">
        <f t="shared" si="64"/>
        <v>0</v>
      </c>
      <c r="AW197" s="9">
        <f t="shared" si="65"/>
        <v>6</v>
      </c>
      <c r="AX197" s="9">
        <f t="shared" si="66"/>
        <v>0</v>
      </c>
      <c r="AY197" s="9">
        <f t="shared" si="67"/>
        <v>0</v>
      </c>
      <c r="AZ197" s="9">
        <f t="shared" si="68"/>
        <v>0</v>
      </c>
      <c r="BA197" s="9">
        <f t="shared" si="69"/>
        <v>0</v>
      </c>
      <c r="BB197" s="9">
        <f t="shared" si="70"/>
        <v>0</v>
      </c>
      <c r="BC197" s="9">
        <f t="shared" si="71"/>
        <v>0</v>
      </c>
      <c r="BD197" s="9">
        <f t="shared" si="72"/>
        <v>0</v>
      </c>
      <c r="BE197" s="9">
        <f t="shared" si="73"/>
        <v>0</v>
      </c>
      <c r="BF197" s="9">
        <f t="shared" si="74"/>
        <v>0</v>
      </c>
      <c r="BG197" s="9">
        <f t="shared" si="75"/>
        <v>0</v>
      </c>
      <c r="BH197" s="9">
        <f t="shared" si="76"/>
        <v>0</v>
      </c>
      <c r="BI197" s="9">
        <f t="shared" si="77"/>
        <v>0</v>
      </c>
      <c r="BJ197" s="9">
        <f t="shared" si="78"/>
        <v>0</v>
      </c>
      <c r="BK197" s="9">
        <f t="shared" si="79"/>
        <v>0</v>
      </c>
      <c r="BL197" s="9">
        <f t="shared" si="80"/>
        <v>0</v>
      </c>
      <c r="BM197" s="9">
        <f t="shared" si="81"/>
        <v>0</v>
      </c>
      <c r="BN197" s="9">
        <f t="shared" si="82"/>
        <v>0</v>
      </c>
      <c r="BO197" s="9">
        <f t="shared" si="83"/>
        <v>0</v>
      </c>
      <c r="BP197" s="9">
        <f t="shared" si="84"/>
        <v>0</v>
      </c>
      <c r="BQ197" s="9">
        <f t="shared" si="85"/>
        <v>0</v>
      </c>
      <c r="BR197" s="9">
        <f t="shared" si="86"/>
        <v>0</v>
      </c>
      <c r="BS197" s="9">
        <f t="shared" si="87"/>
        <v>0</v>
      </c>
      <c r="BT197" s="9">
        <f t="shared" si="88"/>
        <v>0</v>
      </c>
      <c r="ALZ197" s="9"/>
      <c r="AMA197" s="9"/>
      <c r="AMB197" s="9"/>
      <c r="AMC197" s="9"/>
      <c r="AMD197" s="9"/>
    </row>
    <row r="198" spans="1:1018" ht="13.2" customHeight="1" x14ac:dyDescent="0.25">
      <c r="A198" s="16"/>
      <c r="B198" s="16"/>
      <c r="C198" s="213" t="s">
        <v>264</v>
      </c>
      <c r="D198" s="210"/>
      <c r="F198" s="210"/>
      <c r="G198" s="48"/>
      <c r="H198" s="217"/>
      <c r="I198" s="48"/>
      <c r="J198" s="210"/>
      <c r="K198" s="103"/>
      <c r="L198" s="103"/>
      <c r="M198" s="4"/>
      <c r="N198" s="103"/>
      <c r="O198" s="103"/>
      <c r="P198" s="3"/>
      <c r="R198" s="104"/>
      <c r="S198" s="3"/>
      <c r="T198" s="53"/>
      <c r="U198" s="3"/>
      <c r="V198" s="59"/>
      <c r="W198" s="210">
        <v>3</v>
      </c>
      <c r="X198" s="104">
        <v>4</v>
      </c>
      <c r="Y198" s="59">
        <v>3</v>
      </c>
      <c r="Z198" s="48">
        <v>3</v>
      </c>
      <c r="AA198" s="53">
        <v>3</v>
      </c>
      <c r="AB198" s="6">
        <v>3</v>
      </c>
      <c r="AC198" s="104">
        <v>4</v>
      </c>
      <c r="AD198" s="104">
        <v>2</v>
      </c>
      <c r="AE198" s="3"/>
      <c r="AF198" s="95">
        <v>2</v>
      </c>
      <c r="AG198" s="48">
        <f t="shared" si="89"/>
        <v>9</v>
      </c>
      <c r="AH198" s="40" t="s">
        <v>265</v>
      </c>
      <c r="AI198" s="228">
        <v>3</v>
      </c>
      <c r="AJ198" s="213">
        <v>3</v>
      </c>
      <c r="AK198" s="213">
        <v>3</v>
      </c>
      <c r="AL198" s="213">
        <v>3.5</v>
      </c>
      <c r="AN198" s="213">
        <v>3</v>
      </c>
      <c r="AO198" s="213">
        <v>3</v>
      </c>
      <c r="AR198" s="9">
        <f t="shared" si="60"/>
        <v>0</v>
      </c>
      <c r="AS198" s="9">
        <f t="shared" si="61"/>
        <v>0</v>
      </c>
      <c r="AT198" s="9">
        <f t="shared" si="62"/>
        <v>0</v>
      </c>
      <c r="AU198" s="9">
        <f t="shared" si="63"/>
        <v>0</v>
      </c>
      <c r="AV198" s="9">
        <f t="shared" si="64"/>
        <v>0</v>
      </c>
      <c r="AW198" s="9">
        <f t="shared" si="65"/>
        <v>0</v>
      </c>
      <c r="AX198" s="9">
        <f t="shared" si="66"/>
        <v>0</v>
      </c>
      <c r="AY198" s="9">
        <f t="shared" si="67"/>
        <v>0</v>
      </c>
      <c r="AZ198" s="9">
        <f t="shared" si="68"/>
        <v>0</v>
      </c>
      <c r="BA198" s="9">
        <f t="shared" si="69"/>
        <v>0</v>
      </c>
      <c r="BB198" s="9">
        <f t="shared" si="70"/>
        <v>0</v>
      </c>
      <c r="BC198" s="9">
        <f t="shared" si="71"/>
        <v>0</v>
      </c>
      <c r="BD198" s="9">
        <f t="shared" si="72"/>
        <v>0</v>
      </c>
      <c r="BE198" s="9">
        <f t="shared" si="73"/>
        <v>0</v>
      </c>
      <c r="BF198" s="9">
        <f t="shared" si="74"/>
        <v>0</v>
      </c>
      <c r="BG198" s="9">
        <f t="shared" si="75"/>
        <v>0</v>
      </c>
      <c r="BH198" s="9">
        <f t="shared" si="76"/>
        <v>0</v>
      </c>
      <c r="BI198" s="9">
        <f t="shared" si="77"/>
        <v>0</v>
      </c>
      <c r="BJ198" s="9">
        <f t="shared" si="78"/>
        <v>0</v>
      </c>
      <c r="BK198" s="9">
        <f t="shared" si="79"/>
        <v>9</v>
      </c>
      <c r="BL198" s="9">
        <f t="shared" si="80"/>
        <v>12</v>
      </c>
      <c r="BM198" s="9">
        <f t="shared" si="81"/>
        <v>9</v>
      </c>
      <c r="BN198" s="9">
        <f t="shared" si="82"/>
        <v>9</v>
      </c>
      <c r="BO198" s="9">
        <f t="shared" si="83"/>
        <v>9</v>
      </c>
      <c r="BP198" s="9">
        <f t="shared" si="84"/>
        <v>9</v>
      </c>
      <c r="BQ198" s="9">
        <f t="shared" si="85"/>
        <v>12</v>
      </c>
      <c r="BR198" s="9">
        <f t="shared" si="86"/>
        <v>6</v>
      </c>
      <c r="BS198" s="9">
        <f t="shared" si="87"/>
        <v>0</v>
      </c>
      <c r="BT198" s="9">
        <f t="shared" si="88"/>
        <v>6</v>
      </c>
      <c r="ALZ198" s="9"/>
      <c r="AMA198" s="9"/>
      <c r="AMB198" s="9"/>
      <c r="AMC198" s="9"/>
      <c r="AMD198" s="9"/>
    </row>
    <row r="199" spans="1:1018" s="9" customFormat="1" ht="13.2" customHeight="1" x14ac:dyDescent="0.25">
      <c r="A199" s="16"/>
      <c r="B199" s="16"/>
      <c r="C199" s="213" t="s">
        <v>268</v>
      </c>
      <c r="D199" s="210"/>
      <c r="E199" s="53"/>
      <c r="F199" s="210"/>
      <c r="G199" s="48"/>
      <c r="H199" s="217">
        <v>3</v>
      </c>
      <c r="I199" s="48">
        <v>4</v>
      </c>
      <c r="J199" s="210"/>
      <c r="K199" s="103"/>
      <c r="L199" s="103"/>
      <c r="M199" s="4"/>
      <c r="N199" s="103"/>
      <c r="O199" s="103"/>
      <c r="P199" s="3"/>
      <c r="Q199" s="6"/>
      <c r="R199" s="104"/>
      <c r="S199" s="3"/>
      <c r="T199" s="53"/>
      <c r="U199" s="3"/>
      <c r="V199" s="59"/>
      <c r="W199" s="210"/>
      <c r="X199" s="104"/>
      <c r="Y199" s="59"/>
      <c r="Z199" s="48"/>
      <c r="AA199" s="53"/>
      <c r="AB199" s="6"/>
      <c r="AC199" s="104"/>
      <c r="AD199" s="104"/>
      <c r="AE199" s="3"/>
      <c r="AF199" s="95"/>
      <c r="AG199" s="48">
        <f t="shared" si="89"/>
        <v>2</v>
      </c>
      <c r="AH199" s="209" t="s">
        <v>268</v>
      </c>
      <c r="AI199" s="240">
        <v>3</v>
      </c>
      <c r="AJ199" s="240">
        <v>3</v>
      </c>
      <c r="AK199" s="240">
        <v>3</v>
      </c>
      <c r="AL199" s="240">
        <v>4</v>
      </c>
      <c r="AM199" s="240">
        <v>4</v>
      </c>
      <c r="AN199" s="240">
        <v>4</v>
      </c>
      <c r="AO199" s="240">
        <v>3</v>
      </c>
      <c r="AR199" s="9">
        <f t="shared" si="60"/>
        <v>0</v>
      </c>
      <c r="AS199" s="9">
        <f t="shared" si="61"/>
        <v>0</v>
      </c>
      <c r="AT199" s="9">
        <f t="shared" si="62"/>
        <v>0</v>
      </c>
      <c r="AU199" s="9">
        <f t="shared" si="63"/>
        <v>0</v>
      </c>
      <c r="AV199" s="9">
        <f t="shared" si="64"/>
        <v>9</v>
      </c>
      <c r="AW199" s="9">
        <f t="shared" si="65"/>
        <v>12</v>
      </c>
      <c r="AX199" s="9">
        <f t="shared" si="66"/>
        <v>0</v>
      </c>
      <c r="AY199" s="9">
        <f t="shared" si="67"/>
        <v>0</v>
      </c>
      <c r="AZ199" s="9">
        <f t="shared" si="68"/>
        <v>0</v>
      </c>
      <c r="BA199" s="9">
        <f t="shared" si="69"/>
        <v>0</v>
      </c>
      <c r="BB199" s="9">
        <f t="shared" si="70"/>
        <v>0</v>
      </c>
      <c r="BC199" s="9">
        <f t="shared" si="71"/>
        <v>0</v>
      </c>
      <c r="BD199" s="9">
        <f t="shared" si="72"/>
        <v>0</v>
      </c>
      <c r="BE199" s="9">
        <f t="shared" si="73"/>
        <v>0</v>
      </c>
      <c r="BF199" s="9">
        <f t="shared" si="74"/>
        <v>0</v>
      </c>
      <c r="BG199" s="9">
        <f t="shared" si="75"/>
        <v>0</v>
      </c>
      <c r="BH199" s="9">
        <f t="shared" si="76"/>
        <v>0</v>
      </c>
      <c r="BI199" s="9">
        <f t="shared" si="77"/>
        <v>0</v>
      </c>
      <c r="BJ199" s="9">
        <f t="shared" si="78"/>
        <v>0</v>
      </c>
      <c r="BK199" s="9">
        <f t="shared" si="79"/>
        <v>0</v>
      </c>
      <c r="BL199" s="9">
        <f t="shared" si="80"/>
        <v>0</v>
      </c>
      <c r="BM199" s="9">
        <f t="shared" si="81"/>
        <v>0</v>
      </c>
      <c r="BN199" s="9">
        <f t="shared" si="82"/>
        <v>0</v>
      </c>
      <c r="BO199" s="9">
        <f t="shared" si="83"/>
        <v>0</v>
      </c>
      <c r="BP199" s="9">
        <f t="shared" si="84"/>
        <v>0</v>
      </c>
      <c r="BQ199" s="9">
        <f t="shared" si="85"/>
        <v>0</v>
      </c>
      <c r="BR199" s="9">
        <f t="shared" si="86"/>
        <v>0</v>
      </c>
      <c r="BS199" s="9">
        <f t="shared" si="87"/>
        <v>0</v>
      </c>
      <c r="BT199" s="9">
        <f t="shared" si="88"/>
        <v>0</v>
      </c>
    </row>
    <row r="200" spans="1:1018" s="9" customFormat="1" ht="13.2" customHeight="1" x14ac:dyDescent="0.25">
      <c r="A200" s="16"/>
      <c r="B200" s="16"/>
      <c r="C200" s="215" t="s">
        <v>175</v>
      </c>
      <c r="D200" s="210"/>
      <c r="E200" s="53"/>
      <c r="F200" s="210"/>
      <c r="G200" s="48"/>
      <c r="H200" s="217"/>
      <c r="I200" s="48">
        <v>3</v>
      </c>
      <c r="J200" s="210"/>
      <c r="K200" s="103"/>
      <c r="L200" s="103"/>
      <c r="M200" s="4"/>
      <c r="N200" s="103"/>
      <c r="O200" s="103"/>
      <c r="P200" s="3"/>
      <c r="Q200" s="6"/>
      <c r="R200" s="104"/>
      <c r="S200" s="3"/>
      <c r="T200" s="53"/>
      <c r="U200" s="3"/>
      <c r="V200" s="59"/>
      <c r="W200" s="210"/>
      <c r="X200" s="104"/>
      <c r="Y200" s="59"/>
      <c r="Z200" s="48"/>
      <c r="AA200" s="53"/>
      <c r="AB200" s="6"/>
      <c r="AC200" s="104"/>
      <c r="AD200" s="104"/>
      <c r="AE200" s="3"/>
      <c r="AF200" s="95"/>
      <c r="AG200" s="48">
        <f t="shared" si="89"/>
        <v>1</v>
      </c>
      <c r="AH200" s="216" t="s">
        <v>175</v>
      </c>
      <c r="AI200" s="239">
        <v>3</v>
      </c>
      <c r="AJ200" s="240">
        <v>3</v>
      </c>
      <c r="AK200" s="240">
        <v>3</v>
      </c>
      <c r="AL200" s="240">
        <v>4</v>
      </c>
      <c r="AM200" s="240">
        <v>4</v>
      </c>
      <c r="AN200" s="240">
        <v>4</v>
      </c>
      <c r="AO200" s="240">
        <v>3</v>
      </c>
      <c r="AR200" s="9">
        <f t="shared" si="60"/>
        <v>0</v>
      </c>
      <c r="AS200" s="9">
        <f t="shared" si="61"/>
        <v>0</v>
      </c>
      <c r="AT200" s="9">
        <f t="shared" si="62"/>
        <v>0</v>
      </c>
      <c r="AU200" s="9">
        <f t="shared" si="63"/>
        <v>0</v>
      </c>
      <c r="AV200" s="9">
        <f t="shared" si="64"/>
        <v>0</v>
      </c>
      <c r="AW200" s="9">
        <f t="shared" si="65"/>
        <v>9</v>
      </c>
      <c r="AX200" s="9">
        <f t="shared" si="66"/>
        <v>0</v>
      </c>
      <c r="AY200" s="9">
        <f t="shared" si="67"/>
        <v>0</v>
      </c>
      <c r="AZ200" s="9">
        <f t="shared" si="68"/>
        <v>0</v>
      </c>
      <c r="BA200" s="9">
        <f t="shared" si="69"/>
        <v>0</v>
      </c>
      <c r="BB200" s="9">
        <f t="shared" si="70"/>
        <v>0</v>
      </c>
      <c r="BC200" s="9">
        <f t="shared" si="71"/>
        <v>0</v>
      </c>
      <c r="BD200" s="9">
        <f t="shared" si="72"/>
        <v>0</v>
      </c>
      <c r="BE200" s="9">
        <f t="shared" si="73"/>
        <v>0</v>
      </c>
      <c r="BF200" s="9">
        <f t="shared" si="74"/>
        <v>0</v>
      </c>
      <c r="BG200" s="9">
        <f t="shared" si="75"/>
        <v>0</v>
      </c>
      <c r="BH200" s="9">
        <f t="shared" si="76"/>
        <v>0</v>
      </c>
      <c r="BI200" s="9">
        <f t="shared" si="77"/>
        <v>0</v>
      </c>
      <c r="BJ200" s="9">
        <f t="shared" si="78"/>
        <v>0</v>
      </c>
      <c r="BK200" s="9">
        <f t="shared" si="79"/>
        <v>0</v>
      </c>
      <c r="BL200" s="9">
        <f t="shared" si="80"/>
        <v>0</v>
      </c>
      <c r="BM200" s="9">
        <f t="shared" si="81"/>
        <v>0</v>
      </c>
      <c r="BN200" s="9">
        <f t="shared" si="82"/>
        <v>0</v>
      </c>
      <c r="BO200" s="9">
        <f t="shared" si="83"/>
        <v>0</v>
      </c>
      <c r="BP200" s="9">
        <f t="shared" si="84"/>
        <v>0</v>
      </c>
      <c r="BQ200" s="9">
        <f t="shared" si="85"/>
        <v>0</v>
      </c>
      <c r="BR200" s="9">
        <f t="shared" si="86"/>
        <v>0</v>
      </c>
      <c r="BS200" s="9">
        <f t="shared" si="87"/>
        <v>0</v>
      </c>
      <c r="BT200" s="9">
        <f t="shared" si="88"/>
        <v>0</v>
      </c>
    </row>
    <row r="201" spans="1:1018" s="9" customFormat="1" ht="13.2" customHeight="1" x14ac:dyDescent="0.25">
      <c r="A201" s="16"/>
      <c r="B201" s="16"/>
      <c r="C201" s="213" t="s">
        <v>307</v>
      </c>
      <c r="D201" s="210">
        <v>3</v>
      </c>
      <c r="E201" s="53"/>
      <c r="F201" s="210"/>
      <c r="G201" s="48"/>
      <c r="H201" s="217"/>
      <c r="I201" s="48"/>
      <c r="J201" s="210"/>
      <c r="K201" s="103"/>
      <c r="L201" s="103"/>
      <c r="M201" s="4"/>
      <c r="N201" s="103"/>
      <c r="O201" s="103"/>
      <c r="P201" s="3"/>
      <c r="Q201" s="6"/>
      <c r="R201" s="104"/>
      <c r="S201" s="3"/>
      <c r="T201" s="53"/>
      <c r="U201" s="3"/>
      <c r="V201" s="59"/>
      <c r="W201" s="210"/>
      <c r="X201" s="104"/>
      <c r="Y201" s="59"/>
      <c r="Z201" s="6"/>
      <c r="AA201" s="53"/>
      <c r="AB201" s="6"/>
      <c r="AC201" s="104"/>
      <c r="AD201" s="104"/>
      <c r="AE201" s="3"/>
      <c r="AF201" s="95"/>
      <c r="AG201" s="48">
        <f t="shared" si="89"/>
        <v>1</v>
      </c>
      <c r="AH201" s="16" t="s">
        <v>307</v>
      </c>
      <c r="AI201" s="228">
        <v>3</v>
      </c>
      <c r="AJ201" s="213">
        <v>3</v>
      </c>
      <c r="AK201" s="213">
        <v>3</v>
      </c>
      <c r="AL201" s="213">
        <v>3</v>
      </c>
      <c r="AM201" s="213">
        <v>4</v>
      </c>
      <c r="AN201" s="213">
        <v>2</v>
      </c>
      <c r="AO201" s="213">
        <v>3</v>
      </c>
      <c r="AR201" s="9">
        <f t="shared" si="60"/>
        <v>9</v>
      </c>
      <c r="AS201" s="9">
        <f t="shared" si="61"/>
        <v>0</v>
      </c>
      <c r="AT201" s="9">
        <f t="shared" si="62"/>
        <v>0</v>
      </c>
      <c r="AU201" s="9">
        <f t="shared" si="63"/>
        <v>0</v>
      </c>
      <c r="AV201" s="9">
        <f t="shared" si="64"/>
        <v>0</v>
      </c>
      <c r="AW201" s="9">
        <f t="shared" si="65"/>
        <v>0</v>
      </c>
      <c r="AX201" s="9">
        <f t="shared" si="66"/>
        <v>0</v>
      </c>
      <c r="AY201" s="9">
        <f t="shared" si="67"/>
        <v>0</v>
      </c>
      <c r="AZ201" s="9">
        <f t="shared" si="68"/>
        <v>0</v>
      </c>
      <c r="BA201" s="9">
        <f t="shared" si="69"/>
        <v>0</v>
      </c>
      <c r="BB201" s="9">
        <f t="shared" si="70"/>
        <v>0</v>
      </c>
      <c r="BC201" s="9">
        <f t="shared" si="71"/>
        <v>0</v>
      </c>
      <c r="BD201" s="9">
        <f t="shared" si="72"/>
        <v>0</v>
      </c>
      <c r="BE201" s="9">
        <f t="shared" si="73"/>
        <v>0</v>
      </c>
      <c r="BF201" s="9">
        <f t="shared" si="74"/>
        <v>0</v>
      </c>
      <c r="BG201" s="9">
        <f t="shared" si="75"/>
        <v>0</v>
      </c>
      <c r="BH201" s="9">
        <f t="shared" si="76"/>
        <v>0</v>
      </c>
      <c r="BI201" s="9">
        <f t="shared" si="77"/>
        <v>0</v>
      </c>
      <c r="BJ201" s="9">
        <f t="shared" si="78"/>
        <v>0</v>
      </c>
      <c r="BK201" s="9">
        <f t="shared" si="79"/>
        <v>0</v>
      </c>
      <c r="BL201" s="9">
        <f t="shared" si="80"/>
        <v>0</v>
      </c>
      <c r="BM201" s="9">
        <f t="shared" si="81"/>
        <v>0</v>
      </c>
      <c r="BN201" s="9">
        <f t="shared" si="82"/>
        <v>0</v>
      </c>
      <c r="BO201" s="9">
        <f t="shared" si="83"/>
        <v>0</v>
      </c>
      <c r="BP201" s="9">
        <f t="shared" si="84"/>
        <v>0</v>
      </c>
      <c r="BQ201" s="9">
        <f t="shared" si="85"/>
        <v>0</v>
      </c>
      <c r="BR201" s="9">
        <f t="shared" si="86"/>
        <v>0</v>
      </c>
      <c r="BS201" s="9">
        <f t="shared" si="87"/>
        <v>0</v>
      </c>
      <c r="BT201" s="9">
        <f t="shared" si="88"/>
        <v>0</v>
      </c>
    </row>
    <row r="202" spans="1:1018" ht="13.2" customHeight="1" x14ac:dyDescent="0.25">
      <c r="A202" s="16"/>
      <c r="B202" s="16"/>
      <c r="C202" s="213" t="s">
        <v>202</v>
      </c>
      <c r="D202" s="210">
        <v>2</v>
      </c>
      <c r="E202" s="53">
        <v>1</v>
      </c>
      <c r="F202" s="210"/>
      <c r="G202" s="48"/>
      <c r="H202" s="217"/>
      <c r="I202" s="48"/>
      <c r="J202" s="210"/>
      <c r="K202" s="103"/>
      <c r="L202" s="103"/>
      <c r="M202" s="4"/>
      <c r="N202" s="103"/>
      <c r="O202" s="103"/>
      <c r="P202" s="3"/>
      <c r="R202" s="104"/>
      <c r="S202" s="3"/>
      <c r="T202" s="46"/>
      <c r="U202" s="3"/>
      <c r="V202" s="59"/>
      <c r="W202" s="210"/>
      <c r="Y202" s="147"/>
      <c r="Z202" s="6"/>
      <c r="AA202" s="46"/>
      <c r="AB202" s="6"/>
      <c r="AC202" s="104"/>
      <c r="AD202" s="104"/>
      <c r="AE202" s="3"/>
      <c r="AF202" s="95"/>
      <c r="AG202" s="48">
        <f t="shared" si="89"/>
        <v>2</v>
      </c>
      <c r="AH202" s="216" t="s">
        <v>202</v>
      </c>
      <c r="AI202" s="228">
        <v>3</v>
      </c>
      <c r="AJ202" s="213">
        <v>4</v>
      </c>
      <c r="AK202" s="213">
        <v>3</v>
      </c>
      <c r="AL202" s="213">
        <v>2</v>
      </c>
      <c r="AM202" s="213">
        <v>4</v>
      </c>
      <c r="AN202" s="213">
        <v>2</v>
      </c>
      <c r="AO202" s="213">
        <v>3</v>
      </c>
      <c r="AR202" s="9">
        <f t="shared" si="60"/>
        <v>6</v>
      </c>
      <c r="AS202" s="9">
        <f t="shared" si="61"/>
        <v>3</v>
      </c>
      <c r="AT202" s="9">
        <f t="shared" si="62"/>
        <v>0</v>
      </c>
      <c r="AU202" s="9">
        <f t="shared" si="63"/>
        <v>0</v>
      </c>
      <c r="AV202" s="9">
        <f t="shared" si="64"/>
        <v>0</v>
      </c>
      <c r="AW202" s="9">
        <f t="shared" si="65"/>
        <v>0</v>
      </c>
      <c r="AX202" s="9">
        <f t="shared" si="66"/>
        <v>0</v>
      </c>
      <c r="AY202" s="9">
        <f t="shared" si="67"/>
        <v>0</v>
      </c>
      <c r="AZ202" s="9">
        <f t="shared" si="68"/>
        <v>0</v>
      </c>
      <c r="BA202" s="9">
        <f t="shared" si="69"/>
        <v>0</v>
      </c>
      <c r="BB202" s="9">
        <f t="shared" si="70"/>
        <v>0</v>
      </c>
      <c r="BC202" s="9">
        <f t="shared" si="71"/>
        <v>0</v>
      </c>
      <c r="BD202" s="9">
        <f t="shared" si="72"/>
        <v>0</v>
      </c>
      <c r="BE202" s="9">
        <f t="shared" si="73"/>
        <v>0</v>
      </c>
      <c r="BF202" s="9">
        <f t="shared" si="74"/>
        <v>0</v>
      </c>
      <c r="BG202" s="9">
        <f t="shared" si="75"/>
        <v>0</v>
      </c>
      <c r="BH202" s="9">
        <f t="shared" si="76"/>
        <v>0</v>
      </c>
      <c r="BI202" s="9">
        <f t="shared" si="77"/>
        <v>0</v>
      </c>
      <c r="BJ202" s="9">
        <f t="shared" si="78"/>
        <v>0</v>
      </c>
      <c r="BK202" s="9">
        <f t="shared" si="79"/>
        <v>0</v>
      </c>
      <c r="BL202" s="9">
        <f t="shared" si="80"/>
        <v>0</v>
      </c>
      <c r="BM202" s="9">
        <f t="shared" si="81"/>
        <v>0</v>
      </c>
      <c r="BN202" s="9">
        <f t="shared" si="82"/>
        <v>0</v>
      </c>
      <c r="BO202" s="9">
        <f t="shared" si="83"/>
        <v>0</v>
      </c>
      <c r="BP202" s="9">
        <f t="shared" si="84"/>
        <v>0</v>
      </c>
      <c r="BQ202" s="9">
        <f t="shared" si="85"/>
        <v>0</v>
      </c>
      <c r="BR202" s="9">
        <f t="shared" si="86"/>
        <v>0</v>
      </c>
      <c r="BS202" s="9">
        <f t="shared" si="87"/>
        <v>0</v>
      </c>
      <c r="BT202" s="9">
        <f t="shared" si="88"/>
        <v>0</v>
      </c>
      <c r="ALZ202" s="9"/>
      <c r="AMA202" s="9"/>
      <c r="AMB202" s="9"/>
      <c r="AMC202" s="9"/>
      <c r="AMD202" s="9"/>
    </row>
    <row r="203" spans="1:1018" s="9" customFormat="1" ht="13.2" customHeight="1" x14ac:dyDescent="0.3">
      <c r="A203" s="16"/>
      <c r="B203" s="16"/>
      <c r="C203" s="213" t="s">
        <v>205</v>
      </c>
      <c r="D203" s="210">
        <v>1</v>
      </c>
      <c r="E203" s="46"/>
      <c r="F203" s="210"/>
      <c r="G203" s="48">
        <v>3</v>
      </c>
      <c r="H203" s="217"/>
      <c r="I203" s="48"/>
      <c r="J203" s="210"/>
      <c r="K203" s="103"/>
      <c r="L203" s="103"/>
      <c r="M203" s="4"/>
      <c r="N203" s="103"/>
      <c r="O203" s="103"/>
      <c r="P203" s="3"/>
      <c r="Q203" s="6"/>
      <c r="R203" s="104"/>
      <c r="S203" s="3"/>
      <c r="T203" s="46"/>
      <c r="U203" s="53"/>
      <c r="V203" s="59"/>
      <c r="W203" s="210"/>
      <c r="X203" s="104"/>
      <c r="Y203" s="147"/>
      <c r="Z203" s="6"/>
      <c r="AA203" s="46"/>
      <c r="AB203" s="6"/>
      <c r="AC203" s="104"/>
      <c r="AD203" s="104"/>
      <c r="AE203" s="3"/>
      <c r="AF203" s="95"/>
      <c r="AG203" s="48">
        <f t="shared" si="89"/>
        <v>2</v>
      </c>
      <c r="AH203" s="212" t="s">
        <v>205</v>
      </c>
      <c r="AI203" s="241">
        <v>3</v>
      </c>
      <c r="AJ203" s="241">
        <v>3</v>
      </c>
      <c r="AK203" s="241">
        <v>4</v>
      </c>
      <c r="AL203" s="241">
        <v>4</v>
      </c>
      <c r="AM203" s="241"/>
      <c r="AN203" s="241">
        <v>2</v>
      </c>
      <c r="AO203" s="241">
        <v>5</v>
      </c>
      <c r="AR203" s="9">
        <f t="shared" si="60"/>
        <v>3</v>
      </c>
      <c r="AS203" s="9">
        <f t="shared" si="61"/>
        <v>0</v>
      </c>
      <c r="AT203" s="9">
        <f t="shared" si="62"/>
        <v>0</v>
      </c>
      <c r="AU203" s="9">
        <f t="shared" si="63"/>
        <v>9</v>
      </c>
      <c r="AV203" s="9">
        <f t="shared" si="64"/>
        <v>0</v>
      </c>
      <c r="AW203" s="9">
        <f t="shared" si="65"/>
        <v>0</v>
      </c>
      <c r="AX203" s="9">
        <f t="shared" si="66"/>
        <v>0</v>
      </c>
      <c r="AY203" s="9">
        <f t="shared" si="67"/>
        <v>0</v>
      </c>
      <c r="AZ203" s="9">
        <f t="shared" si="68"/>
        <v>0</v>
      </c>
      <c r="BA203" s="9">
        <f t="shared" si="69"/>
        <v>0</v>
      </c>
      <c r="BB203" s="9">
        <f t="shared" si="70"/>
        <v>0</v>
      </c>
      <c r="BC203" s="9">
        <f t="shared" si="71"/>
        <v>0</v>
      </c>
      <c r="BD203" s="9">
        <f t="shared" si="72"/>
        <v>0</v>
      </c>
      <c r="BE203" s="9">
        <f t="shared" si="73"/>
        <v>0</v>
      </c>
      <c r="BF203" s="9">
        <f t="shared" si="74"/>
        <v>0</v>
      </c>
      <c r="BG203" s="9">
        <f t="shared" si="75"/>
        <v>0</v>
      </c>
      <c r="BH203" s="9">
        <f t="shared" si="76"/>
        <v>0</v>
      </c>
      <c r="BI203" s="9">
        <f t="shared" si="77"/>
        <v>0</v>
      </c>
      <c r="BJ203" s="9">
        <f t="shared" si="78"/>
        <v>0</v>
      </c>
      <c r="BK203" s="9">
        <f t="shared" si="79"/>
        <v>0</v>
      </c>
      <c r="BL203" s="9">
        <f t="shared" si="80"/>
        <v>0</v>
      </c>
      <c r="BM203" s="9">
        <f t="shared" si="81"/>
        <v>0</v>
      </c>
      <c r="BN203" s="9">
        <f t="shared" si="82"/>
        <v>0</v>
      </c>
      <c r="BO203" s="9">
        <f t="shared" si="83"/>
        <v>0</v>
      </c>
      <c r="BP203" s="9">
        <f t="shared" si="84"/>
        <v>0</v>
      </c>
      <c r="BQ203" s="9">
        <f t="shared" si="85"/>
        <v>0</v>
      </c>
      <c r="BR203" s="9">
        <f t="shared" si="86"/>
        <v>0</v>
      </c>
      <c r="BS203" s="9">
        <f t="shared" si="87"/>
        <v>0</v>
      </c>
      <c r="BT203" s="9">
        <f t="shared" si="88"/>
        <v>0</v>
      </c>
    </row>
    <row r="204" spans="1:1018" s="114" customFormat="1" ht="13.2" customHeight="1" x14ac:dyDescent="0.25">
      <c r="A204" s="16"/>
      <c r="B204" s="16"/>
      <c r="C204" s="213" t="s">
        <v>340</v>
      </c>
      <c r="D204" s="210"/>
      <c r="E204" s="46"/>
      <c r="F204" s="210"/>
      <c r="G204" s="48"/>
      <c r="H204" s="217"/>
      <c r="I204" s="48"/>
      <c r="J204" s="210"/>
      <c r="K204" s="103"/>
      <c r="L204" s="103"/>
      <c r="M204" s="4"/>
      <c r="N204" s="103"/>
      <c r="O204" s="103"/>
      <c r="P204" s="3"/>
      <c r="Q204" s="6"/>
      <c r="R204" s="104"/>
      <c r="S204" s="3"/>
      <c r="T204" s="46">
        <v>3</v>
      </c>
      <c r="U204" s="53"/>
      <c r="V204" s="59">
        <v>4</v>
      </c>
      <c r="W204" s="210">
        <v>3</v>
      </c>
      <c r="X204" s="146">
        <v>3</v>
      </c>
      <c r="Y204" s="147"/>
      <c r="Z204" s="7"/>
      <c r="AA204" s="46"/>
      <c r="AB204" s="6"/>
      <c r="AC204" s="104">
        <v>3</v>
      </c>
      <c r="AD204" s="104"/>
      <c r="AE204" s="3">
        <v>2</v>
      </c>
      <c r="AF204" s="261">
        <v>1</v>
      </c>
      <c r="AG204" s="48">
        <f t="shared" si="89"/>
        <v>7</v>
      </c>
      <c r="AH204" s="40" t="s">
        <v>341</v>
      </c>
      <c r="AI204" s="228">
        <v>3</v>
      </c>
      <c r="AJ204" s="213">
        <v>4</v>
      </c>
      <c r="AK204" s="213">
        <v>4</v>
      </c>
      <c r="AL204" s="213">
        <v>2</v>
      </c>
      <c r="AM204" s="213">
        <v>4</v>
      </c>
      <c r="AN204" s="213">
        <v>2</v>
      </c>
      <c r="AO204" s="213">
        <v>3</v>
      </c>
      <c r="AP204" s="9"/>
      <c r="AQ204" s="9"/>
      <c r="AR204" s="9">
        <f t="shared" si="60"/>
        <v>0</v>
      </c>
      <c r="AS204" s="9">
        <f t="shared" si="61"/>
        <v>0</v>
      </c>
      <c r="AT204" s="9">
        <f t="shared" si="62"/>
        <v>0</v>
      </c>
      <c r="AU204" s="9">
        <f t="shared" si="63"/>
        <v>0</v>
      </c>
      <c r="AV204" s="9">
        <f t="shared" si="64"/>
        <v>0</v>
      </c>
      <c r="AW204" s="9">
        <f t="shared" si="65"/>
        <v>0</v>
      </c>
      <c r="AX204" s="9">
        <f t="shared" si="66"/>
        <v>0</v>
      </c>
      <c r="AY204" s="9">
        <f t="shared" si="67"/>
        <v>0</v>
      </c>
      <c r="AZ204" s="9">
        <f t="shared" si="68"/>
        <v>0</v>
      </c>
      <c r="BA204" s="9">
        <f t="shared" si="69"/>
        <v>0</v>
      </c>
      <c r="BB204" s="9">
        <f t="shared" si="70"/>
        <v>0</v>
      </c>
      <c r="BC204" s="9">
        <f t="shared" si="71"/>
        <v>0</v>
      </c>
      <c r="BD204" s="9">
        <f t="shared" si="72"/>
        <v>0</v>
      </c>
      <c r="BE204" s="9">
        <f t="shared" si="73"/>
        <v>0</v>
      </c>
      <c r="BF204" s="9">
        <f t="shared" si="74"/>
        <v>0</v>
      </c>
      <c r="BG204" s="9">
        <f t="shared" si="75"/>
        <v>0</v>
      </c>
      <c r="BH204" s="9">
        <f t="shared" si="76"/>
        <v>9</v>
      </c>
      <c r="BI204" s="9">
        <f t="shared" si="77"/>
        <v>0</v>
      </c>
      <c r="BJ204" s="9">
        <f t="shared" si="78"/>
        <v>12</v>
      </c>
      <c r="BK204" s="9">
        <f t="shared" si="79"/>
        <v>9</v>
      </c>
      <c r="BL204" s="9">
        <f t="shared" si="80"/>
        <v>9</v>
      </c>
      <c r="BM204" s="9">
        <f t="shared" si="81"/>
        <v>0</v>
      </c>
      <c r="BN204" s="9">
        <f t="shared" si="82"/>
        <v>0</v>
      </c>
      <c r="BO204" s="9">
        <f t="shared" si="83"/>
        <v>0</v>
      </c>
      <c r="BP204" s="9">
        <f t="shared" si="84"/>
        <v>0</v>
      </c>
      <c r="BQ204" s="9">
        <f t="shared" si="85"/>
        <v>9</v>
      </c>
      <c r="BR204" s="9">
        <f t="shared" si="86"/>
        <v>0</v>
      </c>
      <c r="BS204" s="9">
        <f t="shared" si="87"/>
        <v>6</v>
      </c>
      <c r="BT204" s="9">
        <f t="shared" si="88"/>
        <v>3</v>
      </c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  <c r="UK204" s="9"/>
      <c r="UL204" s="9"/>
      <c r="UM204" s="9"/>
      <c r="UN204" s="9"/>
      <c r="UO204" s="9"/>
      <c r="UP204" s="9"/>
      <c r="UQ204" s="9"/>
      <c r="UR204" s="9"/>
      <c r="US204" s="9"/>
      <c r="UT204" s="9"/>
      <c r="UU204" s="9"/>
      <c r="UV204" s="9"/>
      <c r="UW204" s="9"/>
      <c r="UX204" s="9"/>
      <c r="UY204" s="9"/>
      <c r="UZ204" s="9"/>
      <c r="VA204" s="9"/>
      <c r="VB204" s="9"/>
      <c r="VC204" s="9"/>
      <c r="VD204" s="9"/>
      <c r="VE204" s="9"/>
      <c r="VF204" s="9"/>
      <c r="VG204" s="9"/>
      <c r="VH204" s="9"/>
      <c r="VI204" s="9"/>
      <c r="VJ204" s="9"/>
      <c r="VK204" s="9"/>
      <c r="VL204" s="9"/>
      <c r="VM204" s="9"/>
      <c r="VN204" s="9"/>
      <c r="VO204" s="9"/>
      <c r="VP204" s="9"/>
      <c r="VQ204" s="9"/>
      <c r="VR204" s="9"/>
      <c r="VS204" s="9"/>
      <c r="VT204" s="9"/>
      <c r="VU204" s="9"/>
      <c r="VV204" s="9"/>
      <c r="VW204" s="9"/>
      <c r="VX204" s="9"/>
      <c r="VY204" s="9"/>
      <c r="VZ204" s="9"/>
      <c r="WA204" s="9"/>
      <c r="WB204" s="9"/>
      <c r="WC204" s="9"/>
      <c r="WD204" s="9"/>
      <c r="WE204" s="9"/>
      <c r="WF204" s="9"/>
      <c r="WG204" s="9"/>
      <c r="WH204" s="9"/>
      <c r="WI204" s="9"/>
      <c r="WJ204" s="9"/>
      <c r="WK204" s="9"/>
      <c r="WL204" s="9"/>
      <c r="WM204" s="9"/>
      <c r="WN204" s="9"/>
      <c r="WO204" s="9"/>
      <c r="WP204" s="9"/>
      <c r="WQ204" s="9"/>
      <c r="WR204" s="9"/>
      <c r="WS204" s="9"/>
      <c r="WT204" s="9"/>
      <c r="WU204" s="9"/>
      <c r="WV204" s="9"/>
      <c r="WW204" s="9"/>
      <c r="WX204" s="9"/>
      <c r="WY204" s="9"/>
      <c r="WZ204" s="9"/>
      <c r="XA204" s="9"/>
      <c r="XB204" s="9"/>
      <c r="XC204" s="9"/>
      <c r="XD204" s="9"/>
      <c r="XE204" s="9"/>
      <c r="XF204" s="9"/>
      <c r="XG204" s="9"/>
      <c r="XH204" s="9"/>
      <c r="XI204" s="9"/>
      <c r="XJ204" s="9"/>
      <c r="XK204" s="9"/>
      <c r="XL204" s="9"/>
      <c r="XM204" s="9"/>
      <c r="XN204" s="9"/>
      <c r="XO204" s="9"/>
      <c r="XP204" s="9"/>
      <c r="XQ204" s="9"/>
      <c r="XR204" s="9"/>
      <c r="XS204" s="9"/>
      <c r="XT204" s="9"/>
      <c r="XU204" s="9"/>
      <c r="XV204" s="9"/>
      <c r="XW204" s="9"/>
      <c r="XX204" s="9"/>
      <c r="XY204" s="9"/>
      <c r="XZ204" s="9"/>
      <c r="YA204" s="9"/>
      <c r="YB204" s="9"/>
      <c r="YC204" s="9"/>
      <c r="YD204" s="9"/>
      <c r="YE204" s="9"/>
      <c r="YF204" s="9"/>
      <c r="YG204" s="9"/>
      <c r="YH204" s="9"/>
      <c r="YI204" s="9"/>
      <c r="YJ204" s="9"/>
      <c r="YK204" s="9"/>
      <c r="YL204" s="9"/>
      <c r="YM204" s="9"/>
      <c r="YN204" s="9"/>
      <c r="YO204" s="9"/>
      <c r="YP204" s="9"/>
      <c r="YQ204" s="9"/>
      <c r="YR204" s="9"/>
      <c r="YS204" s="9"/>
      <c r="YT204" s="9"/>
      <c r="YU204" s="9"/>
      <c r="YV204" s="9"/>
      <c r="YW204" s="9"/>
      <c r="YX204" s="9"/>
      <c r="YY204" s="9"/>
      <c r="YZ204" s="9"/>
      <c r="ZA204" s="9"/>
      <c r="ZB204" s="9"/>
      <c r="ZC204" s="9"/>
      <c r="ZD204" s="9"/>
      <c r="ZE204" s="9"/>
      <c r="ZF204" s="9"/>
      <c r="ZG204" s="9"/>
      <c r="ZH204" s="9"/>
      <c r="ZI204" s="9"/>
      <c r="ZJ204" s="9"/>
      <c r="ZK204" s="9"/>
      <c r="ZL204" s="9"/>
      <c r="ZM204" s="9"/>
      <c r="ZN204" s="9"/>
      <c r="ZO204" s="9"/>
      <c r="ZP204" s="9"/>
      <c r="ZQ204" s="9"/>
      <c r="ZR204" s="9"/>
      <c r="ZS204" s="9"/>
      <c r="ZT204" s="9"/>
      <c r="ZU204" s="9"/>
      <c r="ZV204" s="9"/>
      <c r="ZW204" s="9"/>
      <c r="ZX204" s="9"/>
      <c r="ZY204" s="9"/>
      <c r="ZZ204" s="9"/>
      <c r="AAA204" s="9"/>
      <c r="AAB204" s="9"/>
      <c r="AAC204" s="9"/>
      <c r="AAD204" s="9"/>
      <c r="AAE204" s="9"/>
      <c r="AAF204" s="9"/>
      <c r="AAG204" s="9"/>
      <c r="AAH204" s="9"/>
      <c r="AAI204" s="9"/>
      <c r="AAJ204" s="9"/>
      <c r="AAK204" s="9"/>
      <c r="AAL204" s="9"/>
      <c r="AAM204" s="9"/>
      <c r="AAN204" s="9"/>
      <c r="AAO204" s="9"/>
      <c r="AAP204" s="9"/>
      <c r="AAQ204" s="9"/>
      <c r="AAR204" s="9"/>
      <c r="AAS204" s="9"/>
      <c r="AAT204" s="9"/>
      <c r="AAU204" s="9"/>
      <c r="AAV204" s="9"/>
      <c r="AAW204" s="9"/>
      <c r="AAX204" s="9"/>
      <c r="AAY204" s="9"/>
      <c r="AAZ204" s="9"/>
      <c r="ABA204" s="9"/>
      <c r="ABB204" s="9"/>
      <c r="ABC204" s="9"/>
      <c r="ABD204" s="9"/>
      <c r="ABE204" s="9"/>
      <c r="ABF204" s="9"/>
      <c r="ABG204" s="9"/>
      <c r="ABH204" s="9"/>
      <c r="ABI204" s="9"/>
      <c r="ABJ204" s="9"/>
      <c r="ABK204" s="9"/>
      <c r="ABL204" s="9"/>
      <c r="ABM204" s="9"/>
      <c r="ABN204" s="9"/>
      <c r="ABO204" s="9"/>
      <c r="ABP204" s="9"/>
      <c r="ABQ204" s="9"/>
      <c r="ABR204" s="9"/>
      <c r="ABS204" s="9"/>
      <c r="ABT204" s="9"/>
      <c r="ABU204" s="9"/>
      <c r="ABV204" s="9"/>
      <c r="ABW204" s="9"/>
      <c r="ABX204" s="9"/>
      <c r="ABY204" s="9"/>
      <c r="ABZ204" s="9"/>
      <c r="ACA204" s="9"/>
      <c r="ACB204" s="9"/>
      <c r="ACC204" s="9"/>
      <c r="ACD204" s="9"/>
      <c r="ACE204" s="9"/>
      <c r="ACF204" s="9"/>
      <c r="ACG204" s="9"/>
      <c r="ACH204" s="9"/>
      <c r="ACI204" s="9"/>
      <c r="ACJ204" s="9"/>
      <c r="ACK204" s="9"/>
      <c r="ACL204" s="9"/>
      <c r="ACM204" s="9"/>
      <c r="ACN204" s="9"/>
      <c r="ACO204" s="9"/>
      <c r="ACP204" s="9"/>
      <c r="ACQ204" s="9"/>
      <c r="ACR204" s="9"/>
      <c r="ACS204" s="9"/>
      <c r="ACT204" s="9"/>
      <c r="ACU204" s="9"/>
      <c r="ACV204" s="9"/>
      <c r="ACW204" s="9"/>
      <c r="ACX204" s="9"/>
      <c r="ACY204" s="9"/>
      <c r="ACZ204" s="9"/>
      <c r="ADA204" s="9"/>
      <c r="ADB204" s="9"/>
      <c r="ADC204" s="9"/>
      <c r="ADD204" s="9"/>
      <c r="ADE204" s="9"/>
      <c r="ADF204" s="9"/>
      <c r="ADG204" s="9"/>
      <c r="ADH204" s="9"/>
      <c r="ADI204" s="9"/>
      <c r="ADJ204" s="9"/>
      <c r="ADK204" s="9"/>
      <c r="ADL204" s="9"/>
      <c r="ADM204" s="9"/>
      <c r="ADN204" s="9"/>
      <c r="ADO204" s="9"/>
      <c r="ADP204" s="9"/>
      <c r="ADQ204" s="9"/>
      <c r="ADR204" s="9"/>
      <c r="ADS204" s="9"/>
      <c r="ADT204" s="9"/>
      <c r="ADU204" s="9"/>
      <c r="ADV204" s="9"/>
      <c r="ADW204" s="9"/>
      <c r="ADX204" s="9"/>
      <c r="ADY204" s="9"/>
      <c r="ADZ204" s="9"/>
      <c r="AEA204" s="9"/>
      <c r="AEB204" s="9"/>
      <c r="AEC204" s="9"/>
      <c r="AED204" s="9"/>
      <c r="AEE204" s="9"/>
      <c r="AEF204" s="9"/>
      <c r="AEG204" s="9"/>
      <c r="AEH204" s="9"/>
      <c r="AEI204" s="9"/>
      <c r="AEJ204" s="9"/>
      <c r="AEK204" s="9"/>
      <c r="AEL204" s="9"/>
      <c r="AEM204" s="9"/>
      <c r="AEN204" s="9"/>
      <c r="AEO204" s="9"/>
      <c r="AEP204" s="9"/>
      <c r="AEQ204" s="9"/>
      <c r="AER204" s="9"/>
      <c r="AES204" s="9"/>
      <c r="AET204" s="9"/>
      <c r="AEU204" s="9"/>
      <c r="AEV204" s="9"/>
      <c r="AEW204" s="9"/>
      <c r="AEX204" s="9"/>
      <c r="AEY204" s="9"/>
      <c r="AEZ204" s="9"/>
      <c r="AFA204" s="9"/>
      <c r="AFB204" s="9"/>
      <c r="AFC204" s="9"/>
      <c r="AFD204" s="9"/>
      <c r="AFE204" s="9"/>
      <c r="AFF204" s="9"/>
      <c r="AFG204" s="9"/>
      <c r="AFH204" s="9"/>
      <c r="AFI204" s="9"/>
      <c r="AFJ204" s="9"/>
      <c r="AFK204" s="9"/>
      <c r="AFL204" s="9"/>
      <c r="AFM204" s="9"/>
      <c r="AFN204" s="9"/>
      <c r="AFO204" s="9"/>
      <c r="AFP204" s="9"/>
      <c r="AFQ204" s="9"/>
      <c r="AFR204" s="9"/>
      <c r="AFS204" s="9"/>
      <c r="AFT204" s="9"/>
      <c r="AFU204" s="9"/>
      <c r="AFV204" s="9"/>
      <c r="AFW204" s="9"/>
      <c r="AFX204" s="9"/>
      <c r="AFY204" s="9"/>
      <c r="AFZ204" s="9"/>
      <c r="AGA204" s="9"/>
      <c r="AGB204" s="9"/>
      <c r="AGC204" s="9"/>
      <c r="AGD204" s="9"/>
      <c r="AGE204" s="9"/>
      <c r="AGF204" s="9"/>
      <c r="AGG204" s="9"/>
      <c r="AGH204" s="9"/>
      <c r="AGI204" s="9"/>
      <c r="AGJ204" s="9"/>
      <c r="AGK204" s="9"/>
      <c r="AGL204" s="9"/>
      <c r="AGM204" s="9"/>
      <c r="AGN204" s="9"/>
      <c r="AGO204" s="9"/>
      <c r="AGP204" s="9"/>
      <c r="AGQ204" s="9"/>
      <c r="AGR204" s="9"/>
      <c r="AGS204" s="9"/>
      <c r="AGT204" s="9"/>
      <c r="AGU204" s="9"/>
      <c r="AGV204" s="9"/>
      <c r="AGW204" s="9"/>
      <c r="AGX204" s="9"/>
      <c r="AGY204" s="9"/>
      <c r="AGZ204" s="9"/>
      <c r="AHA204" s="9"/>
      <c r="AHB204" s="9"/>
      <c r="AHC204" s="9"/>
      <c r="AHD204" s="9"/>
      <c r="AHE204" s="9"/>
      <c r="AHF204" s="9"/>
      <c r="AHG204" s="9"/>
      <c r="AHH204" s="9"/>
      <c r="AHI204" s="9"/>
      <c r="AHJ204" s="9"/>
      <c r="AHK204" s="9"/>
      <c r="AHL204" s="9"/>
      <c r="AHM204" s="9"/>
      <c r="AHN204" s="9"/>
      <c r="AHO204" s="9"/>
      <c r="AHP204" s="9"/>
      <c r="AHQ204" s="9"/>
      <c r="AHR204" s="9"/>
      <c r="AHS204" s="9"/>
      <c r="AHT204" s="9"/>
      <c r="AHU204" s="9"/>
      <c r="AHV204" s="9"/>
      <c r="AHW204" s="9"/>
      <c r="AHX204" s="9"/>
      <c r="AHY204" s="9"/>
      <c r="AHZ204" s="9"/>
      <c r="AIA204" s="9"/>
      <c r="AIB204" s="9"/>
      <c r="AIC204" s="9"/>
      <c r="AID204" s="9"/>
      <c r="AIE204" s="9"/>
      <c r="AIF204" s="9"/>
      <c r="AIG204" s="9"/>
      <c r="AIH204" s="9"/>
      <c r="AII204" s="9"/>
      <c r="AIJ204" s="9"/>
      <c r="AIK204" s="9"/>
      <c r="AIL204" s="9"/>
      <c r="AIM204" s="9"/>
      <c r="AIN204" s="9"/>
      <c r="AIO204" s="9"/>
      <c r="AIP204" s="9"/>
      <c r="AIQ204" s="9"/>
      <c r="AIR204" s="9"/>
      <c r="AIS204" s="9"/>
      <c r="AIT204" s="9"/>
      <c r="AIU204" s="9"/>
      <c r="AIV204" s="9"/>
      <c r="AIW204" s="9"/>
      <c r="AIX204" s="9"/>
      <c r="AIY204" s="9"/>
      <c r="AIZ204" s="9"/>
      <c r="AJA204" s="9"/>
      <c r="AJB204" s="9"/>
      <c r="AJC204" s="9"/>
      <c r="AJD204" s="9"/>
      <c r="AJE204" s="9"/>
      <c r="AJF204" s="9"/>
      <c r="AJG204" s="9"/>
      <c r="AJH204" s="9"/>
      <c r="AJI204" s="9"/>
      <c r="AJJ204" s="9"/>
      <c r="AJK204" s="9"/>
      <c r="AJL204" s="9"/>
      <c r="AJM204" s="9"/>
      <c r="AJN204" s="9"/>
      <c r="AJO204" s="9"/>
      <c r="AJP204" s="9"/>
      <c r="AJQ204" s="9"/>
      <c r="AJR204" s="9"/>
      <c r="AJS204" s="9"/>
      <c r="AJT204" s="9"/>
      <c r="AJU204" s="9"/>
      <c r="AJV204" s="9"/>
      <c r="AJW204" s="9"/>
      <c r="AJX204" s="9"/>
      <c r="AJY204" s="9"/>
      <c r="AJZ204" s="9"/>
      <c r="AKA204" s="9"/>
      <c r="AKB204" s="9"/>
      <c r="AKC204" s="9"/>
      <c r="AKD204" s="9"/>
      <c r="AKE204" s="9"/>
      <c r="AKF204" s="9"/>
      <c r="AKG204" s="9"/>
      <c r="AKH204" s="9"/>
      <c r="AKI204" s="9"/>
      <c r="AKJ204" s="9"/>
      <c r="AKK204" s="9"/>
      <c r="AKL204" s="9"/>
      <c r="AKM204" s="9"/>
      <c r="AKN204" s="9"/>
      <c r="AKO204" s="9"/>
      <c r="AKP204" s="9"/>
      <c r="AKQ204" s="9"/>
      <c r="AKR204" s="9"/>
      <c r="AKS204" s="9"/>
      <c r="AKT204" s="9"/>
      <c r="AKU204" s="9"/>
      <c r="AKV204" s="9"/>
      <c r="AKW204" s="9"/>
      <c r="AKX204" s="9"/>
      <c r="AKY204" s="9"/>
      <c r="AKZ204" s="9"/>
      <c r="ALA204" s="9"/>
      <c r="ALB204" s="9"/>
      <c r="ALC204" s="9"/>
      <c r="ALD204" s="9"/>
      <c r="ALE204" s="9"/>
      <c r="ALF204" s="9"/>
      <c r="ALG204" s="9"/>
      <c r="ALH204" s="9"/>
      <c r="ALI204" s="9"/>
      <c r="ALJ204" s="9"/>
      <c r="ALK204" s="9"/>
      <c r="ALL204" s="9"/>
      <c r="ALM204" s="9"/>
      <c r="ALN204" s="9"/>
      <c r="ALO204" s="9"/>
      <c r="ALP204" s="9"/>
      <c r="ALQ204" s="9"/>
      <c r="ALR204" s="9"/>
      <c r="ALS204" s="9"/>
      <c r="ALT204" s="9"/>
      <c r="ALU204" s="9"/>
      <c r="ALV204" s="9"/>
      <c r="ALW204" s="9"/>
      <c r="ALX204" s="9"/>
      <c r="ALY204" s="9"/>
      <c r="ALZ204" s="9"/>
      <c r="AMA204" s="9"/>
      <c r="AMB204" s="9"/>
      <c r="AMC204" s="9"/>
      <c r="AMD204" s="9"/>
    </row>
    <row r="205" spans="1:1018" s="9" customFormat="1" ht="13.2" customHeight="1" x14ac:dyDescent="0.25">
      <c r="A205" s="16"/>
      <c r="B205" s="16"/>
      <c r="C205" s="213" t="s">
        <v>344</v>
      </c>
      <c r="D205" s="210"/>
      <c r="E205" s="46"/>
      <c r="F205" s="210"/>
      <c r="G205" s="48"/>
      <c r="H205" s="217"/>
      <c r="I205" s="48"/>
      <c r="J205" s="210"/>
      <c r="K205" s="103"/>
      <c r="L205" s="103"/>
      <c r="M205" s="4"/>
      <c r="N205" s="103"/>
      <c r="O205" s="103"/>
      <c r="P205" s="3"/>
      <c r="Q205" s="6"/>
      <c r="R205" s="104"/>
      <c r="S205" s="3"/>
      <c r="T205" s="46">
        <v>3</v>
      </c>
      <c r="U205" s="53">
        <v>3</v>
      </c>
      <c r="V205" s="59"/>
      <c r="W205" s="210"/>
      <c r="X205" s="148"/>
      <c r="Y205" s="147"/>
      <c r="Z205" s="147"/>
      <c r="AA205" s="46"/>
      <c r="AB205" s="6"/>
      <c r="AC205" s="104"/>
      <c r="AD205" s="104"/>
      <c r="AE205" s="3"/>
      <c r="AF205" s="261"/>
      <c r="AG205" s="48">
        <f t="shared" si="89"/>
        <v>2</v>
      </c>
      <c r="AH205" s="40" t="s">
        <v>345</v>
      </c>
      <c r="AI205" s="228">
        <v>3</v>
      </c>
      <c r="AJ205" s="213">
        <v>4</v>
      </c>
      <c r="AK205" s="213">
        <v>3</v>
      </c>
      <c r="AL205" s="213">
        <v>2</v>
      </c>
      <c r="AM205" s="213">
        <v>4</v>
      </c>
      <c r="AN205" s="213">
        <v>2</v>
      </c>
      <c r="AO205" s="213">
        <v>3</v>
      </c>
      <c r="AR205" s="9">
        <f t="shared" si="60"/>
        <v>0</v>
      </c>
      <c r="AS205" s="9">
        <f t="shared" si="61"/>
        <v>0</v>
      </c>
      <c r="AT205" s="9">
        <f t="shared" si="62"/>
        <v>0</v>
      </c>
      <c r="AU205" s="9">
        <f t="shared" si="63"/>
        <v>0</v>
      </c>
      <c r="AV205" s="9">
        <f t="shared" si="64"/>
        <v>0</v>
      </c>
      <c r="AW205" s="9">
        <f t="shared" si="65"/>
        <v>0</v>
      </c>
      <c r="AX205" s="9">
        <f t="shared" si="66"/>
        <v>0</v>
      </c>
      <c r="AY205" s="9">
        <f t="shared" si="67"/>
        <v>0</v>
      </c>
      <c r="AZ205" s="9">
        <f t="shared" si="68"/>
        <v>0</v>
      </c>
      <c r="BA205" s="9">
        <f t="shared" si="69"/>
        <v>0</v>
      </c>
      <c r="BB205" s="9">
        <f t="shared" si="70"/>
        <v>0</v>
      </c>
      <c r="BC205" s="9">
        <f t="shared" si="71"/>
        <v>0</v>
      </c>
      <c r="BD205" s="9">
        <f t="shared" si="72"/>
        <v>0</v>
      </c>
      <c r="BE205" s="9">
        <f t="shared" si="73"/>
        <v>0</v>
      </c>
      <c r="BF205" s="9">
        <f t="shared" si="74"/>
        <v>0</v>
      </c>
      <c r="BG205" s="9">
        <f t="shared" si="75"/>
        <v>0</v>
      </c>
      <c r="BH205" s="9">
        <f t="shared" si="76"/>
        <v>9</v>
      </c>
      <c r="BI205" s="9">
        <f t="shared" si="77"/>
        <v>9</v>
      </c>
      <c r="BJ205" s="9">
        <f t="shared" si="78"/>
        <v>0</v>
      </c>
      <c r="BK205" s="9">
        <f t="shared" si="79"/>
        <v>0</v>
      </c>
      <c r="BL205" s="9">
        <f t="shared" si="80"/>
        <v>0</v>
      </c>
      <c r="BM205" s="9">
        <f t="shared" si="81"/>
        <v>0</v>
      </c>
      <c r="BN205" s="9">
        <f t="shared" si="82"/>
        <v>0</v>
      </c>
      <c r="BO205" s="9">
        <f t="shared" si="83"/>
        <v>0</v>
      </c>
      <c r="BP205" s="9">
        <f t="shared" si="84"/>
        <v>0</v>
      </c>
      <c r="BQ205" s="9">
        <f t="shared" si="85"/>
        <v>0</v>
      </c>
      <c r="BR205" s="9">
        <f t="shared" si="86"/>
        <v>0</v>
      </c>
      <c r="BS205" s="9">
        <f t="shared" si="87"/>
        <v>0</v>
      </c>
      <c r="BT205" s="9">
        <f t="shared" si="88"/>
        <v>0</v>
      </c>
    </row>
    <row r="206" spans="1:1018" s="9" customFormat="1" ht="13.2" customHeight="1" x14ac:dyDescent="0.25">
      <c r="A206" s="16"/>
      <c r="B206" s="16"/>
      <c r="C206" s="213" t="s">
        <v>346</v>
      </c>
      <c r="D206" s="210">
        <v>3</v>
      </c>
      <c r="E206" s="46">
        <v>2</v>
      </c>
      <c r="F206" s="210"/>
      <c r="G206" s="48"/>
      <c r="H206" s="217"/>
      <c r="I206" s="48"/>
      <c r="J206" s="210"/>
      <c r="K206" s="103"/>
      <c r="L206" s="103"/>
      <c r="M206" s="4"/>
      <c r="N206" s="103"/>
      <c r="O206" s="103"/>
      <c r="P206" s="3"/>
      <c r="Q206" s="6"/>
      <c r="R206" s="104"/>
      <c r="S206" s="3"/>
      <c r="T206" s="46">
        <v>5</v>
      </c>
      <c r="U206" s="53">
        <v>4</v>
      </c>
      <c r="V206" s="59">
        <v>5</v>
      </c>
      <c r="W206" s="210"/>
      <c r="X206" s="148"/>
      <c r="Y206" s="147"/>
      <c r="Z206" s="147"/>
      <c r="AA206" s="46"/>
      <c r="AB206" s="6"/>
      <c r="AC206" s="104"/>
      <c r="AD206" s="104"/>
      <c r="AE206" s="3"/>
      <c r="AF206" s="261"/>
      <c r="AG206" s="48">
        <f t="shared" si="89"/>
        <v>5</v>
      </c>
      <c r="AH206" s="40" t="s">
        <v>347</v>
      </c>
      <c r="AI206" s="228">
        <v>3</v>
      </c>
      <c r="AJ206" s="213">
        <v>3</v>
      </c>
      <c r="AK206" s="213">
        <v>3</v>
      </c>
      <c r="AL206" s="213">
        <v>3.5</v>
      </c>
      <c r="AM206" s="213">
        <v>4</v>
      </c>
      <c r="AN206" s="213">
        <v>2</v>
      </c>
      <c r="AO206" s="213">
        <v>3</v>
      </c>
      <c r="AR206" s="9">
        <f t="shared" si="60"/>
        <v>9</v>
      </c>
      <c r="AS206" s="9">
        <f t="shared" si="61"/>
        <v>6</v>
      </c>
      <c r="AT206" s="9">
        <f t="shared" si="62"/>
        <v>0</v>
      </c>
      <c r="AU206" s="9">
        <f t="shared" si="63"/>
        <v>0</v>
      </c>
      <c r="AV206" s="9">
        <f t="shared" si="64"/>
        <v>0</v>
      </c>
      <c r="AW206" s="9">
        <f t="shared" si="65"/>
        <v>0</v>
      </c>
      <c r="AX206" s="9">
        <f t="shared" si="66"/>
        <v>0</v>
      </c>
      <c r="AY206" s="9">
        <f t="shared" si="67"/>
        <v>0</v>
      </c>
      <c r="AZ206" s="9">
        <f t="shared" si="68"/>
        <v>0</v>
      </c>
      <c r="BA206" s="9">
        <f t="shared" si="69"/>
        <v>0</v>
      </c>
      <c r="BB206" s="9">
        <f t="shared" si="70"/>
        <v>0</v>
      </c>
      <c r="BC206" s="9">
        <f t="shared" si="71"/>
        <v>0</v>
      </c>
      <c r="BD206" s="9">
        <f t="shared" si="72"/>
        <v>0</v>
      </c>
      <c r="BE206" s="9">
        <f t="shared" si="73"/>
        <v>0</v>
      </c>
      <c r="BF206" s="9">
        <f t="shared" si="74"/>
        <v>0</v>
      </c>
      <c r="BG206" s="9">
        <f t="shared" si="75"/>
        <v>0</v>
      </c>
      <c r="BH206" s="9">
        <f t="shared" si="76"/>
        <v>15</v>
      </c>
      <c r="BI206" s="9">
        <f t="shared" si="77"/>
        <v>12</v>
      </c>
      <c r="BJ206" s="9">
        <f t="shared" si="78"/>
        <v>15</v>
      </c>
      <c r="BK206" s="9">
        <f t="shared" si="79"/>
        <v>0</v>
      </c>
      <c r="BL206" s="9">
        <f t="shared" si="80"/>
        <v>0</v>
      </c>
      <c r="BM206" s="9">
        <f t="shared" si="81"/>
        <v>0</v>
      </c>
      <c r="BN206" s="9">
        <f t="shared" si="82"/>
        <v>0</v>
      </c>
      <c r="BO206" s="9">
        <f t="shared" si="83"/>
        <v>0</v>
      </c>
      <c r="BP206" s="9">
        <f t="shared" si="84"/>
        <v>0</v>
      </c>
      <c r="BQ206" s="9">
        <f t="shared" si="85"/>
        <v>0</v>
      </c>
      <c r="BR206" s="9">
        <f t="shared" si="86"/>
        <v>0</v>
      </c>
      <c r="BS206" s="9">
        <f t="shared" si="87"/>
        <v>0</v>
      </c>
      <c r="BT206" s="9">
        <f t="shared" si="88"/>
        <v>0</v>
      </c>
    </row>
    <row r="207" spans="1:1018" s="9" customFormat="1" ht="13.2" customHeight="1" x14ac:dyDescent="0.25">
      <c r="A207" s="16"/>
      <c r="B207" s="16"/>
      <c r="C207" s="215" t="s">
        <v>352</v>
      </c>
      <c r="D207" s="210"/>
      <c r="E207" s="46"/>
      <c r="F207" s="210"/>
      <c r="G207" s="48"/>
      <c r="H207" s="217"/>
      <c r="I207" s="48"/>
      <c r="J207" s="210"/>
      <c r="K207" s="103"/>
      <c r="L207" s="103"/>
      <c r="M207" s="4"/>
      <c r="N207" s="103"/>
      <c r="O207" s="103"/>
      <c r="P207" s="3"/>
      <c r="Q207" s="6"/>
      <c r="R207" s="104"/>
      <c r="S207" s="3"/>
      <c r="T207" s="46"/>
      <c r="U207" s="3"/>
      <c r="V207" s="59"/>
      <c r="W207" s="210"/>
      <c r="X207" s="123"/>
      <c r="Y207" s="147"/>
      <c r="Z207" s="6"/>
      <c r="AA207" s="46"/>
      <c r="AB207" s="6"/>
      <c r="AC207" s="104"/>
      <c r="AD207" s="104"/>
      <c r="AE207" s="3">
        <v>3</v>
      </c>
      <c r="AF207" s="95"/>
      <c r="AG207" s="48">
        <f t="shared" si="89"/>
        <v>1</v>
      </c>
      <c r="AH207" s="40" t="s">
        <v>352</v>
      </c>
      <c r="AI207" s="228">
        <v>3</v>
      </c>
      <c r="AJ207" s="213">
        <v>3</v>
      </c>
      <c r="AK207" s="213">
        <v>3</v>
      </c>
      <c r="AL207" s="213">
        <v>5</v>
      </c>
      <c r="AM207" s="213">
        <v>3</v>
      </c>
      <c r="AN207" s="213">
        <v>3</v>
      </c>
      <c r="AO207" s="213">
        <v>5</v>
      </c>
      <c r="AR207" s="9">
        <f t="shared" si="60"/>
        <v>0</v>
      </c>
      <c r="AS207" s="9">
        <f t="shared" si="61"/>
        <v>0</v>
      </c>
      <c r="AT207" s="9">
        <f t="shared" si="62"/>
        <v>0</v>
      </c>
      <c r="AU207" s="9">
        <f t="shared" si="63"/>
        <v>0</v>
      </c>
      <c r="AV207" s="9">
        <f t="shared" si="64"/>
        <v>0</v>
      </c>
      <c r="AW207" s="9">
        <f t="shared" si="65"/>
        <v>0</v>
      </c>
      <c r="AX207" s="9">
        <f t="shared" si="66"/>
        <v>0</v>
      </c>
      <c r="AY207" s="9">
        <f t="shared" si="67"/>
        <v>0</v>
      </c>
      <c r="AZ207" s="9">
        <f t="shared" si="68"/>
        <v>0</v>
      </c>
      <c r="BA207" s="9">
        <f t="shared" si="69"/>
        <v>0</v>
      </c>
      <c r="BB207" s="9">
        <f t="shared" si="70"/>
        <v>0</v>
      </c>
      <c r="BC207" s="9">
        <f t="shared" si="71"/>
        <v>0</v>
      </c>
      <c r="BD207" s="9">
        <f t="shared" si="72"/>
        <v>0</v>
      </c>
      <c r="BE207" s="9">
        <f t="shared" si="73"/>
        <v>0</v>
      </c>
      <c r="BF207" s="9">
        <f t="shared" si="74"/>
        <v>0</v>
      </c>
      <c r="BG207" s="9">
        <f t="shared" si="75"/>
        <v>0</v>
      </c>
      <c r="BH207" s="9">
        <f t="shared" si="76"/>
        <v>0</v>
      </c>
      <c r="BI207" s="9">
        <f t="shared" si="77"/>
        <v>0</v>
      </c>
      <c r="BJ207" s="9">
        <f t="shared" si="78"/>
        <v>0</v>
      </c>
      <c r="BK207" s="9">
        <f t="shared" si="79"/>
        <v>0</v>
      </c>
      <c r="BL207" s="9">
        <f t="shared" si="80"/>
        <v>0</v>
      </c>
      <c r="BM207" s="9">
        <f t="shared" si="81"/>
        <v>0</v>
      </c>
      <c r="BN207" s="9">
        <f t="shared" si="82"/>
        <v>0</v>
      </c>
      <c r="BO207" s="9">
        <f t="shared" si="83"/>
        <v>0</v>
      </c>
      <c r="BP207" s="9">
        <f t="shared" si="84"/>
        <v>0</v>
      </c>
      <c r="BQ207" s="9">
        <f t="shared" si="85"/>
        <v>0</v>
      </c>
      <c r="BR207" s="9">
        <f t="shared" si="86"/>
        <v>0</v>
      </c>
      <c r="BS207" s="9">
        <f t="shared" si="87"/>
        <v>9</v>
      </c>
      <c r="BT207" s="9">
        <f t="shared" si="88"/>
        <v>0</v>
      </c>
    </row>
    <row r="208" spans="1:1018" s="9" customFormat="1" ht="13.2" customHeight="1" x14ac:dyDescent="0.25">
      <c r="A208" s="16"/>
      <c r="B208" s="16"/>
      <c r="C208" s="213" t="s">
        <v>378</v>
      </c>
      <c r="D208" s="210">
        <v>3</v>
      </c>
      <c r="E208" s="46">
        <v>4</v>
      </c>
      <c r="F208" s="210"/>
      <c r="G208" s="48"/>
      <c r="H208" s="217"/>
      <c r="I208" s="48"/>
      <c r="J208" s="210"/>
      <c r="K208" s="103"/>
      <c r="L208" s="103"/>
      <c r="M208" s="4"/>
      <c r="N208" s="103"/>
      <c r="O208" s="103"/>
      <c r="P208" s="3"/>
      <c r="Q208" s="6"/>
      <c r="R208" s="104">
        <v>3</v>
      </c>
      <c r="S208" s="3"/>
      <c r="T208" s="46"/>
      <c r="U208" s="3"/>
      <c r="V208" s="59"/>
      <c r="W208" s="210"/>
      <c r="X208" s="104"/>
      <c r="Y208" s="147"/>
      <c r="Z208" s="6"/>
      <c r="AA208" s="46"/>
      <c r="AB208" s="6"/>
      <c r="AC208" s="104"/>
      <c r="AD208" s="104"/>
      <c r="AE208" s="3"/>
      <c r="AF208" s="95"/>
      <c r="AG208" s="48">
        <f t="shared" si="89"/>
        <v>3</v>
      </c>
      <c r="AH208" s="40" t="s">
        <v>379</v>
      </c>
      <c r="AI208" s="228">
        <v>3</v>
      </c>
      <c r="AJ208" s="213">
        <v>4</v>
      </c>
      <c r="AK208" s="213">
        <v>3</v>
      </c>
      <c r="AL208" s="213">
        <v>2.5</v>
      </c>
      <c r="AM208" s="213">
        <v>4</v>
      </c>
      <c r="AN208" s="213">
        <v>2</v>
      </c>
      <c r="AO208" s="213">
        <v>3</v>
      </c>
      <c r="AR208" s="9">
        <f t="shared" si="60"/>
        <v>9</v>
      </c>
      <c r="AS208" s="9">
        <f t="shared" si="61"/>
        <v>12</v>
      </c>
      <c r="AT208" s="9">
        <f t="shared" si="62"/>
        <v>0</v>
      </c>
      <c r="AU208" s="9">
        <f t="shared" si="63"/>
        <v>0</v>
      </c>
      <c r="AV208" s="9">
        <f t="shared" si="64"/>
        <v>0</v>
      </c>
      <c r="AW208" s="9">
        <f t="shared" si="65"/>
        <v>0</v>
      </c>
      <c r="AX208" s="9">
        <f t="shared" si="66"/>
        <v>0</v>
      </c>
      <c r="AY208" s="9">
        <f t="shared" si="67"/>
        <v>0</v>
      </c>
      <c r="AZ208" s="9">
        <f t="shared" si="68"/>
        <v>0</v>
      </c>
      <c r="BA208" s="9">
        <f t="shared" si="69"/>
        <v>0</v>
      </c>
      <c r="BB208" s="9">
        <f t="shared" si="70"/>
        <v>0</v>
      </c>
      <c r="BC208" s="9">
        <f t="shared" si="71"/>
        <v>0</v>
      </c>
      <c r="BD208" s="9">
        <f t="shared" si="72"/>
        <v>0</v>
      </c>
      <c r="BE208" s="9">
        <f t="shared" si="73"/>
        <v>0</v>
      </c>
      <c r="BF208" s="9">
        <f t="shared" si="74"/>
        <v>9</v>
      </c>
      <c r="BG208" s="9">
        <f t="shared" si="75"/>
        <v>0</v>
      </c>
      <c r="BH208" s="9">
        <f t="shared" si="76"/>
        <v>0</v>
      </c>
      <c r="BI208" s="9">
        <f t="shared" si="77"/>
        <v>0</v>
      </c>
      <c r="BJ208" s="9">
        <f t="shared" si="78"/>
        <v>0</v>
      </c>
      <c r="BK208" s="9">
        <f t="shared" si="79"/>
        <v>0</v>
      </c>
      <c r="BL208" s="9">
        <f t="shared" si="80"/>
        <v>0</v>
      </c>
      <c r="BM208" s="9">
        <f t="shared" si="81"/>
        <v>0</v>
      </c>
      <c r="BN208" s="9">
        <f t="shared" si="82"/>
        <v>0</v>
      </c>
      <c r="BO208" s="9">
        <f t="shared" si="83"/>
        <v>0</v>
      </c>
      <c r="BP208" s="9">
        <f t="shared" si="84"/>
        <v>0</v>
      </c>
      <c r="BQ208" s="9">
        <f t="shared" si="85"/>
        <v>0</v>
      </c>
      <c r="BR208" s="9">
        <f t="shared" si="86"/>
        <v>0</v>
      </c>
      <c r="BS208" s="9">
        <f t="shared" si="87"/>
        <v>0</v>
      </c>
      <c r="BT208" s="9">
        <f t="shared" si="88"/>
        <v>0</v>
      </c>
    </row>
    <row r="209" spans="1:1018" ht="13.2" customHeight="1" x14ac:dyDescent="0.25">
      <c r="A209" s="16"/>
      <c r="B209" s="16"/>
      <c r="C209" s="213" t="s">
        <v>385</v>
      </c>
      <c r="D209" s="210"/>
      <c r="F209" s="210"/>
      <c r="G209" s="48"/>
      <c r="H209" s="217"/>
      <c r="I209" s="48"/>
      <c r="J209" s="210"/>
      <c r="K209" s="103"/>
      <c r="L209" s="103"/>
      <c r="M209" s="4"/>
      <c r="N209" s="103"/>
      <c r="O209" s="103"/>
      <c r="P209" s="3"/>
      <c r="R209" s="104"/>
      <c r="S209" s="3"/>
      <c r="T209" s="53"/>
      <c r="U209" s="3"/>
      <c r="V209" s="59">
        <v>2</v>
      </c>
      <c r="W209" s="210">
        <v>2</v>
      </c>
      <c r="X209" s="104">
        <v>3</v>
      </c>
      <c r="Y209" s="59">
        <v>3</v>
      </c>
      <c r="Z209" s="6">
        <v>3</v>
      </c>
      <c r="AA209" s="53"/>
      <c r="AB209" s="6"/>
      <c r="AC209" s="104"/>
      <c r="AD209" s="104"/>
      <c r="AE209" s="3"/>
      <c r="AF209" s="95"/>
      <c r="AG209" s="48">
        <f t="shared" si="89"/>
        <v>5</v>
      </c>
      <c r="AH209" s="213" t="s">
        <v>385</v>
      </c>
      <c r="AI209" s="213">
        <v>3</v>
      </c>
      <c r="AJ209" s="213">
        <v>4</v>
      </c>
      <c r="AK209" s="213">
        <v>4</v>
      </c>
      <c r="AL209" s="213">
        <v>2.5</v>
      </c>
      <c r="AM209" s="213">
        <v>3</v>
      </c>
      <c r="AN209" s="213">
        <v>2</v>
      </c>
      <c r="AO209" s="213">
        <v>3</v>
      </c>
      <c r="AR209" s="9">
        <f t="shared" si="60"/>
        <v>0</v>
      </c>
      <c r="AS209" s="9">
        <f t="shared" si="61"/>
        <v>0</v>
      </c>
      <c r="AT209" s="9">
        <f t="shared" si="62"/>
        <v>0</v>
      </c>
      <c r="AU209" s="9">
        <f t="shared" si="63"/>
        <v>0</v>
      </c>
      <c r="AV209" s="9">
        <f t="shared" si="64"/>
        <v>0</v>
      </c>
      <c r="AW209" s="9">
        <f t="shared" si="65"/>
        <v>0</v>
      </c>
      <c r="AX209" s="9">
        <f t="shared" si="66"/>
        <v>0</v>
      </c>
      <c r="AY209" s="9">
        <f t="shared" si="67"/>
        <v>0</v>
      </c>
      <c r="AZ209" s="9">
        <f t="shared" si="68"/>
        <v>0</v>
      </c>
      <c r="BA209" s="9">
        <f t="shared" si="69"/>
        <v>0</v>
      </c>
      <c r="BB209" s="9">
        <f t="shared" si="70"/>
        <v>0</v>
      </c>
      <c r="BC209" s="9">
        <f t="shared" si="71"/>
        <v>0</v>
      </c>
      <c r="BD209" s="9">
        <f t="shared" si="72"/>
        <v>0</v>
      </c>
      <c r="BE209" s="9">
        <f t="shared" si="73"/>
        <v>0</v>
      </c>
      <c r="BF209" s="9">
        <f t="shared" si="74"/>
        <v>0</v>
      </c>
      <c r="BG209" s="9">
        <f t="shared" si="75"/>
        <v>0</v>
      </c>
      <c r="BH209" s="9">
        <f t="shared" si="76"/>
        <v>0</v>
      </c>
      <c r="BI209" s="9">
        <f t="shared" si="77"/>
        <v>0</v>
      </c>
      <c r="BJ209" s="9">
        <f t="shared" si="78"/>
        <v>6</v>
      </c>
      <c r="BK209" s="9">
        <f t="shared" si="79"/>
        <v>6</v>
      </c>
      <c r="BL209" s="9">
        <f t="shared" si="80"/>
        <v>9</v>
      </c>
      <c r="BM209" s="9">
        <f t="shared" si="81"/>
        <v>9</v>
      </c>
      <c r="BN209" s="9">
        <f t="shared" si="82"/>
        <v>9</v>
      </c>
      <c r="BO209" s="9">
        <f t="shared" si="83"/>
        <v>0</v>
      </c>
      <c r="BP209" s="9">
        <f t="shared" si="84"/>
        <v>0</v>
      </c>
      <c r="BQ209" s="9">
        <f t="shared" si="85"/>
        <v>0</v>
      </c>
      <c r="BR209" s="9">
        <f t="shared" si="86"/>
        <v>0</v>
      </c>
      <c r="BS209" s="9">
        <f t="shared" si="87"/>
        <v>0</v>
      </c>
      <c r="BT209" s="9">
        <f t="shared" si="88"/>
        <v>0</v>
      </c>
      <c r="ALZ209" s="9"/>
      <c r="AMA209" s="9"/>
      <c r="AMB209" s="9"/>
      <c r="AMC209" s="9"/>
      <c r="AMD209" s="9"/>
    </row>
    <row r="210" spans="1:1018" s="9" customFormat="1" ht="13.2" customHeight="1" x14ac:dyDescent="0.3">
      <c r="A210" s="16"/>
      <c r="B210" s="16"/>
      <c r="C210" s="213" t="s">
        <v>391</v>
      </c>
      <c r="D210" s="210"/>
      <c r="E210" s="46"/>
      <c r="F210" s="210"/>
      <c r="G210" s="48"/>
      <c r="H210" s="217"/>
      <c r="I210" s="48"/>
      <c r="J210" s="210"/>
      <c r="K210" s="103"/>
      <c r="L210" s="103"/>
      <c r="M210" s="4"/>
      <c r="N210" s="103"/>
      <c r="O210" s="103"/>
      <c r="P210" s="3"/>
      <c r="Q210" s="6"/>
      <c r="R210" s="104"/>
      <c r="S210" s="3"/>
      <c r="T210" s="46"/>
      <c r="U210" s="3"/>
      <c r="V210" s="59"/>
      <c r="W210" s="210"/>
      <c r="X210" s="104"/>
      <c r="Y210" s="147"/>
      <c r="Z210" s="6"/>
      <c r="AA210" s="46"/>
      <c r="AB210" s="6"/>
      <c r="AC210" s="104"/>
      <c r="AD210" s="104"/>
      <c r="AE210" s="3"/>
      <c r="AF210" s="95">
        <v>3</v>
      </c>
      <c r="AG210" s="48">
        <f t="shared" si="89"/>
        <v>1</v>
      </c>
      <c r="AH210" t="s">
        <v>391</v>
      </c>
      <c r="AI210" s="184">
        <v>3</v>
      </c>
      <c r="AJ210" s="184">
        <v>3</v>
      </c>
      <c r="AK210" s="184">
        <v>4</v>
      </c>
      <c r="AL210" s="184">
        <v>5</v>
      </c>
      <c r="AM210" s="184">
        <v>3</v>
      </c>
      <c r="AN210" s="184">
        <v>2</v>
      </c>
      <c r="AO210" s="184">
        <v>5</v>
      </c>
      <c r="AR210" s="9">
        <f t="shared" si="60"/>
        <v>0</v>
      </c>
      <c r="AS210" s="9">
        <f t="shared" si="61"/>
        <v>0</v>
      </c>
      <c r="AT210" s="9">
        <f t="shared" si="62"/>
        <v>0</v>
      </c>
      <c r="AU210" s="9">
        <f t="shared" si="63"/>
        <v>0</v>
      </c>
      <c r="AV210" s="9">
        <f t="shared" si="64"/>
        <v>0</v>
      </c>
      <c r="AW210" s="9">
        <f t="shared" si="65"/>
        <v>0</v>
      </c>
      <c r="AX210" s="9">
        <f t="shared" si="66"/>
        <v>0</v>
      </c>
      <c r="AY210" s="9">
        <f t="shared" si="67"/>
        <v>0</v>
      </c>
      <c r="AZ210" s="9">
        <f t="shared" si="68"/>
        <v>0</v>
      </c>
      <c r="BA210" s="9">
        <f t="shared" si="69"/>
        <v>0</v>
      </c>
      <c r="BB210" s="9">
        <f t="shared" si="70"/>
        <v>0</v>
      </c>
      <c r="BC210" s="9">
        <f t="shared" si="71"/>
        <v>0</v>
      </c>
      <c r="BD210" s="9">
        <f t="shared" si="72"/>
        <v>0</v>
      </c>
      <c r="BE210" s="9">
        <f t="shared" si="73"/>
        <v>0</v>
      </c>
      <c r="BF210" s="9">
        <f t="shared" si="74"/>
        <v>0</v>
      </c>
      <c r="BG210" s="9">
        <f t="shared" si="75"/>
        <v>0</v>
      </c>
      <c r="BH210" s="9">
        <f t="shared" si="76"/>
        <v>0</v>
      </c>
      <c r="BI210" s="9">
        <f t="shared" si="77"/>
        <v>0</v>
      </c>
      <c r="BJ210" s="9">
        <f t="shared" si="78"/>
        <v>0</v>
      </c>
      <c r="BK210" s="9">
        <f t="shared" si="79"/>
        <v>0</v>
      </c>
      <c r="BL210" s="9">
        <f t="shared" si="80"/>
        <v>0</v>
      </c>
      <c r="BM210" s="9">
        <f t="shared" si="81"/>
        <v>0</v>
      </c>
      <c r="BN210" s="9">
        <f t="shared" si="82"/>
        <v>0</v>
      </c>
      <c r="BO210" s="9">
        <f t="shared" si="83"/>
        <v>0</v>
      </c>
      <c r="BP210" s="9">
        <f t="shared" si="84"/>
        <v>0</v>
      </c>
      <c r="BQ210" s="9">
        <f t="shared" si="85"/>
        <v>0</v>
      </c>
      <c r="BR210" s="9">
        <f t="shared" si="86"/>
        <v>0</v>
      </c>
      <c r="BS210" s="9">
        <f t="shared" si="87"/>
        <v>0</v>
      </c>
      <c r="BT210" s="9">
        <f t="shared" si="88"/>
        <v>9</v>
      </c>
    </row>
    <row r="211" spans="1:1018" ht="13.2" customHeight="1" x14ac:dyDescent="0.25">
      <c r="A211" s="16"/>
      <c r="B211" s="16"/>
      <c r="C211" s="213" t="s">
        <v>392</v>
      </c>
      <c r="D211" s="210"/>
      <c r="E211" s="46"/>
      <c r="F211" s="210"/>
      <c r="G211" s="48"/>
      <c r="H211" s="217"/>
      <c r="I211" s="48"/>
      <c r="J211" s="210"/>
      <c r="K211" s="103"/>
      <c r="L211" s="103"/>
      <c r="M211" s="4"/>
      <c r="N211" s="103"/>
      <c r="O211" s="103"/>
      <c r="P211" s="3"/>
      <c r="R211" s="104"/>
      <c r="S211" s="3"/>
      <c r="T211" s="46"/>
      <c r="U211" s="3"/>
      <c r="V211" s="59"/>
      <c r="W211" s="210"/>
      <c r="X211" s="123"/>
      <c r="Y211" s="147"/>
      <c r="Z211" s="35"/>
      <c r="AA211" s="46"/>
      <c r="AB211" s="6"/>
      <c r="AC211" s="104"/>
      <c r="AD211" s="104"/>
      <c r="AE211" s="3">
        <v>3</v>
      </c>
      <c r="AF211" s="261">
        <v>3</v>
      </c>
      <c r="AG211" s="48">
        <f t="shared" si="89"/>
        <v>2</v>
      </c>
      <c r="AH211" s="213" t="s">
        <v>392</v>
      </c>
      <c r="AI211" s="213">
        <v>3</v>
      </c>
      <c r="AJ211" s="213">
        <v>2</v>
      </c>
      <c r="AK211" s="213">
        <v>3</v>
      </c>
      <c r="AL211" s="213">
        <v>4.5</v>
      </c>
      <c r="AM211" s="213">
        <v>2</v>
      </c>
      <c r="AN211" s="213">
        <v>2</v>
      </c>
      <c r="AO211" s="213">
        <v>5</v>
      </c>
      <c r="AR211" s="9">
        <f t="shared" si="60"/>
        <v>0</v>
      </c>
      <c r="AS211" s="9">
        <f t="shared" si="61"/>
        <v>0</v>
      </c>
      <c r="AT211" s="9">
        <f t="shared" si="62"/>
        <v>0</v>
      </c>
      <c r="AU211" s="9">
        <f t="shared" si="63"/>
        <v>0</v>
      </c>
      <c r="AV211" s="9">
        <f t="shared" si="64"/>
        <v>0</v>
      </c>
      <c r="AW211" s="9">
        <f t="shared" si="65"/>
        <v>0</v>
      </c>
      <c r="AX211" s="9">
        <f t="shared" si="66"/>
        <v>0</v>
      </c>
      <c r="AY211" s="9">
        <f t="shared" si="67"/>
        <v>0</v>
      </c>
      <c r="AZ211" s="9">
        <f t="shared" si="68"/>
        <v>0</v>
      </c>
      <c r="BA211" s="9">
        <f t="shared" si="69"/>
        <v>0</v>
      </c>
      <c r="BB211" s="9">
        <f t="shared" si="70"/>
        <v>0</v>
      </c>
      <c r="BC211" s="9">
        <f t="shared" si="71"/>
        <v>0</v>
      </c>
      <c r="BD211" s="9">
        <f t="shared" si="72"/>
        <v>0</v>
      </c>
      <c r="BE211" s="9">
        <f t="shared" si="73"/>
        <v>0</v>
      </c>
      <c r="BF211" s="9">
        <f t="shared" si="74"/>
        <v>0</v>
      </c>
      <c r="BG211" s="9">
        <f t="shared" si="75"/>
        <v>0</v>
      </c>
      <c r="BH211" s="9">
        <f t="shared" si="76"/>
        <v>0</v>
      </c>
      <c r="BI211" s="9">
        <f t="shared" si="77"/>
        <v>0</v>
      </c>
      <c r="BJ211" s="9">
        <f t="shared" si="78"/>
        <v>0</v>
      </c>
      <c r="BK211" s="9">
        <f t="shared" si="79"/>
        <v>0</v>
      </c>
      <c r="BL211" s="9">
        <f t="shared" si="80"/>
        <v>0</v>
      </c>
      <c r="BM211" s="9">
        <f t="shared" si="81"/>
        <v>0</v>
      </c>
      <c r="BN211" s="9">
        <f t="shared" si="82"/>
        <v>0</v>
      </c>
      <c r="BO211" s="9">
        <f t="shared" si="83"/>
        <v>0</v>
      </c>
      <c r="BP211" s="9">
        <f t="shared" si="84"/>
        <v>0</v>
      </c>
      <c r="BQ211" s="9">
        <f t="shared" si="85"/>
        <v>0</v>
      </c>
      <c r="BR211" s="9">
        <f t="shared" si="86"/>
        <v>0</v>
      </c>
      <c r="BS211" s="9">
        <f t="shared" si="87"/>
        <v>9</v>
      </c>
      <c r="BT211" s="9">
        <f t="shared" si="88"/>
        <v>9</v>
      </c>
      <c r="ALZ211" s="9"/>
      <c r="AMA211" s="9"/>
      <c r="AMB211" s="9"/>
      <c r="AMC211" s="9"/>
      <c r="AMD211" s="9"/>
    </row>
    <row r="212" spans="1:1018" s="9" customFormat="1" ht="13.2" customHeight="1" x14ac:dyDescent="0.3">
      <c r="C212" s="213" t="s">
        <v>395</v>
      </c>
      <c r="D212" s="103"/>
      <c r="E212" s="53"/>
      <c r="F212" s="210"/>
      <c r="G212" s="53"/>
      <c r="H212" s="270"/>
      <c r="I212" s="53"/>
      <c r="J212" s="103"/>
      <c r="K212" s="103"/>
      <c r="L212" s="105"/>
      <c r="M212" s="3"/>
      <c r="N212" s="103"/>
      <c r="O212" s="105"/>
      <c r="P212" s="3"/>
      <c r="Q212" s="3"/>
      <c r="R212" s="105"/>
      <c r="S212" s="3"/>
      <c r="T212" s="3"/>
      <c r="U212" s="3"/>
      <c r="V212" s="89"/>
      <c r="W212" s="105"/>
      <c r="X212" s="105"/>
      <c r="Y212" s="89"/>
      <c r="Z212" s="3">
        <v>3</v>
      </c>
      <c r="AA212" s="3"/>
      <c r="AB212" s="3"/>
      <c r="AC212" s="105"/>
      <c r="AD212" s="105"/>
      <c r="AE212" s="3"/>
      <c r="AF212" s="284"/>
      <c r="AG212" s="48">
        <f t="shared" si="89"/>
        <v>1</v>
      </c>
      <c r="AH212" t="s">
        <v>395</v>
      </c>
      <c r="AI212" s="184">
        <v>3</v>
      </c>
      <c r="AJ212" s="184">
        <v>5</v>
      </c>
      <c r="AK212" s="184">
        <v>4</v>
      </c>
      <c r="AL212" s="184">
        <v>2</v>
      </c>
      <c r="AM212" s="184">
        <v>3</v>
      </c>
      <c r="AN212" s="184">
        <v>1</v>
      </c>
      <c r="AO212" s="184">
        <v>3</v>
      </c>
      <c r="AR212" s="9">
        <f t="shared" si="60"/>
        <v>0</v>
      </c>
      <c r="AS212" s="9">
        <f t="shared" si="61"/>
        <v>0</v>
      </c>
      <c r="AT212" s="9">
        <f t="shared" si="62"/>
        <v>0</v>
      </c>
      <c r="AU212" s="9">
        <f t="shared" si="63"/>
        <v>0</v>
      </c>
      <c r="AV212" s="9">
        <f t="shared" si="64"/>
        <v>0</v>
      </c>
      <c r="AW212" s="9">
        <f t="shared" si="65"/>
        <v>0</v>
      </c>
      <c r="AX212" s="9">
        <f t="shared" si="66"/>
        <v>0</v>
      </c>
      <c r="AY212" s="9">
        <f t="shared" si="67"/>
        <v>0</v>
      </c>
      <c r="AZ212" s="9">
        <f t="shared" si="68"/>
        <v>0</v>
      </c>
      <c r="BA212" s="9">
        <f t="shared" si="69"/>
        <v>0</v>
      </c>
      <c r="BB212" s="9">
        <f t="shared" si="70"/>
        <v>0</v>
      </c>
      <c r="BC212" s="9">
        <f t="shared" si="71"/>
        <v>0</v>
      </c>
      <c r="BD212" s="9">
        <f t="shared" si="72"/>
        <v>0</v>
      </c>
      <c r="BE212" s="9">
        <f t="shared" si="73"/>
        <v>0</v>
      </c>
      <c r="BF212" s="9">
        <f t="shared" si="74"/>
        <v>0</v>
      </c>
      <c r="BG212" s="9">
        <f t="shared" si="75"/>
        <v>0</v>
      </c>
      <c r="BH212" s="9">
        <f t="shared" si="76"/>
        <v>0</v>
      </c>
      <c r="BI212" s="9">
        <f t="shared" si="77"/>
        <v>0</v>
      </c>
      <c r="BJ212" s="9">
        <f t="shared" si="78"/>
        <v>0</v>
      </c>
      <c r="BK212" s="9">
        <f t="shared" si="79"/>
        <v>0</v>
      </c>
      <c r="BL212" s="9">
        <f t="shared" si="80"/>
        <v>0</v>
      </c>
      <c r="BM212" s="9">
        <f t="shared" si="81"/>
        <v>0</v>
      </c>
      <c r="BN212" s="9">
        <f t="shared" si="82"/>
        <v>9</v>
      </c>
      <c r="BO212" s="9">
        <f t="shared" si="83"/>
        <v>0</v>
      </c>
      <c r="BP212" s="9">
        <f t="shared" si="84"/>
        <v>0</v>
      </c>
      <c r="BQ212" s="9">
        <f t="shared" si="85"/>
        <v>0</v>
      </c>
      <c r="BR212" s="9">
        <f t="shared" si="86"/>
        <v>0</v>
      </c>
      <c r="BS212" s="9">
        <f t="shared" si="87"/>
        <v>0</v>
      </c>
      <c r="BT212" s="9">
        <f t="shared" si="88"/>
        <v>0</v>
      </c>
    </row>
    <row r="213" spans="1:1018" s="9" customFormat="1" ht="13.2" customHeight="1" x14ac:dyDescent="0.25">
      <c r="C213" s="215" t="s">
        <v>401</v>
      </c>
      <c r="D213" s="103">
        <v>3</v>
      </c>
      <c r="E213" s="53"/>
      <c r="F213" s="210"/>
      <c r="G213" s="53"/>
      <c r="H213" s="270"/>
      <c r="I213" s="53">
        <v>3</v>
      </c>
      <c r="J213" s="103"/>
      <c r="K213" s="103"/>
      <c r="L213" s="105"/>
      <c r="M213" s="3"/>
      <c r="N213" s="103"/>
      <c r="O213" s="105"/>
      <c r="P213" s="3"/>
      <c r="Q213" s="3"/>
      <c r="R213" s="105"/>
      <c r="S213" s="3"/>
      <c r="T213" s="3"/>
      <c r="U213" s="3"/>
      <c r="V213" s="89"/>
      <c r="W213" s="105"/>
      <c r="X213" s="105"/>
      <c r="Y213" s="89">
        <v>2</v>
      </c>
      <c r="Z213" s="3">
        <v>3</v>
      </c>
      <c r="AA213" s="3"/>
      <c r="AB213" s="3"/>
      <c r="AC213" s="105"/>
      <c r="AD213" s="105"/>
      <c r="AE213" s="3"/>
      <c r="AF213" s="284"/>
      <c r="AG213" s="48">
        <f t="shared" si="89"/>
        <v>4</v>
      </c>
      <c r="AH213" s="93" t="s">
        <v>401</v>
      </c>
      <c r="AI213" s="196">
        <v>3</v>
      </c>
      <c r="AJ213" s="196">
        <v>3</v>
      </c>
      <c r="AK213" s="196">
        <v>3</v>
      </c>
      <c r="AL213" s="196">
        <v>3</v>
      </c>
      <c r="AM213" s="196">
        <v>4</v>
      </c>
      <c r="AN213" s="196">
        <v>2</v>
      </c>
      <c r="AO213" s="196">
        <v>3</v>
      </c>
      <c r="AR213" s="9">
        <f t="shared" si="60"/>
        <v>9</v>
      </c>
      <c r="AS213" s="9">
        <f t="shared" si="61"/>
        <v>0</v>
      </c>
      <c r="AT213" s="9">
        <f t="shared" si="62"/>
        <v>0</v>
      </c>
      <c r="AU213" s="9">
        <f t="shared" si="63"/>
        <v>0</v>
      </c>
      <c r="AV213" s="9">
        <f t="shared" si="64"/>
        <v>0</v>
      </c>
      <c r="AW213" s="9">
        <f t="shared" si="65"/>
        <v>9</v>
      </c>
      <c r="AX213" s="9">
        <f t="shared" si="66"/>
        <v>0</v>
      </c>
      <c r="AY213" s="9">
        <f t="shared" si="67"/>
        <v>0</v>
      </c>
      <c r="AZ213" s="9">
        <f t="shared" si="68"/>
        <v>0</v>
      </c>
      <c r="BA213" s="9">
        <f t="shared" si="69"/>
        <v>0</v>
      </c>
      <c r="BB213" s="9">
        <f t="shared" si="70"/>
        <v>0</v>
      </c>
      <c r="BC213" s="9">
        <f t="shared" si="71"/>
        <v>0</v>
      </c>
      <c r="BD213" s="9">
        <f t="shared" si="72"/>
        <v>0</v>
      </c>
      <c r="BE213" s="9">
        <f t="shared" si="73"/>
        <v>0</v>
      </c>
      <c r="BF213" s="9">
        <f t="shared" si="74"/>
        <v>0</v>
      </c>
      <c r="BG213" s="9">
        <f t="shared" si="75"/>
        <v>0</v>
      </c>
      <c r="BH213" s="9">
        <f t="shared" si="76"/>
        <v>0</v>
      </c>
      <c r="BI213" s="9">
        <f t="shared" si="77"/>
        <v>0</v>
      </c>
      <c r="BJ213" s="9">
        <f t="shared" si="78"/>
        <v>0</v>
      </c>
      <c r="BK213" s="9">
        <f t="shared" si="79"/>
        <v>0</v>
      </c>
      <c r="BL213" s="9">
        <f t="shared" si="80"/>
        <v>0</v>
      </c>
      <c r="BM213" s="9">
        <f t="shared" si="81"/>
        <v>6</v>
      </c>
      <c r="BN213" s="9">
        <f t="shared" si="82"/>
        <v>9</v>
      </c>
      <c r="BO213" s="9">
        <f t="shared" si="83"/>
        <v>0</v>
      </c>
      <c r="BP213" s="9">
        <f t="shared" si="84"/>
        <v>0</v>
      </c>
      <c r="BQ213" s="9">
        <f t="shared" si="85"/>
        <v>0</v>
      </c>
      <c r="BR213" s="9">
        <f t="shared" si="86"/>
        <v>0</v>
      </c>
      <c r="BS213" s="9">
        <f t="shared" si="87"/>
        <v>0</v>
      </c>
      <c r="BT213" s="9">
        <f t="shared" si="88"/>
        <v>0</v>
      </c>
    </row>
    <row r="214" spans="1:1018" s="9" customFormat="1" ht="13.2" customHeight="1" x14ac:dyDescent="0.25">
      <c r="A214" s="16"/>
      <c r="B214" s="16"/>
      <c r="C214" s="213" t="s">
        <v>408</v>
      </c>
      <c r="D214" s="210"/>
      <c r="E214" s="46"/>
      <c r="F214" s="210"/>
      <c r="G214" s="48"/>
      <c r="H214" s="217"/>
      <c r="I214" s="48"/>
      <c r="J214" s="210"/>
      <c r="K214" s="103"/>
      <c r="L214" s="103"/>
      <c r="M214" s="4"/>
      <c r="N214" s="103"/>
      <c r="O214" s="103"/>
      <c r="P214" s="3"/>
      <c r="Q214" s="6"/>
      <c r="R214" s="104"/>
      <c r="S214" s="3"/>
      <c r="T214" s="46"/>
      <c r="U214" s="3"/>
      <c r="V214" s="59">
        <v>5</v>
      </c>
      <c r="W214" s="210">
        <v>3</v>
      </c>
      <c r="X214" s="104">
        <v>4</v>
      </c>
      <c r="Y214" s="147">
        <v>3</v>
      </c>
      <c r="Z214" s="6">
        <v>4</v>
      </c>
      <c r="AA214" s="46"/>
      <c r="AB214" s="6"/>
      <c r="AC214" s="104"/>
      <c r="AD214" s="104"/>
      <c r="AE214" s="3"/>
      <c r="AF214" s="95"/>
      <c r="AG214" s="48">
        <f t="shared" si="89"/>
        <v>5</v>
      </c>
      <c r="AH214" s="216" t="s">
        <v>408</v>
      </c>
      <c r="AI214" s="213">
        <v>3</v>
      </c>
      <c r="AJ214" s="213">
        <v>4</v>
      </c>
      <c r="AK214" s="213">
        <v>3</v>
      </c>
      <c r="AL214" s="213">
        <v>2.5</v>
      </c>
      <c r="AM214" s="213">
        <v>4</v>
      </c>
      <c r="AN214" s="213">
        <v>2</v>
      </c>
      <c r="AO214" s="213">
        <v>3</v>
      </c>
      <c r="AR214" s="9">
        <f t="shared" si="60"/>
        <v>0</v>
      </c>
      <c r="AS214" s="9">
        <f t="shared" si="61"/>
        <v>0</v>
      </c>
      <c r="AT214" s="9">
        <f t="shared" si="62"/>
        <v>0</v>
      </c>
      <c r="AU214" s="9">
        <f t="shared" si="63"/>
        <v>0</v>
      </c>
      <c r="AV214" s="9">
        <f t="shared" si="64"/>
        <v>0</v>
      </c>
      <c r="AW214" s="9">
        <f t="shared" si="65"/>
        <v>0</v>
      </c>
      <c r="AX214" s="9">
        <f t="shared" si="66"/>
        <v>0</v>
      </c>
      <c r="AY214" s="9">
        <f t="shared" si="67"/>
        <v>0</v>
      </c>
      <c r="AZ214" s="9">
        <f t="shared" si="68"/>
        <v>0</v>
      </c>
      <c r="BA214" s="9">
        <f t="shared" si="69"/>
        <v>0</v>
      </c>
      <c r="BB214" s="9">
        <f t="shared" si="70"/>
        <v>0</v>
      </c>
      <c r="BC214" s="9">
        <f t="shared" si="71"/>
        <v>0</v>
      </c>
      <c r="BD214" s="9">
        <f t="shared" si="72"/>
        <v>0</v>
      </c>
      <c r="BE214" s="9">
        <f t="shared" si="73"/>
        <v>0</v>
      </c>
      <c r="BF214" s="9">
        <f t="shared" si="74"/>
        <v>0</v>
      </c>
      <c r="BG214" s="9">
        <f t="shared" si="75"/>
        <v>0</v>
      </c>
      <c r="BH214" s="9">
        <f t="shared" si="76"/>
        <v>0</v>
      </c>
      <c r="BI214" s="9">
        <f t="shared" si="77"/>
        <v>0</v>
      </c>
      <c r="BJ214" s="9">
        <f t="shared" si="78"/>
        <v>15</v>
      </c>
      <c r="BK214" s="9">
        <f t="shared" si="79"/>
        <v>9</v>
      </c>
      <c r="BL214" s="9">
        <f t="shared" si="80"/>
        <v>12</v>
      </c>
      <c r="BM214" s="9">
        <f t="shared" si="81"/>
        <v>9</v>
      </c>
      <c r="BN214" s="9">
        <f t="shared" si="82"/>
        <v>12</v>
      </c>
      <c r="BO214" s="9">
        <f t="shared" si="83"/>
        <v>0</v>
      </c>
      <c r="BP214" s="9">
        <f t="shared" si="84"/>
        <v>0</v>
      </c>
      <c r="BQ214" s="9">
        <f t="shared" si="85"/>
        <v>0</v>
      </c>
      <c r="BR214" s="9">
        <f t="shared" si="86"/>
        <v>0</v>
      </c>
      <c r="BS214" s="9">
        <f t="shared" si="87"/>
        <v>0</v>
      </c>
      <c r="BT214" s="9">
        <f t="shared" si="88"/>
        <v>0</v>
      </c>
      <c r="ALY214" s="81"/>
    </row>
    <row r="215" spans="1:1018" s="9" customFormat="1" ht="13.2" customHeight="1" x14ac:dyDescent="0.25">
      <c r="A215" s="16"/>
      <c r="B215" s="16"/>
      <c r="C215" s="213" t="s">
        <v>412</v>
      </c>
      <c r="D215" s="210"/>
      <c r="E215" s="46"/>
      <c r="F215" s="210"/>
      <c r="G215" s="48"/>
      <c r="H215" s="217"/>
      <c r="I215" s="48"/>
      <c r="J215" s="210"/>
      <c r="K215" s="103"/>
      <c r="L215" s="103"/>
      <c r="M215" s="4"/>
      <c r="N215" s="103"/>
      <c r="O215" s="103"/>
      <c r="P215" s="3"/>
      <c r="Q215" s="6"/>
      <c r="R215" s="104"/>
      <c r="S215" s="3"/>
      <c r="T215" s="46"/>
      <c r="U215" s="3"/>
      <c r="V215" s="59"/>
      <c r="W215" s="210"/>
      <c r="X215" s="123"/>
      <c r="Y215" s="147">
        <v>3</v>
      </c>
      <c r="Z215" s="7">
        <v>1</v>
      </c>
      <c r="AA215" s="46"/>
      <c r="AB215" s="6"/>
      <c r="AC215" s="104">
        <v>3</v>
      </c>
      <c r="AD215" s="104"/>
      <c r="AE215" s="3">
        <v>3</v>
      </c>
      <c r="AF215" s="261">
        <v>3</v>
      </c>
      <c r="AG215" s="48">
        <f t="shared" si="89"/>
        <v>5</v>
      </c>
      <c r="AH215" s="16" t="s">
        <v>412</v>
      </c>
      <c r="AI215" s="228">
        <v>3</v>
      </c>
      <c r="AJ215" s="213">
        <v>3</v>
      </c>
      <c r="AK215" s="213">
        <v>3</v>
      </c>
      <c r="AL215" s="213">
        <v>3</v>
      </c>
      <c r="AM215" s="213">
        <v>2</v>
      </c>
      <c r="AN215" s="213">
        <v>3</v>
      </c>
      <c r="AO215" s="213">
        <v>5</v>
      </c>
      <c r="AR215" s="9">
        <f t="shared" si="60"/>
        <v>0</v>
      </c>
      <c r="AS215" s="9">
        <f t="shared" si="61"/>
        <v>0</v>
      </c>
      <c r="AT215" s="9">
        <f t="shared" si="62"/>
        <v>0</v>
      </c>
      <c r="AU215" s="9">
        <f t="shared" si="63"/>
        <v>0</v>
      </c>
      <c r="AV215" s="9">
        <f t="shared" si="64"/>
        <v>0</v>
      </c>
      <c r="AW215" s="9">
        <f t="shared" si="65"/>
        <v>0</v>
      </c>
      <c r="AX215" s="9">
        <f t="shared" si="66"/>
        <v>0</v>
      </c>
      <c r="AY215" s="9">
        <f t="shared" si="67"/>
        <v>0</v>
      </c>
      <c r="AZ215" s="9">
        <f t="shared" si="68"/>
        <v>0</v>
      </c>
      <c r="BA215" s="9">
        <f t="shared" si="69"/>
        <v>0</v>
      </c>
      <c r="BB215" s="9">
        <f t="shared" si="70"/>
        <v>0</v>
      </c>
      <c r="BC215" s="9">
        <f t="shared" si="71"/>
        <v>0</v>
      </c>
      <c r="BD215" s="9">
        <f t="shared" si="72"/>
        <v>0</v>
      </c>
      <c r="BE215" s="9">
        <f t="shared" si="73"/>
        <v>0</v>
      </c>
      <c r="BF215" s="9">
        <f t="shared" si="74"/>
        <v>0</v>
      </c>
      <c r="BG215" s="9">
        <f t="shared" si="75"/>
        <v>0</v>
      </c>
      <c r="BH215" s="9">
        <f t="shared" si="76"/>
        <v>0</v>
      </c>
      <c r="BI215" s="9">
        <f t="shared" si="77"/>
        <v>0</v>
      </c>
      <c r="BJ215" s="9">
        <f t="shared" si="78"/>
        <v>0</v>
      </c>
      <c r="BK215" s="9">
        <f t="shared" si="79"/>
        <v>0</v>
      </c>
      <c r="BL215" s="9">
        <f t="shared" si="80"/>
        <v>0</v>
      </c>
      <c r="BM215" s="9">
        <f t="shared" si="81"/>
        <v>9</v>
      </c>
      <c r="BN215" s="9">
        <f t="shared" si="82"/>
        <v>3</v>
      </c>
      <c r="BO215" s="9">
        <f t="shared" si="83"/>
        <v>0</v>
      </c>
      <c r="BP215" s="9">
        <f t="shared" si="84"/>
        <v>0</v>
      </c>
      <c r="BQ215" s="9">
        <f t="shared" si="85"/>
        <v>9</v>
      </c>
      <c r="BR215" s="9">
        <f t="shared" si="86"/>
        <v>0</v>
      </c>
      <c r="BS215" s="9">
        <f t="shared" si="87"/>
        <v>9</v>
      </c>
      <c r="BT215" s="9">
        <f t="shared" si="88"/>
        <v>9</v>
      </c>
    </row>
    <row r="216" spans="1:1018" s="9" customFormat="1" ht="13.2" customHeight="1" x14ac:dyDescent="0.25">
      <c r="A216" s="16"/>
      <c r="B216" s="16"/>
      <c r="C216" s="213" t="s">
        <v>413</v>
      </c>
      <c r="D216" s="210"/>
      <c r="E216" s="46"/>
      <c r="F216" s="210"/>
      <c r="G216" s="48"/>
      <c r="H216" s="217"/>
      <c r="I216" s="48"/>
      <c r="J216" s="210"/>
      <c r="K216" s="103"/>
      <c r="L216" s="103"/>
      <c r="M216" s="4"/>
      <c r="N216" s="103"/>
      <c r="O216" s="103"/>
      <c r="P216" s="3"/>
      <c r="Q216" s="6"/>
      <c r="R216" s="104"/>
      <c r="S216" s="3"/>
      <c r="T216" s="46"/>
      <c r="U216" s="3"/>
      <c r="V216" s="59"/>
      <c r="W216" s="210"/>
      <c r="X216" s="123"/>
      <c r="Y216" s="147"/>
      <c r="Z216" s="7"/>
      <c r="AA216" s="46"/>
      <c r="AB216" s="6"/>
      <c r="AC216" s="104"/>
      <c r="AD216" s="104"/>
      <c r="AE216" s="3">
        <v>3</v>
      </c>
      <c r="AF216" s="261">
        <v>3</v>
      </c>
      <c r="AG216" s="48">
        <f t="shared" si="89"/>
        <v>2</v>
      </c>
      <c r="AH216" s="40" t="s">
        <v>414</v>
      </c>
      <c r="AI216" s="228">
        <v>3</v>
      </c>
      <c r="AJ216" s="213">
        <v>3</v>
      </c>
      <c r="AK216" s="213">
        <v>4</v>
      </c>
      <c r="AL216" s="213">
        <v>4.5</v>
      </c>
      <c r="AM216" s="213">
        <v>4</v>
      </c>
      <c r="AN216" s="213">
        <v>2</v>
      </c>
      <c r="AO216" s="213">
        <v>5</v>
      </c>
      <c r="AR216" s="9">
        <f t="shared" si="60"/>
        <v>0</v>
      </c>
      <c r="AS216" s="9">
        <f t="shared" si="61"/>
        <v>0</v>
      </c>
      <c r="AT216" s="9">
        <f t="shared" si="62"/>
        <v>0</v>
      </c>
      <c r="AU216" s="9">
        <f t="shared" si="63"/>
        <v>0</v>
      </c>
      <c r="AV216" s="9">
        <f t="shared" si="64"/>
        <v>0</v>
      </c>
      <c r="AW216" s="9">
        <f t="shared" si="65"/>
        <v>0</v>
      </c>
      <c r="AX216" s="9">
        <f t="shared" si="66"/>
        <v>0</v>
      </c>
      <c r="AY216" s="9">
        <f t="shared" si="67"/>
        <v>0</v>
      </c>
      <c r="AZ216" s="9">
        <f t="shared" si="68"/>
        <v>0</v>
      </c>
      <c r="BA216" s="9">
        <f t="shared" si="69"/>
        <v>0</v>
      </c>
      <c r="BB216" s="9">
        <f t="shared" si="70"/>
        <v>0</v>
      </c>
      <c r="BC216" s="9">
        <f t="shared" si="71"/>
        <v>0</v>
      </c>
      <c r="BD216" s="9">
        <f t="shared" si="72"/>
        <v>0</v>
      </c>
      <c r="BE216" s="9">
        <f t="shared" si="73"/>
        <v>0</v>
      </c>
      <c r="BF216" s="9">
        <f t="shared" si="74"/>
        <v>0</v>
      </c>
      <c r="BG216" s="9">
        <f t="shared" si="75"/>
        <v>0</v>
      </c>
      <c r="BH216" s="9">
        <f t="shared" si="76"/>
        <v>0</v>
      </c>
      <c r="BI216" s="9">
        <f t="shared" si="77"/>
        <v>0</v>
      </c>
      <c r="BJ216" s="9">
        <f t="shared" si="78"/>
        <v>0</v>
      </c>
      <c r="BK216" s="9">
        <f t="shared" si="79"/>
        <v>0</v>
      </c>
      <c r="BL216" s="9">
        <f t="shared" si="80"/>
        <v>0</v>
      </c>
      <c r="BM216" s="9">
        <f t="shared" si="81"/>
        <v>0</v>
      </c>
      <c r="BN216" s="9">
        <f t="shared" si="82"/>
        <v>0</v>
      </c>
      <c r="BO216" s="9">
        <f t="shared" si="83"/>
        <v>0</v>
      </c>
      <c r="BP216" s="9">
        <f t="shared" si="84"/>
        <v>0</v>
      </c>
      <c r="BQ216" s="9">
        <f t="shared" si="85"/>
        <v>0</v>
      </c>
      <c r="BR216" s="9">
        <f t="shared" si="86"/>
        <v>0</v>
      </c>
      <c r="BS216" s="9">
        <f t="shared" si="87"/>
        <v>9</v>
      </c>
      <c r="BT216" s="9">
        <f t="shared" si="88"/>
        <v>9</v>
      </c>
    </row>
    <row r="217" spans="1:1018" s="9" customFormat="1" ht="13.2" customHeight="1" x14ac:dyDescent="0.25">
      <c r="A217" s="16"/>
      <c r="B217" s="16"/>
      <c r="C217" s="213" t="s">
        <v>439</v>
      </c>
      <c r="D217" s="210"/>
      <c r="E217" s="46"/>
      <c r="F217" s="210"/>
      <c r="G217" s="48"/>
      <c r="H217" s="217"/>
      <c r="I217" s="48">
        <v>1</v>
      </c>
      <c r="J217" s="210"/>
      <c r="K217" s="103"/>
      <c r="L217" s="103"/>
      <c r="M217" s="4"/>
      <c r="N217" s="103"/>
      <c r="O217" s="103"/>
      <c r="P217" s="3"/>
      <c r="Q217" s="6"/>
      <c r="R217" s="104"/>
      <c r="S217" s="3"/>
      <c r="T217" s="46"/>
      <c r="U217" s="53"/>
      <c r="V217" s="59"/>
      <c r="W217" s="210"/>
      <c r="X217" s="104"/>
      <c r="Y217" s="147"/>
      <c r="Z217" s="6"/>
      <c r="AA217" s="46"/>
      <c r="AB217" s="6"/>
      <c r="AC217" s="104"/>
      <c r="AD217" s="104"/>
      <c r="AE217" s="3"/>
      <c r="AF217" s="95"/>
      <c r="AG217" s="48">
        <f t="shared" si="89"/>
        <v>1</v>
      </c>
      <c r="AH217" s="216" t="s">
        <v>439</v>
      </c>
      <c r="AI217" s="242">
        <v>3</v>
      </c>
      <c r="AJ217" s="242">
        <v>3</v>
      </c>
      <c r="AK217" s="242">
        <v>2</v>
      </c>
      <c r="AL217" s="242">
        <v>4.5</v>
      </c>
      <c r="AM217" s="242">
        <v>4</v>
      </c>
      <c r="AN217" s="242">
        <v>3</v>
      </c>
      <c r="AO217" s="242">
        <v>3</v>
      </c>
      <c r="AR217" s="9">
        <f t="shared" si="60"/>
        <v>0</v>
      </c>
      <c r="AS217" s="9">
        <f t="shared" si="61"/>
        <v>0</v>
      </c>
      <c r="AT217" s="9">
        <f t="shared" si="62"/>
        <v>0</v>
      </c>
      <c r="AU217" s="9">
        <f t="shared" si="63"/>
        <v>0</v>
      </c>
      <c r="AV217" s="9">
        <f t="shared" si="64"/>
        <v>0</v>
      </c>
      <c r="AW217" s="9">
        <f t="shared" si="65"/>
        <v>3</v>
      </c>
      <c r="AX217" s="9">
        <f t="shared" si="66"/>
        <v>0</v>
      </c>
      <c r="AY217" s="9">
        <f t="shared" si="67"/>
        <v>0</v>
      </c>
      <c r="AZ217" s="9">
        <f t="shared" si="68"/>
        <v>0</v>
      </c>
      <c r="BA217" s="9">
        <f t="shared" si="69"/>
        <v>0</v>
      </c>
      <c r="BB217" s="9">
        <f t="shared" si="70"/>
        <v>0</v>
      </c>
      <c r="BC217" s="9">
        <f t="shared" si="71"/>
        <v>0</v>
      </c>
      <c r="BD217" s="9">
        <f t="shared" si="72"/>
        <v>0</v>
      </c>
      <c r="BE217" s="9">
        <f t="shared" si="73"/>
        <v>0</v>
      </c>
      <c r="BF217" s="9">
        <f t="shared" si="74"/>
        <v>0</v>
      </c>
      <c r="BG217" s="9">
        <f t="shared" si="75"/>
        <v>0</v>
      </c>
      <c r="BH217" s="9">
        <f t="shared" si="76"/>
        <v>0</v>
      </c>
      <c r="BI217" s="9">
        <f t="shared" si="77"/>
        <v>0</v>
      </c>
      <c r="BJ217" s="9">
        <f t="shared" si="78"/>
        <v>0</v>
      </c>
      <c r="BK217" s="9">
        <f t="shared" si="79"/>
        <v>0</v>
      </c>
      <c r="BL217" s="9">
        <f t="shared" si="80"/>
        <v>0</v>
      </c>
      <c r="BM217" s="9">
        <f t="shared" si="81"/>
        <v>0</v>
      </c>
      <c r="BN217" s="9">
        <f t="shared" si="82"/>
        <v>0</v>
      </c>
      <c r="BO217" s="9">
        <f t="shared" si="83"/>
        <v>0</v>
      </c>
      <c r="BP217" s="9">
        <f t="shared" si="84"/>
        <v>0</v>
      </c>
      <c r="BQ217" s="9">
        <f t="shared" si="85"/>
        <v>0</v>
      </c>
      <c r="BR217" s="9">
        <f t="shared" si="86"/>
        <v>0</v>
      </c>
      <c r="BS217" s="9">
        <f t="shared" si="87"/>
        <v>0</v>
      </c>
      <c r="BT217" s="9">
        <f t="shared" si="88"/>
        <v>0</v>
      </c>
      <c r="AMA217"/>
      <c r="AMB217"/>
      <c r="AMC217"/>
      <c r="AMD217"/>
    </row>
    <row r="218" spans="1:1018" s="9" customFormat="1" ht="13.2" customHeight="1" x14ac:dyDescent="0.25">
      <c r="A218" s="16"/>
      <c r="B218" s="16"/>
      <c r="C218" s="215" t="s">
        <v>1211</v>
      </c>
      <c r="D218" s="210"/>
      <c r="E218" s="46"/>
      <c r="F218" s="210"/>
      <c r="G218" s="48"/>
      <c r="H218" s="217"/>
      <c r="I218" s="48">
        <v>2</v>
      </c>
      <c r="J218" s="210"/>
      <c r="K218" s="103"/>
      <c r="L218" s="103"/>
      <c r="M218" s="4"/>
      <c r="N218" s="103"/>
      <c r="O218" s="103"/>
      <c r="P218" s="3"/>
      <c r="Q218" s="6"/>
      <c r="R218" s="104"/>
      <c r="S218" s="3"/>
      <c r="T218" s="46"/>
      <c r="U218" s="3"/>
      <c r="V218" s="59"/>
      <c r="W218" s="210"/>
      <c r="X218" s="104"/>
      <c r="Y218" s="147"/>
      <c r="Z218" s="6"/>
      <c r="AA218" s="46"/>
      <c r="AB218" s="6"/>
      <c r="AC218" s="104"/>
      <c r="AD218" s="104"/>
      <c r="AE218" s="3"/>
      <c r="AF218" s="281"/>
      <c r="AG218" s="48">
        <f t="shared" si="89"/>
        <v>1</v>
      </c>
      <c r="AH218" s="216" t="s">
        <v>1211</v>
      </c>
      <c r="AI218" s="240">
        <v>3</v>
      </c>
      <c r="AJ218" s="240">
        <v>3</v>
      </c>
      <c r="AK218" s="240">
        <v>3</v>
      </c>
      <c r="AL218" s="240">
        <v>4</v>
      </c>
      <c r="AM218" s="240">
        <v>4</v>
      </c>
      <c r="AN218" s="240">
        <v>4</v>
      </c>
      <c r="AO218" s="240">
        <v>5</v>
      </c>
      <c r="AR218" s="9">
        <f t="shared" si="60"/>
        <v>0</v>
      </c>
      <c r="AS218" s="9">
        <f t="shared" si="61"/>
        <v>0</v>
      </c>
      <c r="AT218" s="9">
        <f t="shared" si="62"/>
        <v>0</v>
      </c>
      <c r="AU218" s="9">
        <f t="shared" si="63"/>
        <v>0</v>
      </c>
      <c r="AV218" s="9">
        <f t="shared" si="64"/>
        <v>0</v>
      </c>
      <c r="AW218" s="9">
        <f t="shared" si="65"/>
        <v>6</v>
      </c>
      <c r="AX218" s="9">
        <f t="shared" si="66"/>
        <v>0</v>
      </c>
      <c r="AY218" s="9">
        <f t="shared" si="67"/>
        <v>0</v>
      </c>
      <c r="AZ218" s="9">
        <f t="shared" si="68"/>
        <v>0</v>
      </c>
      <c r="BA218" s="9">
        <f t="shared" si="69"/>
        <v>0</v>
      </c>
      <c r="BB218" s="9">
        <f t="shared" si="70"/>
        <v>0</v>
      </c>
      <c r="BC218" s="9">
        <f t="shared" si="71"/>
        <v>0</v>
      </c>
      <c r="BD218" s="9">
        <f t="shared" si="72"/>
        <v>0</v>
      </c>
      <c r="BE218" s="9">
        <f t="shared" si="73"/>
        <v>0</v>
      </c>
      <c r="BF218" s="9">
        <f t="shared" si="74"/>
        <v>0</v>
      </c>
      <c r="BG218" s="9">
        <f t="shared" si="75"/>
        <v>0</v>
      </c>
      <c r="BH218" s="9">
        <f t="shared" si="76"/>
        <v>0</v>
      </c>
      <c r="BI218" s="9">
        <f t="shared" si="77"/>
        <v>0</v>
      </c>
      <c r="BJ218" s="9">
        <f t="shared" si="78"/>
        <v>0</v>
      </c>
      <c r="BK218" s="9">
        <f t="shared" si="79"/>
        <v>0</v>
      </c>
      <c r="BL218" s="9">
        <f t="shared" si="80"/>
        <v>0</v>
      </c>
      <c r="BM218" s="9">
        <f t="shared" si="81"/>
        <v>0</v>
      </c>
      <c r="BN218" s="9">
        <f t="shared" si="82"/>
        <v>0</v>
      </c>
      <c r="BO218" s="9">
        <f t="shared" si="83"/>
        <v>0</v>
      </c>
      <c r="BP218" s="9">
        <f t="shared" si="84"/>
        <v>0</v>
      </c>
      <c r="BQ218" s="9">
        <f t="shared" si="85"/>
        <v>0</v>
      </c>
      <c r="BR218" s="9">
        <f t="shared" si="86"/>
        <v>0</v>
      </c>
      <c r="BS218" s="9">
        <f t="shared" si="87"/>
        <v>0</v>
      </c>
      <c r="BT218" s="9">
        <f t="shared" si="88"/>
        <v>0</v>
      </c>
    </row>
    <row r="219" spans="1:1018" s="9" customFormat="1" ht="13.2" customHeight="1" x14ac:dyDescent="0.25">
      <c r="A219" s="16"/>
      <c r="B219" s="16"/>
      <c r="C219" s="213" t="s">
        <v>462</v>
      </c>
      <c r="D219" s="210"/>
      <c r="E219" s="46"/>
      <c r="F219" s="210"/>
      <c r="G219" s="48"/>
      <c r="H219" s="217"/>
      <c r="I219" s="48">
        <v>3</v>
      </c>
      <c r="J219" s="210"/>
      <c r="K219" s="103"/>
      <c r="L219" s="103"/>
      <c r="M219" s="4"/>
      <c r="N219" s="103"/>
      <c r="O219" s="103"/>
      <c r="P219" s="3"/>
      <c r="Q219" s="6"/>
      <c r="R219" s="104"/>
      <c r="S219" s="3"/>
      <c r="T219" s="46"/>
      <c r="U219" s="3"/>
      <c r="V219" s="59"/>
      <c r="W219" s="210"/>
      <c r="X219" s="104"/>
      <c r="Y219" s="147"/>
      <c r="Z219" s="6"/>
      <c r="AA219" s="46"/>
      <c r="AB219" s="6"/>
      <c r="AC219" s="104"/>
      <c r="AD219" s="104"/>
      <c r="AE219" s="3">
        <v>4</v>
      </c>
      <c r="AF219" s="95"/>
      <c r="AG219" s="48">
        <f t="shared" si="89"/>
        <v>2</v>
      </c>
      <c r="AH219" s="40" t="s">
        <v>463</v>
      </c>
      <c r="AI219" s="228">
        <v>3</v>
      </c>
      <c r="AJ219" s="213">
        <v>2</v>
      </c>
      <c r="AK219" s="213">
        <v>3</v>
      </c>
      <c r="AL219" s="213">
        <v>4.5</v>
      </c>
      <c r="AM219" s="213">
        <v>3</v>
      </c>
      <c r="AN219" s="213">
        <v>3</v>
      </c>
      <c r="AO219" s="213">
        <v>3</v>
      </c>
      <c r="AR219" s="9">
        <f t="shared" si="60"/>
        <v>0</v>
      </c>
      <c r="AS219" s="9">
        <f t="shared" si="61"/>
        <v>0</v>
      </c>
      <c r="AT219" s="9">
        <f t="shared" si="62"/>
        <v>0</v>
      </c>
      <c r="AU219" s="9">
        <f t="shared" si="63"/>
        <v>0</v>
      </c>
      <c r="AV219" s="9">
        <f t="shared" si="64"/>
        <v>0</v>
      </c>
      <c r="AW219" s="9">
        <f t="shared" si="65"/>
        <v>9</v>
      </c>
      <c r="AX219" s="9">
        <f t="shared" si="66"/>
        <v>0</v>
      </c>
      <c r="AY219" s="9">
        <f t="shared" si="67"/>
        <v>0</v>
      </c>
      <c r="AZ219" s="9">
        <f t="shared" si="68"/>
        <v>0</v>
      </c>
      <c r="BA219" s="9">
        <f t="shared" si="69"/>
        <v>0</v>
      </c>
      <c r="BB219" s="9">
        <f t="shared" si="70"/>
        <v>0</v>
      </c>
      <c r="BC219" s="9">
        <f t="shared" si="71"/>
        <v>0</v>
      </c>
      <c r="BD219" s="9">
        <f t="shared" si="72"/>
        <v>0</v>
      </c>
      <c r="BE219" s="9">
        <f t="shared" si="73"/>
        <v>0</v>
      </c>
      <c r="BF219" s="9">
        <f t="shared" si="74"/>
        <v>0</v>
      </c>
      <c r="BG219" s="9">
        <f t="shared" si="75"/>
        <v>0</v>
      </c>
      <c r="BH219" s="9">
        <f t="shared" si="76"/>
        <v>0</v>
      </c>
      <c r="BI219" s="9">
        <f t="shared" si="77"/>
        <v>0</v>
      </c>
      <c r="BJ219" s="9">
        <f t="shared" si="78"/>
        <v>0</v>
      </c>
      <c r="BK219" s="9">
        <f t="shared" si="79"/>
        <v>0</v>
      </c>
      <c r="BL219" s="9">
        <f t="shared" si="80"/>
        <v>0</v>
      </c>
      <c r="BM219" s="9">
        <f t="shared" si="81"/>
        <v>0</v>
      </c>
      <c r="BN219" s="9">
        <f t="shared" si="82"/>
        <v>0</v>
      </c>
      <c r="BO219" s="9">
        <f t="shared" si="83"/>
        <v>0</v>
      </c>
      <c r="BP219" s="9">
        <f t="shared" si="84"/>
        <v>0</v>
      </c>
      <c r="BQ219" s="9">
        <f t="shared" si="85"/>
        <v>0</v>
      </c>
      <c r="BR219" s="9">
        <f t="shared" si="86"/>
        <v>0</v>
      </c>
      <c r="BS219" s="9">
        <f t="shared" si="87"/>
        <v>12</v>
      </c>
      <c r="BT219" s="9">
        <f t="shared" si="88"/>
        <v>0</v>
      </c>
    </row>
    <row r="220" spans="1:1018" s="9" customFormat="1" ht="13.2" customHeight="1" x14ac:dyDescent="0.25">
      <c r="A220" s="16"/>
      <c r="B220" s="16"/>
      <c r="C220" s="213" t="s">
        <v>470</v>
      </c>
      <c r="D220" s="210"/>
      <c r="E220" s="46"/>
      <c r="F220" s="210"/>
      <c r="G220" s="48"/>
      <c r="H220" s="217"/>
      <c r="I220" s="48"/>
      <c r="J220" s="210"/>
      <c r="K220" s="103"/>
      <c r="L220" s="103"/>
      <c r="M220" s="4"/>
      <c r="N220" s="103"/>
      <c r="O220" s="103"/>
      <c r="P220" s="3"/>
      <c r="Q220" s="6"/>
      <c r="R220" s="104"/>
      <c r="S220" s="3"/>
      <c r="T220" s="46"/>
      <c r="U220" s="3"/>
      <c r="V220" s="59"/>
      <c r="W220" s="210">
        <v>1</v>
      </c>
      <c r="X220" s="146">
        <v>3</v>
      </c>
      <c r="Y220" s="147"/>
      <c r="Z220" s="35"/>
      <c r="AA220" s="46"/>
      <c r="AB220" s="6"/>
      <c r="AC220" s="104"/>
      <c r="AD220" s="104"/>
      <c r="AE220" s="3"/>
      <c r="AF220" s="281"/>
      <c r="AG220" s="48">
        <f t="shared" si="89"/>
        <v>2</v>
      </c>
      <c r="AH220" s="216" t="s">
        <v>471</v>
      </c>
      <c r="AI220" s="242">
        <v>3</v>
      </c>
      <c r="AJ220" s="242">
        <v>3</v>
      </c>
      <c r="AK220" s="242">
        <v>4</v>
      </c>
      <c r="AL220" s="242">
        <v>2.5</v>
      </c>
      <c r="AM220" s="242">
        <v>4</v>
      </c>
      <c r="AN220" s="242">
        <v>2</v>
      </c>
      <c r="AO220" s="242">
        <v>3</v>
      </c>
      <c r="AR220" s="9">
        <f t="shared" si="60"/>
        <v>0</v>
      </c>
      <c r="AS220" s="9">
        <f t="shared" si="61"/>
        <v>0</v>
      </c>
      <c r="AT220" s="9">
        <f t="shared" si="62"/>
        <v>0</v>
      </c>
      <c r="AU220" s="9">
        <f t="shared" si="63"/>
        <v>0</v>
      </c>
      <c r="AV220" s="9">
        <f t="shared" si="64"/>
        <v>0</v>
      </c>
      <c r="AW220" s="9">
        <f t="shared" si="65"/>
        <v>0</v>
      </c>
      <c r="AX220" s="9">
        <f t="shared" si="66"/>
        <v>0</v>
      </c>
      <c r="AY220" s="9">
        <f t="shared" si="67"/>
        <v>0</v>
      </c>
      <c r="AZ220" s="9">
        <f t="shared" si="68"/>
        <v>0</v>
      </c>
      <c r="BA220" s="9">
        <f t="shared" si="69"/>
        <v>0</v>
      </c>
      <c r="BB220" s="9">
        <f t="shared" si="70"/>
        <v>0</v>
      </c>
      <c r="BC220" s="9">
        <f t="shared" si="71"/>
        <v>0</v>
      </c>
      <c r="BD220" s="9">
        <f t="shared" si="72"/>
        <v>0</v>
      </c>
      <c r="BE220" s="9">
        <f t="shared" si="73"/>
        <v>0</v>
      </c>
      <c r="BF220" s="9">
        <f t="shared" si="74"/>
        <v>0</v>
      </c>
      <c r="BG220" s="9">
        <f t="shared" si="75"/>
        <v>0</v>
      </c>
      <c r="BH220" s="9">
        <f t="shared" si="76"/>
        <v>0</v>
      </c>
      <c r="BI220" s="9">
        <f t="shared" si="77"/>
        <v>0</v>
      </c>
      <c r="BJ220" s="9">
        <f t="shared" si="78"/>
        <v>0</v>
      </c>
      <c r="BK220" s="9">
        <f t="shared" si="79"/>
        <v>3</v>
      </c>
      <c r="BL220" s="9">
        <f t="shared" si="80"/>
        <v>9</v>
      </c>
      <c r="BM220" s="9">
        <f t="shared" si="81"/>
        <v>0</v>
      </c>
      <c r="BN220" s="9">
        <f t="shared" si="82"/>
        <v>0</v>
      </c>
      <c r="BO220" s="9">
        <f t="shared" si="83"/>
        <v>0</v>
      </c>
      <c r="BP220" s="9">
        <f t="shared" si="84"/>
        <v>0</v>
      </c>
      <c r="BQ220" s="9">
        <f t="shared" si="85"/>
        <v>0</v>
      </c>
      <c r="BR220" s="9">
        <f t="shared" si="86"/>
        <v>0</v>
      </c>
      <c r="BS220" s="9">
        <f t="shared" si="87"/>
        <v>0</v>
      </c>
      <c r="BT220" s="9">
        <f t="shared" si="88"/>
        <v>0</v>
      </c>
    </row>
    <row r="221" spans="1:1018" s="16" customFormat="1" ht="13.2" customHeight="1" x14ac:dyDescent="0.3">
      <c r="A221" s="9"/>
      <c r="B221" s="9"/>
      <c r="C221" s="213" t="s">
        <v>474</v>
      </c>
      <c r="D221" s="103"/>
      <c r="E221" s="53"/>
      <c r="F221" s="210"/>
      <c r="G221" s="53"/>
      <c r="H221" s="270"/>
      <c r="I221" s="53"/>
      <c r="J221" s="103"/>
      <c r="K221" s="103"/>
      <c r="L221" s="105"/>
      <c r="M221" s="3"/>
      <c r="N221" s="103"/>
      <c r="O221" s="105"/>
      <c r="P221" s="3"/>
      <c r="Q221" s="3"/>
      <c r="R221" s="105"/>
      <c r="S221" s="3"/>
      <c r="T221" s="3"/>
      <c r="U221" s="3"/>
      <c r="V221" s="89"/>
      <c r="W221" s="105"/>
      <c r="X221" s="105"/>
      <c r="Y221" s="89"/>
      <c r="Z221" s="3">
        <v>1</v>
      </c>
      <c r="AA221" s="3"/>
      <c r="AB221" s="3"/>
      <c r="AC221" s="105"/>
      <c r="AD221" s="105"/>
      <c r="AE221" s="3"/>
      <c r="AF221" s="284"/>
      <c r="AG221" s="48">
        <f t="shared" si="89"/>
        <v>1</v>
      </c>
      <c r="AH221" t="s">
        <v>474</v>
      </c>
      <c r="AI221" s="184">
        <v>3</v>
      </c>
      <c r="AJ221" s="184">
        <v>2</v>
      </c>
      <c r="AK221" s="184">
        <v>4</v>
      </c>
      <c r="AL221" s="184">
        <v>3</v>
      </c>
      <c r="AM221" s="184">
        <v>3</v>
      </c>
      <c r="AN221" s="184">
        <v>3</v>
      </c>
      <c r="AO221" s="184">
        <v>3</v>
      </c>
      <c r="AP221" s="9"/>
      <c r="AQ221" s="9"/>
      <c r="AR221" s="9">
        <f t="shared" si="60"/>
        <v>0</v>
      </c>
      <c r="AS221" s="9">
        <f t="shared" si="61"/>
        <v>0</v>
      </c>
      <c r="AT221" s="9">
        <f t="shared" si="62"/>
        <v>0</v>
      </c>
      <c r="AU221" s="9">
        <f t="shared" si="63"/>
        <v>0</v>
      </c>
      <c r="AV221" s="9">
        <f t="shared" si="64"/>
        <v>0</v>
      </c>
      <c r="AW221" s="9">
        <f t="shared" si="65"/>
        <v>0</v>
      </c>
      <c r="AX221" s="9">
        <f t="shared" si="66"/>
        <v>0</v>
      </c>
      <c r="AY221" s="9">
        <f t="shared" si="67"/>
        <v>0</v>
      </c>
      <c r="AZ221" s="9">
        <f t="shared" si="68"/>
        <v>0</v>
      </c>
      <c r="BA221" s="9">
        <f t="shared" si="69"/>
        <v>0</v>
      </c>
      <c r="BB221" s="9">
        <f t="shared" si="70"/>
        <v>0</v>
      </c>
      <c r="BC221" s="9">
        <f t="shared" si="71"/>
        <v>0</v>
      </c>
      <c r="BD221" s="9">
        <f t="shared" si="72"/>
        <v>0</v>
      </c>
      <c r="BE221" s="9">
        <f t="shared" si="73"/>
        <v>0</v>
      </c>
      <c r="BF221" s="9">
        <f t="shared" si="74"/>
        <v>0</v>
      </c>
      <c r="BG221" s="9">
        <f t="shared" si="75"/>
        <v>0</v>
      </c>
      <c r="BH221" s="9">
        <f t="shared" si="76"/>
        <v>0</v>
      </c>
      <c r="BI221" s="9">
        <f t="shared" si="77"/>
        <v>0</v>
      </c>
      <c r="BJ221" s="9">
        <f t="shared" si="78"/>
        <v>0</v>
      </c>
      <c r="BK221" s="9">
        <f t="shared" si="79"/>
        <v>0</v>
      </c>
      <c r="BL221" s="9">
        <f t="shared" si="80"/>
        <v>0</v>
      </c>
      <c r="BM221" s="9">
        <f t="shared" si="81"/>
        <v>0</v>
      </c>
      <c r="BN221" s="9">
        <f t="shared" si="82"/>
        <v>3</v>
      </c>
      <c r="BO221" s="9">
        <f t="shared" si="83"/>
        <v>0</v>
      </c>
      <c r="BP221" s="9">
        <f t="shared" si="84"/>
        <v>0</v>
      </c>
      <c r="BQ221" s="9">
        <f t="shared" si="85"/>
        <v>0</v>
      </c>
      <c r="BR221" s="9">
        <f t="shared" si="86"/>
        <v>0</v>
      </c>
      <c r="BS221" s="9">
        <f t="shared" si="87"/>
        <v>0</v>
      </c>
      <c r="BT221" s="9">
        <f t="shared" si="88"/>
        <v>0</v>
      </c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  <c r="TB221" s="9"/>
      <c r="TC221" s="9"/>
      <c r="TD221" s="9"/>
      <c r="TE221" s="9"/>
      <c r="TF221" s="9"/>
      <c r="TG221" s="9"/>
      <c r="TH221" s="9"/>
      <c r="TI221" s="9"/>
      <c r="TJ221" s="9"/>
      <c r="TK221" s="9"/>
      <c r="TL221" s="9"/>
      <c r="TM221" s="9"/>
      <c r="TN221" s="9"/>
      <c r="TO221" s="9"/>
      <c r="TP221" s="9"/>
      <c r="TQ221" s="9"/>
      <c r="TR221" s="9"/>
      <c r="TS221" s="9"/>
      <c r="TT221" s="9"/>
      <c r="TU221" s="9"/>
      <c r="TV221" s="9"/>
      <c r="TW221" s="9"/>
      <c r="TX221" s="9"/>
      <c r="TY221" s="9"/>
      <c r="TZ221" s="9"/>
      <c r="UA221" s="9"/>
      <c r="UB221" s="9"/>
      <c r="UC221" s="9"/>
      <c r="UD221" s="9"/>
      <c r="UE221" s="9"/>
      <c r="UF221" s="9"/>
      <c r="UG221" s="9"/>
      <c r="UH221" s="9"/>
      <c r="UI221" s="9"/>
      <c r="UJ221" s="9"/>
      <c r="UK221" s="9"/>
      <c r="UL221" s="9"/>
      <c r="UM221" s="9"/>
      <c r="UN221" s="9"/>
      <c r="UO221" s="9"/>
      <c r="UP221" s="9"/>
      <c r="UQ221" s="9"/>
      <c r="UR221" s="9"/>
      <c r="US221" s="9"/>
      <c r="UT221" s="9"/>
      <c r="UU221" s="9"/>
      <c r="UV221" s="9"/>
      <c r="UW221" s="9"/>
      <c r="UX221" s="9"/>
      <c r="UY221" s="9"/>
      <c r="UZ221" s="9"/>
      <c r="VA221" s="9"/>
      <c r="VB221" s="9"/>
      <c r="VC221" s="9"/>
      <c r="VD221" s="9"/>
      <c r="VE221" s="9"/>
      <c r="VF221" s="9"/>
      <c r="VG221" s="9"/>
      <c r="VH221" s="9"/>
      <c r="VI221" s="9"/>
      <c r="VJ221" s="9"/>
      <c r="VK221" s="9"/>
      <c r="VL221" s="9"/>
      <c r="VM221" s="9"/>
      <c r="VN221" s="9"/>
      <c r="VO221" s="9"/>
      <c r="VP221" s="9"/>
      <c r="VQ221" s="9"/>
      <c r="VR221" s="9"/>
      <c r="VS221" s="9"/>
      <c r="VT221" s="9"/>
      <c r="VU221" s="9"/>
      <c r="VV221" s="9"/>
      <c r="VW221" s="9"/>
      <c r="VX221" s="9"/>
      <c r="VY221" s="9"/>
      <c r="VZ221" s="9"/>
      <c r="WA221" s="9"/>
      <c r="WB221" s="9"/>
      <c r="WC221" s="9"/>
      <c r="WD221" s="9"/>
      <c r="WE221" s="9"/>
      <c r="WF221" s="9"/>
      <c r="WG221" s="9"/>
      <c r="WH221" s="9"/>
      <c r="WI221" s="9"/>
      <c r="WJ221" s="9"/>
      <c r="WK221" s="9"/>
      <c r="WL221" s="9"/>
      <c r="WM221" s="9"/>
      <c r="WN221" s="9"/>
      <c r="WO221" s="9"/>
      <c r="WP221" s="9"/>
      <c r="WQ221" s="9"/>
      <c r="WR221" s="9"/>
      <c r="WS221" s="9"/>
      <c r="WT221" s="9"/>
      <c r="WU221" s="9"/>
      <c r="WV221" s="9"/>
      <c r="WW221" s="9"/>
      <c r="WX221" s="9"/>
      <c r="WY221" s="9"/>
      <c r="WZ221" s="9"/>
      <c r="XA221" s="9"/>
      <c r="XB221" s="9"/>
      <c r="XC221" s="9"/>
      <c r="XD221" s="9"/>
      <c r="XE221" s="9"/>
      <c r="XF221" s="9"/>
      <c r="XG221" s="9"/>
      <c r="XH221" s="9"/>
      <c r="XI221" s="9"/>
      <c r="XJ221" s="9"/>
      <c r="XK221" s="9"/>
      <c r="XL221" s="9"/>
      <c r="XM221" s="9"/>
      <c r="XN221" s="9"/>
      <c r="XO221" s="9"/>
      <c r="XP221" s="9"/>
      <c r="XQ221" s="9"/>
      <c r="XR221" s="9"/>
      <c r="XS221" s="9"/>
      <c r="XT221" s="9"/>
      <c r="XU221" s="9"/>
      <c r="XV221" s="9"/>
      <c r="XW221" s="9"/>
      <c r="XX221" s="9"/>
      <c r="XY221" s="9"/>
      <c r="XZ221" s="9"/>
      <c r="YA221" s="9"/>
      <c r="YB221" s="9"/>
      <c r="YC221" s="9"/>
      <c r="YD221" s="9"/>
      <c r="YE221" s="9"/>
      <c r="YF221" s="9"/>
      <c r="YG221" s="9"/>
      <c r="YH221" s="9"/>
      <c r="YI221" s="9"/>
      <c r="YJ221" s="9"/>
      <c r="YK221" s="9"/>
      <c r="YL221" s="9"/>
      <c r="YM221" s="9"/>
      <c r="YN221" s="9"/>
      <c r="YO221" s="9"/>
      <c r="YP221" s="9"/>
      <c r="YQ221" s="9"/>
      <c r="YR221" s="9"/>
      <c r="YS221" s="9"/>
      <c r="YT221" s="9"/>
      <c r="YU221" s="9"/>
      <c r="YV221" s="9"/>
      <c r="YW221" s="9"/>
      <c r="YX221" s="9"/>
      <c r="YY221" s="9"/>
      <c r="YZ221" s="9"/>
      <c r="ZA221" s="9"/>
      <c r="ZB221" s="9"/>
      <c r="ZC221" s="9"/>
      <c r="ZD221" s="9"/>
      <c r="ZE221" s="9"/>
      <c r="ZF221" s="9"/>
      <c r="ZG221" s="9"/>
      <c r="ZH221" s="9"/>
      <c r="ZI221" s="9"/>
      <c r="ZJ221" s="9"/>
      <c r="ZK221" s="9"/>
      <c r="ZL221" s="9"/>
      <c r="ZM221" s="9"/>
      <c r="ZN221" s="9"/>
      <c r="ZO221" s="9"/>
      <c r="ZP221" s="9"/>
      <c r="ZQ221" s="9"/>
      <c r="ZR221" s="9"/>
      <c r="ZS221" s="9"/>
      <c r="ZT221" s="9"/>
      <c r="ZU221" s="9"/>
      <c r="ZV221" s="9"/>
      <c r="ZW221" s="9"/>
      <c r="ZX221" s="9"/>
      <c r="ZY221" s="9"/>
      <c r="ZZ221" s="9"/>
      <c r="AAA221" s="9"/>
      <c r="AAB221" s="9"/>
      <c r="AAC221" s="9"/>
      <c r="AAD221" s="9"/>
      <c r="AAE221" s="9"/>
      <c r="AAF221" s="9"/>
      <c r="AAG221" s="9"/>
      <c r="AAH221" s="9"/>
      <c r="AAI221" s="9"/>
      <c r="AAJ221" s="9"/>
      <c r="AAK221" s="9"/>
      <c r="AAL221" s="9"/>
      <c r="AAM221" s="9"/>
      <c r="AAN221" s="9"/>
      <c r="AAO221" s="9"/>
      <c r="AAP221" s="9"/>
      <c r="AAQ221" s="9"/>
      <c r="AAR221" s="9"/>
      <c r="AAS221" s="9"/>
      <c r="AAT221" s="9"/>
      <c r="AAU221" s="9"/>
      <c r="AAV221" s="9"/>
      <c r="AAW221" s="9"/>
      <c r="AAX221" s="9"/>
      <c r="AAY221" s="9"/>
      <c r="AAZ221" s="9"/>
      <c r="ABA221" s="9"/>
      <c r="ABB221" s="9"/>
      <c r="ABC221" s="9"/>
      <c r="ABD221" s="9"/>
      <c r="ABE221" s="9"/>
      <c r="ABF221" s="9"/>
      <c r="ABG221" s="9"/>
      <c r="ABH221" s="9"/>
      <c r="ABI221" s="9"/>
      <c r="ABJ221" s="9"/>
      <c r="ABK221" s="9"/>
      <c r="ABL221" s="9"/>
      <c r="ABM221" s="9"/>
      <c r="ABN221" s="9"/>
      <c r="ABO221" s="9"/>
      <c r="ABP221" s="9"/>
      <c r="ABQ221" s="9"/>
      <c r="ABR221" s="9"/>
      <c r="ABS221" s="9"/>
      <c r="ABT221" s="9"/>
      <c r="ABU221" s="9"/>
      <c r="ABV221" s="9"/>
      <c r="ABW221" s="9"/>
      <c r="ABX221" s="9"/>
      <c r="ABY221" s="9"/>
      <c r="ABZ221" s="9"/>
      <c r="ACA221" s="9"/>
      <c r="ACB221" s="9"/>
      <c r="ACC221" s="9"/>
      <c r="ACD221" s="9"/>
      <c r="ACE221" s="9"/>
      <c r="ACF221" s="9"/>
      <c r="ACG221" s="9"/>
      <c r="ACH221" s="9"/>
      <c r="ACI221" s="9"/>
      <c r="ACJ221" s="9"/>
      <c r="ACK221" s="9"/>
      <c r="ACL221" s="9"/>
      <c r="ACM221" s="9"/>
      <c r="ACN221" s="9"/>
      <c r="ACO221" s="9"/>
      <c r="ACP221" s="9"/>
      <c r="ACQ221" s="9"/>
      <c r="ACR221" s="9"/>
      <c r="ACS221" s="9"/>
      <c r="ACT221" s="9"/>
      <c r="ACU221" s="9"/>
      <c r="ACV221" s="9"/>
      <c r="ACW221" s="9"/>
      <c r="ACX221" s="9"/>
      <c r="ACY221" s="9"/>
      <c r="ACZ221" s="9"/>
      <c r="ADA221" s="9"/>
      <c r="ADB221" s="9"/>
      <c r="ADC221" s="9"/>
      <c r="ADD221" s="9"/>
      <c r="ADE221" s="9"/>
      <c r="ADF221" s="9"/>
      <c r="ADG221" s="9"/>
      <c r="ADH221" s="9"/>
      <c r="ADI221" s="9"/>
      <c r="ADJ221" s="9"/>
      <c r="ADK221" s="9"/>
      <c r="ADL221" s="9"/>
      <c r="ADM221" s="9"/>
      <c r="ADN221" s="9"/>
      <c r="ADO221" s="9"/>
      <c r="ADP221" s="9"/>
      <c r="ADQ221" s="9"/>
      <c r="ADR221" s="9"/>
      <c r="ADS221" s="9"/>
      <c r="ADT221" s="9"/>
      <c r="ADU221" s="9"/>
      <c r="ADV221" s="9"/>
      <c r="ADW221" s="9"/>
      <c r="ADX221" s="9"/>
      <c r="ADY221" s="9"/>
      <c r="ADZ221" s="9"/>
      <c r="AEA221" s="9"/>
      <c r="AEB221" s="9"/>
      <c r="AEC221" s="9"/>
      <c r="AED221" s="9"/>
      <c r="AEE221" s="9"/>
      <c r="AEF221" s="9"/>
      <c r="AEG221" s="9"/>
      <c r="AEH221" s="9"/>
      <c r="AEI221" s="9"/>
      <c r="AEJ221" s="9"/>
      <c r="AEK221" s="9"/>
      <c r="AEL221" s="9"/>
      <c r="AEM221" s="9"/>
      <c r="AEN221" s="9"/>
      <c r="AEO221" s="9"/>
      <c r="AEP221" s="9"/>
      <c r="AEQ221" s="9"/>
      <c r="AER221" s="9"/>
      <c r="AES221" s="9"/>
      <c r="AET221" s="9"/>
      <c r="AEU221" s="9"/>
      <c r="AEV221" s="9"/>
      <c r="AEW221" s="9"/>
      <c r="AEX221" s="9"/>
      <c r="AEY221" s="9"/>
      <c r="AEZ221" s="9"/>
      <c r="AFA221" s="9"/>
      <c r="AFB221" s="9"/>
      <c r="AFC221" s="9"/>
      <c r="AFD221" s="9"/>
      <c r="AFE221" s="9"/>
      <c r="AFF221" s="9"/>
      <c r="AFG221" s="9"/>
      <c r="AFH221" s="9"/>
      <c r="AFI221" s="9"/>
      <c r="AFJ221" s="9"/>
      <c r="AFK221" s="9"/>
      <c r="AFL221" s="9"/>
      <c r="AFM221" s="9"/>
      <c r="AFN221" s="9"/>
      <c r="AFO221" s="9"/>
      <c r="AFP221" s="9"/>
      <c r="AFQ221" s="9"/>
      <c r="AFR221" s="9"/>
      <c r="AFS221" s="9"/>
      <c r="AFT221" s="9"/>
      <c r="AFU221" s="9"/>
      <c r="AFV221" s="9"/>
      <c r="AFW221" s="9"/>
      <c r="AFX221" s="9"/>
      <c r="AFY221" s="9"/>
      <c r="AFZ221" s="9"/>
      <c r="AGA221" s="9"/>
      <c r="AGB221" s="9"/>
      <c r="AGC221" s="9"/>
      <c r="AGD221" s="9"/>
      <c r="AGE221" s="9"/>
      <c r="AGF221" s="9"/>
      <c r="AGG221" s="9"/>
      <c r="AGH221" s="9"/>
      <c r="AGI221" s="9"/>
      <c r="AGJ221" s="9"/>
      <c r="AGK221" s="9"/>
      <c r="AGL221" s="9"/>
      <c r="AGM221" s="9"/>
      <c r="AGN221" s="9"/>
      <c r="AGO221" s="9"/>
      <c r="AGP221" s="9"/>
      <c r="AGQ221" s="9"/>
      <c r="AGR221" s="9"/>
      <c r="AGS221" s="9"/>
      <c r="AGT221" s="9"/>
      <c r="AGU221" s="9"/>
      <c r="AGV221" s="9"/>
      <c r="AGW221" s="9"/>
      <c r="AGX221" s="9"/>
      <c r="AGY221" s="9"/>
      <c r="AGZ221" s="9"/>
      <c r="AHA221" s="9"/>
      <c r="AHB221" s="9"/>
      <c r="AHC221" s="9"/>
      <c r="AHD221" s="9"/>
      <c r="AHE221" s="9"/>
      <c r="AHF221" s="9"/>
      <c r="AHG221" s="9"/>
      <c r="AHH221" s="9"/>
      <c r="AHI221" s="9"/>
      <c r="AHJ221" s="9"/>
      <c r="AHK221" s="9"/>
      <c r="AHL221" s="9"/>
      <c r="AHM221" s="9"/>
      <c r="AHN221" s="9"/>
      <c r="AHO221" s="9"/>
      <c r="AHP221" s="9"/>
      <c r="AHQ221" s="9"/>
      <c r="AHR221" s="9"/>
      <c r="AHS221" s="9"/>
      <c r="AHT221" s="9"/>
      <c r="AHU221" s="9"/>
      <c r="AHV221" s="9"/>
      <c r="AHW221" s="9"/>
      <c r="AHX221" s="9"/>
      <c r="AHY221" s="9"/>
      <c r="AHZ221" s="9"/>
      <c r="AIA221" s="9"/>
      <c r="AIB221" s="9"/>
      <c r="AIC221" s="9"/>
      <c r="AID221" s="9"/>
      <c r="AIE221" s="9"/>
      <c r="AIF221" s="9"/>
      <c r="AIG221" s="9"/>
      <c r="AIH221" s="9"/>
      <c r="AII221" s="9"/>
      <c r="AIJ221" s="9"/>
      <c r="AIK221" s="9"/>
      <c r="AIL221" s="9"/>
      <c r="AIM221" s="9"/>
      <c r="AIN221" s="9"/>
      <c r="AIO221" s="9"/>
      <c r="AIP221" s="9"/>
      <c r="AIQ221" s="9"/>
      <c r="AIR221" s="9"/>
      <c r="AIS221" s="9"/>
      <c r="AIT221" s="9"/>
      <c r="AIU221" s="9"/>
      <c r="AIV221" s="9"/>
      <c r="AIW221" s="9"/>
      <c r="AIX221" s="9"/>
      <c r="AIY221" s="9"/>
      <c r="AIZ221" s="9"/>
      <c r="AJA221" s="9"/>
      <c r="AJB221" s="9"/>
      <c r="AJC221" s="9"/>
      <c r="AJD221" s="9"/>
      <c r="AJE221" s="9"/>
      <c r="AJF221" s="9"/>
      <c r="AJG221" s="9"/>
      <c r="AJH221" s="9"/>
      <c r="AJI221" s="9"/>
      <c r="AJJ221" s="9"/>
      <c r="AJK221" s="9"/>
      <c r="AJL221" s="9"/>
      <c r="AJM221" s="9"/>
      <c r="AJN221" s="9"/>
      <c r="AJO221" s="9"/>
      <c r="AJP221" s="9"/>
      <c r="AJQ221" s="9"/>
      <c r="AJR221" s="9"/>
      <c r="AJS221" s="9"/>
      <c r="AJT221" s="9"/>
      <c r="AJU221" s="9"/>
      <c r="AJV221" s="9"/>
      <c r="AJW221" s="9"/>
      <c r="AJX221" s="9"/>
      <c r="AJY221" s="9"/>
      <c r="AJZ221" s="9"/>
      <c r="AKA221" s="9"/>
      <c r="AKB221" s="9"/>
      <c r="AKC221" s="9"/>
      <c r="AKD221" s="9"/>
      <c r="AKE221" s="9"/>
      <c r="AKF221" s="9"/>
      <c r="AKG221" s="9"/>
      <c r="AKH221" s="9"/>
      <c r="AKI221" s="9"/>
      <c r="AKJ221" s="9"/>
      <c r="AKK221" s="9"/>
      <c r="AKL221" s="9"/>
      <c r="AKM221" s="9"/>
      <c r="AKN221" s="9"/>
      <c r="AKO221" s="9"/>
      <c r="AKP221" s="9"/>
      <c r="AKQ221" s="9"/>
      <c r="AKR221" s="9"/>
      <c r="AKS221" s="9"/>
      <c r="AKT221" s="9"/>
      <c r="AKU221" s="9"/>
      <c r="AKV221" s="9"/>
      <c r="AKW221" s="9"/>
      <c r="AKX221" s="9"/>
      <c r="AKY221" s="9"/>
      <c r="AKZ221" s="9"/>
      <c r="ALA221" s="9"/>
      <c r="ALB221" s="9"/>
      <c r="ALC221" s="9"/>
      <c r="ALD221" s="9"/>
      <c r="ALE221" s="9"/>
      <c r="ALF221" s="9"/>
      <c r="ALG221" s="9"/>
      <c r="ALH221" s="9"/>
      <c r="ALI221" s="9"/>
      <c r="ALJ221" s="9"/>
      <c r="ALK221" s="9"/>
      <c r="ALL221" s="9"/>
      <c r="ALM221" s="9"/>
      <c r="ALN221" s="9"/>
      <c r="ALO221" s="9"/>
      <c r="ALP221" s="9"/>
      <c r="ALQ221" s="9"/>
      <c r="ALR221" s="9"/>
      <c r="ALS221" s="9"/>
      <c r="ALT221" s="9"/>
      <c r="ALU221" s="9"/>
      <c r="ALV221" s="9"/>
      <c r="ALW221" s="9"/>
      <c r="ALX221" s="9"/>
      <c r="ALY221" s="9"/>
      <c r="ALZ221" s="9"/>
      <c r="AMA221" s="9"/>
      <c r="AMB221" s="9"/>
      <c r="AMC221" s="9"/>
      <c r="AMD221" s="9"/>
    </row>
    <row r="222" spans="1:1018" s="16" customFormat="1" ht="13.2" customHeight="1" x14ac:dyDescent="0.3">
      <c r="A222" s="9"/>
      <c r="B222" s="9"/>
      <c r="C222" s="213" t="s">
        <v>485</v>
      </c>
      <c r="D222" s="103">
        <v>2</v>
      </c>
      <c r="E222" s="53"/>
      <c r="F222" s="210"/>
      <c r="G222" s="53"/>
      <c r="H222" s="270"/>
      <c r="I222" s="53"/>
      <c r="J222" s="103"/>
      <c r="K222" s="103"/>
      <c r="L222" s="105"/>
      <c r="M222" s="3"/>
      <c r="N222" s="103"/>
      <c r="O222" s="105"/>
      <c r="P222" s="3"/>
      <c r="Q222" s="3"/>
      <c r="R222" s="105"/>
      <c r="S222" s="3"/>
      <c r="T222" s="3"/>
      <c r="U222" s="3"/>
      <c r="V222" s="89"/>
      <c r="W222" s="105"/>
      <c r="X222" s="105"/>
      <c r="Y222" s="89"/>
      <c r="Z222" s="3">
        <v>2</v>
      </c>
      <c r="AA222" s="3"/>
      <c r="AB222" s="3"/>
      <c r="AC222" s="105"/>
      <c r="AD222" s="105"/>
      <c r="AE222" s="3"/>
      <c r="AF222" s="284"/>
      <c r="AG222" s="48">
        <f t="shared" si="89"/>
        <v>2</v>
      </c>
      <c r="AH222" t="s">
        <v>485</v>
      </c>
      <c r="AI222" s="184">
        <v>3</v>
      </c>
      <c r="AJ222" s="184">
        <v>3</v>
      </c>
      <c r="AK222" s="184">
        <v>2</v>
      </c>
      <c r="AL222" s="184">
        <v>3</v>
      </c>
      <c r="AM222" s="184">
        <v>4</v>
      </c>
      <c r="AN222" s="184">
        <v>3</v>
      </c>
      <c r="AO222" s="184">
        <v>3</v>
      </c>
      <c r="AP222" s="9"/>
      <c r="AQ222" s="9"/>
      <c r="AR222" s="9">
        <f t="shared" si="60"/>
        <v>6</v>
      </c>
      <c r="AS222" s="9">
        <f t="shared" si="61"/>
        <v>0</v>
      </c>
      <c r="AT222" s="9">
        <f t="shared" si="62"/>
        <v>0</v>
      </c>
      <c r="AU222" s="9">
        <f t="shared" si="63"/>
        <v>0</v>
      </c>
      <c r="AV222" s="9">
        <f t="shared" si="64"/>
        <v>0</v>
      </c>
      <c r="AW222" s="9">
        <f t="shared" si="65"/>
        <v>0</v>
      </c>
      <c r="AX222" s="9">
        <f t="shared" si="66"/>
        <v>0</v>
      </c>
      <c r="AY222" s="9">
        <f t="shared" si="67"/>
        <v>0</v>
      </c>
      <c r="AZ222" s="9">
        <f t="shared" si="68"/>
        <v>0</v>
      </c>
      <c r="BA222" s="9">
        <f t="shared" si="69"/>
        <v>0</v>
      </c>
      <c r="BB222" s="9">
        <f t="shared" si="70"/>
        <v>0</v>
      </c>
      <c r="BC222" s="9">
        <f t="shared" si="71"/>
        <v>0</v>
      </c>
      <c r="BD222" s="9">
        <f t="shared" si="72"/>
        <v>0</v>
      </c>
      <c r="BE222" s="9">
        <f t="shared" si="73"/>
        <v>0</v>
      </c>
      <c r="BF222" s="9">
        <f t="shared" si="74"/>
        <v>0</v>
      </c>
      <c r="BG222" s="9">
        <f t="shared" si="75"/>
        <v>0</v>
      </c>
      <c r="BH222" s="9">
        <f t="shared" si="76"/>
        <v>0</v>
      </c>
      <c r="BI222" s="9">
        <f t="shared" si="77"/>
        <v>0</v>
      </c>
      <c r="BJ222" s="9">
        <f t="shared" si="78"/>
        <v>0</v>
      </c>
      <c r="BK222" s="9">
        <f t="shared" si="79"/>
        <v>0</v>
      </c>
      <c r="BL222" s="9">
        <f t="shared" si="80"/>
        <v>0</v>
      </c>
      <c r="BM222" s="9">
        <f t="shared" si="81"/>
        <v>0</v>
      </c>
      <c r="BN222" s="9">
        <f t="shared" si="82"/>
        <v>6</v>
      </c>
      <c r="BO222" s="9">
        <f t="shared" si="83"/>
        <v>0</v>
      </c>
      <c r="BP222" s="9">
        <f t="shared" si="84"/>
        <v>0</v>
      </c>
      <c r="BQ222" s="9">
        <f t="shared" si="85"/>
        <v>0</v>
      </c>
      <c r="BR222" s="9">
        <f t="shared" si="86"/>
        <v>0</v>
      </c>
      <c r="BS222" s="9">
        <f t="shared" si="87"/>
        <v>0</v>
      </c>
      <c r="BT222" s="9">
        <f t="shared" si="88"/>
        <v>0</v>
      </c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  <c r="LI222" s="9"/>
      <c r="LJ222" s="9"/>
      <c r="LK222" s="9"/>
      <c r="LL222" s="9"/>
      <c r="LM222" s="9"/>
      <c r="LN222" s="9"/>
      <c r="LO222" s="9"/>
      <c r="LP222" s="9"/>
      <c r="LQ222" s="9"/>
      <c r="LR222" s="9"/>
      <c r="LS222" s="9"/>
      <c r="LT222" s="9"/>
      <c r="LU222" s="9"/>
      <c r="LV222" s="9"/>
      <c r="LW222" s="9"/>
      <c r="LX222" s="9"/>
      <c r="LY222" s="9"/>
      <c r="LZ222" s="9"/>
      <c r="MA222" s="9"/>
      <c r="MB222" s="9"/>
      <c r="MC222" s="9"/>
      <c r="MD222" s="9"/>
      <c r="ME222" s="9"/>
      <c r="MF222" s="9"/>
      <c r="MG222" s="9"/>
      <c r="MH222" s="9"/>
      <c r="MI222" s="9"/>
      <c r="MJ222" s="9"/>
      <c r="MK222" s="9"/>
      <c r="ML222" s="9"/>
      <c r="MM222" s="9"/>
      <c r="MN222" s="9"/>
      <c r="MO222" s="9"/>
      <c r="MP222" s="9"/>
      <c r="MQ222" s="9"/>
      <c r="MR222" s="9"/>
      <c r="MS222" s="9"/>
      <c r="MT222" s="9"/>
      <c r="MU222" s="9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  <c r="PG222" s="9"/>
      <c r="PH222" s="9"/>
      <c r="PI222" s="9"/>
      <c r="PJ222" s="9"/>
      <c r="PK222" s="9"/>
      <c r="PL222" s="9"/>
      <c r="PM222" s="9"/>
      <c r="PN222" s="9"/>
      <c r="PO222" s="9"/>
      <c r="PP222" s="9"/>
      <c r="PQ222" s="9"/>
      <c r="PR222" s="9"/>
      <c r="PS222" s="9"/>
      <c r="PT222" s="9"/>
      <c r="PU222" s="9"/>
      <c r="PV222" s="9"/>
      <c r="PW222" s="9"/>
      <c r="PX222" s="9"/>
      <c r="PY222" s="9"/>
      <c r="PZ222" s="9"/>
      <c r="QA222" s="9"/>
      <c r="QB222" s="9"/>
      <c r="QC222" s="9"/>
      <c r="QD222" s="9"/>
      <c r="QE222" s="9"/>
      <c r="QF222" s="9"/>
      <c r="QG222" s="9"/>
      <c r="QH222" s="9"/>
      <c r="QI222" s="9"/>
      <c r="QJ222" s="9"/>
      <c r="QK222" s="9"/>
      <c r="QL222" s="9"/>
      <c r="QM222" s="9"/>
      <c r="QN222" s="9"/>
      <c r="QO222" s="9"/>
      <c r="QP222" s="9"/>
      <c r="QQ222" s="9"/>
      <c r="QR222" s="9"/>
      <c r="QS222" s="9"/>
      <c r="QT222" s="9"/>
      <c r="QU222" s="9"/>
      <c r="QV222" s="9"/>
      <c r="QW222" s="9"/>
      <c r="QX222" s="9"/>
      <c r="QY222" s="9"/>
      <c r="QZ222" s="9"/>
      <c r="RA222" s="9"/>
      <c r="RB222" s="9"/>
      <c r="RC222" s="9"/>
      <c r="RD222" s="9"/>
      <c r="RE222" s="9"/>
      <c r="RF222" s="9"/>
      <c r="RG222" s="9"/>
      <c r="RH222" s="9"/>
      <c r="RI222" s="9"/>
      <c r="RJ222" s="9"/>
      <c r="RK222" s="9"/>
      <c r="RL222" s="9"/>
      <c r="RM222" s="9"/>
      <c r="RN222" s="9"/>
      <c r="RO222" s="9"/>
      <c r="RP222" s="9"/>
      <c r="RQ222" s="9"/>
      <c r="RR222" s="9"/>
      <c r="RS222" s="9"/>
      <c r="RT222" s="9"/>
      <c r="RU222" s="9"/>
      <c r="RV222" s="9"/>
      <c r="RW222" s="9"/>
      <c r="RX222" s="9"/>
      <c r="RY222" s="9"/>
      <c r="RZ222" s="9"/>
      <c r="SA222" s="9"/>
      <c r="SB222" s="9"/>
      <c r="SC222" s="9"/>
      <c r="SD222" s="9"/>
      <c r="SE222" s="9"/>
      <c r="SF222" s="9"/>
      <c r="SG222" s="9"/>
      <c r="SH222" s="9"/>
      <c r="SI222" s="9"/>
      <c r="SJ222" s="9"/>
      <c r="SK222" s="9"/>
      <c r="SL222" s="9"/>
      <c r="SM222" s="9"/>
      <c r="SN222" s="9"/>
      <c r="SO222" s="9"/>
      <c r="SP222" s="9"/>
      <c r="SQ222" s="9"/>
      <c r="SR222" s="9"/>
      <c r="SS222" s="9"/>
      <c r="ST222" s="9"/>
      <c r="SU222" s="9"/>
      <c r="SV222" s="9"/>
      <c r="SW222" s="9"/>
      <c r="SX222" s="9"/>
      <c r="SY222" s="9"/>
      <c r="SZ222" s="9"/>
      <c r="TA222" s="9"/>
      <c r="TB222" s="9"/>
      <c r="TC222" s="9"/>
      <c r="TD222" s="9"/>
      <c r="TE222" s="9"/>
      <c r="TF222" s="9"/>
      <c r="TG222" s="9"/>
      <c r="TH222" s="9"/>
      <c r="TI222" s="9"/>
      <c r="TJ222" s="9"/>
      <c r="TK222" s="9"/>
      <c r="TL222" s="9"/>
      <c r="TM222" s="9"/>
      <c r="TN222" s="9"/>
      <c r="TO222" s="9"/>
      <c r="TP222" s="9"/>
      <c r="TQ222" s="9"/>
      <c r="TR222" s="9"/>
      <c r="TS222" s="9"/>
      <c r="TT222" s="9"/>
      <c r="TU222" s="9"/>
      <c r="TV222" s="9"/>
      <c r="TW222" s="9"/>
      <c r="TX222" s="9"/>
      <c r="TY222" s="9"/>
      <c r="TZ222" s="9"/>
      <c r="UA222" s="9"/>
      <c r="UB222" s="9"/>
      <c r="UC222" s="9"/>
      <c r="UD222" s="9"/>
      <c r="UE222" s="9"/>
      <c r="UF222" s="9"/>
      <c r="UG222" s="9"/>
      <c r="UH222" s="9"/>
      <c r="UI222" s="9"/>
      <c r="UJ222" s="9"/>
      <c r="UK222" s="9"/>
      <c r="UL222" s="9"/>
      <c r="UM222" s="9"/>
      <c r="UN222" s="9"/>
      <c r="UO222" s="9"/>
      <c r="UP222" s="9"/>
      <c r="UQ222" s="9"/>
      <c r="UR222" s="9"/>
      <c r="US222" s="9"/>
      <c r="UT222" s="9"/>
      <c r="UU222" s="9"/>
      <c r="UV222" s="9"/>
      <c r="UW222" s="9"/>
      <c r="UX222" s="9"/>
      <c r="UY222" s="9"/>
      <c r="UZ222" s="9"/>
      <c r="VA222" s="9"/>
      <c r="VB222" s="9"/>
      <c r="VC222" s="9"/>
      <c r="VD222" s="9"/>
      <c r="VE222" s="9"/>
      <c r="VF222" s="9"/>
      <c r="VG222" s="9"/>
      <c r="VH222" s="9"/>
      <c r="VI222" s="9"/>
      <c r="VJ222" s="9"/>
      <c r="VK222" s="9"/>
      <c r="VL222" s="9"/>
      <c r="VM222" s="9"/>
      <c r="VN222" s="9"/>
      <c r="VO222" s="9"/>
      <c r="VP222" s="9"/>
      <c r="VQ222" s="9"/>
      <c r="VR222" s="9"/>
      <c r="VS222" s="9"/>
      <c r="VT222" s="9"/>
      <c r="VU222" s="9"/>
      <c r="VV222" s="9"/>
      <c r="VW222" s="9"/>
      <c r="VX222" s="9"/>
      <c r="VY222" s="9"/>
      <c r="VZ222" s="9"/>
      <c r="WA222" s="9"/>
      <c r="WB222" s="9"/>
      <c r="WC222" s="9"/>
      <c r="WD222" s="9"/>
      <c r="WE222" s="9"/>
      <c r="WF222" s="9"/>
      <c r="WG222" s="9"/>
      <c r="WH222" s="9"/>
      <c r="WI222" s="9"/>
      <c r="WJ222" s="9"/>
      <c r="WK222" s="9"/>
      <c r="WL222" s="9"/>
      <c r="WM222" s="9"/>
      <c r="WN222" s="9"/>
      <c r="WO222" s="9"/>
      <c r="WP222" s="9"/>
      <c r="WQ222" s="9"/>
      <c r="WR222" s="9"/>
      <c r="WS222" s="9"/>
      <c r="WT222" s="9"/>
      <c r="WU222" s="9"/>
      <c r="WV222" s="9"/>
      <c r="WW222" s="9"/>
      <c r="WX222" s="9"/>
      <c r="WY222" s="9"/>
      <c r="WZ222" s="9"/>
      <c r="XA222" s="9"/>
      <c r="XB222" s="9"/>
      <c r="XC222" s="9"/>
      <c r="XD222" s="9"/>
      <c r="XE222" s="9"/>
      <c r="XF222" s="9"/>
      <c r="XG222" s="9"/>
      <c r="XH222" s="9"/>
      <c r="XI222" s="9"/>
      <c r="XJ222" s="9"/>
      <c r="XK222" s="9"/>
      <c r="XL222" s="9"/>
      <c r="XM222" s="9"/>
      <c r="XN222" s="9"/>
      <c r="XO222" s="9"/>
      <c r="XP222" s="9"/>
      <c r="XQ222" s="9"/>
      <c r="XR222" s="9"/>
      <c r="XS222" s="9"/>
      <c r="XT222" s="9"/>
      <c r="XU222" s="9"/>
      <c r="XV222" s="9"/>
      <c r="XW222" s="9"/>
      <c r="XX222" s="9"/>
      <c r="XY222" s="9"/>
      <c r="XZ222" s="9"/>
      <c r="YA222" s="9"/>
      <c r="YB222" s="9"/>
      <c r="YC222" s="9"/>
      <c r="YD222" s="9"/>
      <c r="YE222" s="9"/>
      <c r="YF222" s="9"/>
      <c r="YG222" s="9"/>
      <c r="YH222" s="9"/>
      <c r="YI222" s="9"/>
      <c r="YJ222" s="9"/>
      <c r="YK222" s="9"/>
      <c r="YL222" s="9"/>
      <c r="YM222" s="9"/>
      <c r="YN222" s="9"/>
      <c r="YO222" s="9"/>
      <c r="YP222" s="9"/>
      <c r="YQ222" s="9"/>
      <c r="YR222" s="9"/>
      <c r="YS222" s="9"/>
      <c r="YT222" s="9"/>
      <c r="YU222" s="9"/>
      <c r="YV222" s="9"/>
      <c r="YW222" s="9"/>
      <c r="YX222" s="9"/>
      <c r="YY222" s="9"/>
      <c r="YZ222" s="9"/>
      <c r="ZA222" s="9"/>
      <c r="ZB222" s="9"/>
      <c r="ZC222" s="9"/>
      <c r="ZD222" s="9"/>
      <c r="ZE222" s="9"/>
      <c r="ZF222" s="9"/>
      <c r="ZG222" s="9"/>
      <c r="ZH222" s="9"/>
      <c r="ZI222" s="9"/>
      <c r="ZJ222" s="9"/>
      <c r="ZK222" s="9"/>
      <c r="ZL222" s="9"/>
      <c r="ZM222" s="9"/>
      <c r="ZN222" s="9"/>
      <c r="ZO222" s="9"/>
      <c r="ZP222" s="9"/>
      <c r="ZQ222" s="9"/>
      <c r="ZR222" s="9"/>
      <c r="ZS222" s="9"/>
      <c r="ZT222" s="9"/>
      <c r="ZU222" s="9"/>
      <c r="ZV222" s="9"/>
      <c r="ZW222" s="9"/>
      <c r="ZX222" s="9"/>
      <c r="ZY222" s="9"/>
      <c r="ZZ222" s="9"/>
      <c r="AAA222" s="9"/>
      <c r="AAB222" s="9"/>
      <c r="AAC222" s="9"/>
      <c r="AAD222" s="9"/>
      <c r="AAE222" s="9"/>
      <c r="AAF222" s="9"/>
      <c r="AAG222" s="9"/>
      <c r="AAH222" s="9"/>
      <c r="AAI222" s="9"/>
      <c r="AAJ222" s="9"/>
      <c r="AAK222" s="9"/>
      <c r="AAL222" s="9"/>
      <c r="AAM222" s="9"/>
      <c r="AAN222" s="9"/>
      <c r="AAO222" s="9"/>
      <c r="AAP222" s="9"/>
      <c r="AAQ222" s="9"/>
      <c r="AAR222" s="9"/>
      <c r="AAS222" s="9"/>
      <c r="AAT222" s="9"/>
      <c r="AAU222" s="9"/>
      <c r="AAV222" s="9"/>
      <c r="AAW222" s="9"/>
      <c r="AAX222" s="9"/>
      <c r="AAY222" s="9"/>
      <c r="AAZ222" s="9"/>
      <c r="ABA222" s="9"/>
      <c r="ABB222" s="9"/>
      <c r="ABC222" s="9"/>
      <c r="ABD222" s="9"/>
      <c r="ABE222" s="9"/>
      <c r="ABF222" s="9"/>
      <c r="ABG222" s="9"/>
      <c r="ABH222" s="9"/>
      <c r="ABI222" s="9"/>
      <c r="ABJ222" s="9"/>
      <c r="ABK222" s="9"/>
      <c r="ABL222" s="9"/>
      <c r="ABM222" s="9"/>
      <c r="ABN222" s="9"/>
      <c r="ABO222" s="9"/>
      <c r="ABP222" s="9"/>
      <c r="ABQ222" s="9"/>
      <c r="ABR222" s="9"/>
      <c r="ABS222" s="9"/>
      <c r="ABT222" s="9"/>
      <c r="ABU222" s="9"/>
      <c r="ABV222" s="9"/>
      <c r="ABW222" s="9"/>
      <c r="ABX222" s="9"/>
      <c r="ABY222" s="9"/>
      <c r="ABZ222" s="9"/>
      <c r="ACA222" s="9"/>
      <c r="ACB222" s="9"/>
      <c r="ACC222" s="9"/>
      <c r="ACD222" s="9"/>
      <c r="ACE222" s="9"/>
      <c r="ACF222" s="9"/>
      <c r="ACG222" s="9"/>
      <c r="ACH222" s="9"/>
      <c r="ACI222" s="9"/>
      <c r="ACJ222" s="9"/>
      <c r="ACK222" s="9"/>
      <c r="ACL222" s="9"/>
      <c r="ACM222" s="9"/>
      <c r="ACN222" s="9"/>
      <c r="ACO222" s="9"/>
      <c r="ACP222" s="9"/>
      <c r="ACQ222" s="9"/>
      <c r="ACR222" s="9"/>
      <c r="ACS222" s="9"/>
      <c r="ACT222" s="9"/>
      <c r="ACU222" s="9"/>
      <c r="ACV222" s="9"/>
      <c r="ACW222" s="9"/>
      <c r="ACX222" s="9"/>
      <c r="ACY222" s="9"/>
      <c r="ACZ222" s="9"/>
      <c r="ADA222" s="9"/>
      <c r="ADB222" s="9"/>
      <c r="ADC222" s="9"/>
      <c r="ADD222" s="9"/>
      <c r="ADE222" s="9"/>
      <c r="ADF222" s="9"/>
      <c r="ADG222" s="9"/>
      <c r="ADH222" s="9"/>
      <c r="ADI222" s="9"/>
      <c r="ADJ222" s="9"/>
      <c r="ADK222" s="9"/>
      <c r="ADL222" s="9"/>
      <c r="ADM222" s="9"/>
      <c r="ADN222" s="9"/>
      <c r="ADO222" s="9"/>
      <c r="ADP222" s="9"/>
      <c r="ADQ222" s="9"/>
      <c r="ADR222" s="9"/>
      <c r="ADS222" s="9"/>
      <c r="ADT222" s="9"/>
      <c r="ADU222" s="9"/>
      <c r="ADV222" s="9"/>
      <c r="ADW222" s="9"/>
      <c r="ADX222" s="9"/>
      <c r="ADY222" s="9"/>
      <c r="ADZ222" s="9"/>
      <c r="AEA222" s="9"/>
      <c r="AEB222" s="9"/>
      <c r="AEC222" s="9"/>
      <c r="AED222" s="9"/>
      <c r="AEE222" s="9"/>
      <c r="AEF222" s="9"/>
      <c r="AEG222" s="9"/>
      <c r="AEH222" s="9"/>
      <c r="AEI222" s="9"/>
      <c r="AEJ222" s="9"/>
      <c r="AEK222" s="9"/>
      <c r="AEL222" s="9"/>
      <c r="AEM222" s="9"/>
      <c r="AEN222" s="9"/>
      <c r="AEO222" s="9"/>
      <c r="AEP222" s="9"/>
      <c r="AEQ222" s="9"/>
      <c r="AER222" s="9"/>
      <c r="AES222" s="9"/>
      <c r="AET222" s="9"/>
      <c r="AEU222" s="9"/>
      <c r="AEV222" s="9"/>
      <c r="AEW222" s="9"/>
      <c r="AEX222" s="9"/>
      <c r="AEY222" s="9"/>
      <c r="AEZ222" s="9"/>
      <c r="AFA222" s="9"/>
      <c r="AFB222" s="9"/>
      <c r="AFC222" s="9"/>
      <c r="AFD222" s="9"/>
      <c r="AFE222" s="9"/>
      <c r="AFF222" s="9"/>
      <c r="AFG222" s="9"/>
      <c r="AFH222" s="9"/>
      <c r="AFI222" s="9"/>
      <c r="AFJ222" s="9"/>
      <c r="AFK222" s="9"/>
      <c r="AFL222" s="9"/>
      <c r="AFM222" s="9"/>
      <c r="AFN222" s="9"/>
      <c r="AFO222" s="9"/>
      <c r="AFP222" s="9"/>
      <c r="AFQ222" s="9"/>
      <c r="AFR222" s="9"/>
      <c r="AFS222" s="9"/>
      <c r="AFT222" s="9"/>
      <c r="AFU222" s="9"/>
      <c r="AFV222" s="9"/>
      <c r="AFW222" s="9"/>
      <c r="AFX222" s="9"/>
      <c r="AFY222" s="9"/>
      <c r="AFZ222" s="9"/>
      <c r="AGA222" s="9"/>
      <c r="AGB222" s="9"/>
      <c r="AGC222" s="9"/>
      <c r="AGD222" s="9"/>
      <c r="AGE222" s="9"/>
      <c r="AGF222" s="9"/>
      <c r="AGG222" s="9"/>
      <c r="AGH222" s="9"/>
      <c r="AGI222" s="9"/>
      <c r="AGJ222" s="9"/>
      <c r="AGK222" s="9"/>
      <c r="AGL222" s="9"/>
      <c r="AGM222" s="9"/>
      <c r="AGN222" s="9"/>
      <c r="AGO222" s="9"/>
      <c r="AGP222" s="9"/>
      <c r="AGQ222" s="9"/>
      <c r="AGR222" s="9"/>
      <c r="AGS222" s="9"/>
      <c r="AGT222" s="9"/>
      <c r="AGU222" s="9"/>
      <c r="AGV222" s="9"/>
      <c r="AGW222" s="9"/>
      <c r="AGX222" s="9"/>
      <c r="AGY222" s="9"/>
      <c r="AGZ222" s="9"/>
      <c r="AHA222" s="9"/>
      <c r="AHB222" s="9"/>
      <c r="AHC222" s="9"/>
      <c r="AHD222" s="9"/>
      <c r="AHE222" s="9"/>
      <c r="AHF222" s="9"/>
      <c r="AHG222" s="9"/>
      <c r="AHH222" s="9"/>
      <c r="AHI222" s="9"/>
      <c r="AHJ222" s="9"/>
      <c r="AHK222" s="9"/>
      <c r="AHL222" s="9"/>
      <c r="AHM222" s="9"/>
      <c r="AHN222" s="9"/>
      <c r="AHO222" s="9"/>
      <c r="AHP222" s="9"/>
      <c r="AHQ222" s="9"/>
      <c r="AHR222" s="9"/>
      <c r="AHS222" s="9"/>
      <c r="AHT222" s="9"/>
      <c r="AHU222" s="9"/>
      <c r="AHV222" s="9"/>
      <c r="AHW222" s="9"/>
      <c r="AHX222" s="9"/>
      <c r="AHY222" s="9"/>
      <c r="AHZ222" s="9"/>
      <c r="AIA222" s="9"/>
      <c r="AIB222" s="9"/>
      <c r="AIC222" s="9"/>
      <c r="AID222" s="9"/>
      <c r="AIE222" s="9"/>
      <c r="AIF222" s="9"/>
      <c r="AIG222" s="9"/>
      <c r="AIH222" s="9"/>
      <c r="AII222" s="9"/>
      <c r="AIJ222" s="9"/>
      <c r="AIK222" s="9"/>
      <c r="AIL222" s="9"/>
      <c r="AIM222" s="9"/>
      <c r="AIN222" s="9"/>
      <c r="AIO222" s="9"/>
      <c r="AIP222" s="9"/>
      <c r="AIQ222" s="9"/>
      <c r="AIR222" s="9"/>
      <c r="AIS222" s="9"/>
      <c r="AIT222" s="9"/>
      <c r="AIU222" s="9"/>
      <c r="AIV222" s="9"/>
      <c r="AIW222" s="9"/>
      <c r="AIX222" s="9"/>
      <c r="AIY222" s="9"/>
      <c r="AIZ222" s="9"/>
      <c r="AJA222" s="9"/>
      <c r="AJB222" s="9"/>
      <c r="AJC222" s="9"/>
      <c r="AJD222" s="9"/>
      <c r="AJE222" s="9"/>
      <c r="AJF222" s="9"/>
      <c r="AJG222" s="9"/>
      <c r="AJH222" s="9"/>
      <c r="AJI222" s="9"/>
      <c r="AJJ222" s="9"/>
      <c r="AJK222" s="9"/>
      <c r="AJL222" s="9"/>
      <c r="AJM222" s="9"/>
      <c r="AJN222" s="9"/>
      <c r="AJO222" s="9"/>
      <c r="AJP222" s="9"/>
      <c r="AJQ222" s="9"/>
      <c r="AJR222" s="9"/>
      <c r="AJS222" s="9"/>
      <c r="AJT222" s="9"/>
      <c r="AJU222" s="9"/>
      <c r="AJV222" s="9"/>
      <c r="AJW222" s="9"/>
      <c r="AJX222" s="9"/>
      <c r="AJY222" s="9"/>
      <c r="AJZ222" s="9"/>
      <c r="AKA222" s="9"/>
      <c r="AKB222" s="9"/>
      <c r="AKC222" s="9"/>
      <c r="AKD222" s="9"/>
      <c r="AKE222" s="9"/>
      <c r="AKF222" s="9"/>
      <c r="AKG222" s="9"/>
      <c r="AKH222" s="9"/>
      <c r="AKI222" s="9"/>
      <c r="AKJ222" s="9"/>
      <c r="AKK222" s="9"/>
      <c r="AKL222" s="9"/>
      <c r="AKM222" s="9"/>
      <c r="AKN222" s="9"/>
      <c r="AKO222" s="9"/>
      <c r="AKP222" s="9"/>
      <c r="AKQ222" s="9"/>
      <c r="AKR222" s="9"/>
      <c r="AKS222" s="9"/>
      <c r="AKT222" s="9"/>
      <c r="AKU222" s="9"/>
      <c r="AKV222" s="9"/>
      <c r="AKW222" s="9"/>
      <c r="AKX222" s="9"/>
      <c r="AKY222" s="9"/>
      <c r="AKZ222" s="9"/>
      <c r="ALA222" s="9"/>
      <c r="ALB222" s="9"/>
      <c r="ALC222" s="9"/>
      <c r="ALD222" s="9"/>
      <c r="ALE222" s="9"/>
      <c r="ALF222" s="9"/>
      <c r="ALG222" s="9"/>
      <c r="ALH222" s="9"/>
      <c r="ALI222" s="9"/>
      <c r="ALJ222" s="9"/>
      <c r="ALK222" s="9"/>
      <c r="ALL222" s="9"/>
      <c r="ALM222" s="9"/>
      <c r="ALN222" s="9"/>
      <c r="ALO222" s="9"/>
      <c r="ALP222" s="9"/>
      <c r="ALQ222" s="9"/>
      <c r="ALR222" s="9"/>
      <c r="ALS222" s="9"/>
      <c r="ALT222" s="9"/>
      <c r="ALU222" s="9"/>
      <c r="ALV222" s="9"/>
      <c r="ALW222" s="9"/>
      <c r="ALX222" s="9"/>
      <c r="ALY222" s="9"/>
      <c r="ALZ222" s="9"/>
      <c r="AMA222" s="9"/>
      <c r="AMB222" s="9"/>
      <c r="AMC222" s="9"/>
      <c r="AMD222" s="9"/>
    </row>
    <row r="223" spans="1:1018" s="9" customFormat="1" ht="13.2" customHeight="1" x14ac:dyDescent="0.25">
      <c r="A223" s="16"/>
      <c r="B223" s="16"/>
      <c r="C223" s="213" t="s">
        <v>495</v>
      </c>
      <c r="D223" s="210"/>
      <c r="E223" s="46"/>
      <c r="F223" s="210"/>
      <c r="G223" s="48"/>
      <c r="H223" s="217"/>
      <c r="I223" s="48">
        <v>3</v>
      </c>
      <c r="J223" s="210"/>
      <c r="K223" s="103"/>
      <c r="L223" s="103"/>
      <c r="M223" s="4"/>
      <c r="N223" s="103">
        <v>3</v>
      </c>
      <c r="O223" s="103"/>
      <c r="P223" s="3"/>
      <c r="Q223" s="6"/>
      <c r="R223" s="104"/>
      <c r="S223" s="3"/>
      <c r="T223" s="46"/>
      <c r="U223" s="3"/>
      <c r="V223" s="59"/>
      <c r="W223" s="210"/>
      <c r="X223" s="104">
        <v>3</v>
      </c>
      <c r="Y223" s="147"/>
      <c r="Z223" s="6"/>
      <c r="AA223" s="46"/>
      <c r="AB223" s="6"/>
      <c r="AC223" s="104">
        <v>3</v>
      </c>
      <c r="AD223" s="104">
        <v>2</v>
      </c>
      <c r="AE223" s="3">
        <v>3</v>
      </c>
      <c r="AF223" s="95">
        <v>3</v>
      </c>
      <c r="AG223" s="48">
        <f t="shared" si="89"/>
        <v>7</v>
      </c>
      <c r="AH223" s="40" t="s">
        <v>496</v>
      </c>
      <c r="AI223" s="228">
        <v>3</v>
      </c>
      <c r="AJ223" s="213">
        <v>3</v>
      </c>
      <c r="AK223" s="213">
        <v>3</v>
      </c>
      <c r="AL223" s="213">
        <v>4</v>
      </c>
      <c r="AM223" s="213"/>
      <c r="AN223" s="213">
        <v>3</v>
      </c>
      <c r="AO223" s="213">
        <v>3</v>
      </c>
      <c r="AR223" s="9">
        <f t="shared" si="60"/>
        <v>0</v>
      </c>
      <c r="AS223" s="9">
        <f t="shared" si="61"/>
        <v>0</v>
      </c>
      <c r="AT223" s="9">
        <f t="shared" si="62"/>
        <v>0</v>
      </c>
      <c r="AU223" s="9">
        <f t="shared" si="63"/>
        <v>0</v>
      </c>
      <c r="AV223" s="9">
        <f t="shared" si="64"/>
        <v>0</v>
      </c>
      <c r="AW223" s="9">
        <f t="shared" si="65"/>
        <v>9</v>
      </c>
      <c r="AX223" s="9">
        <f t="shared" si="66"/>
        <v>0</v>
      </c>
      <c r="AY223" s="9">
        <f t="shared" si="67"/>
        <v>0</v>
      </c>
      <c r="AZ223" s="9">
        <f t="shared" si="68"/>
        <v>0</v>
      </c>
      <c r="BA223" s="9">
        <f t="shared" si="69"/>
        <v>0</v>
      </c>
      <c r="BB223" s="9">
        <f t="shared" si="70"/>
        <v>9</v>
      </c>
      <c r="BC223" s="9">
        <f t="shared" si="71"/>
        <v>0</v>
      </c>
      <c r="BD223" s="9">
        <f t="shared" si="72"/>
        <v>0</v>
      </c>
      <c r="BE223" s="9">
        <f t="shared" si="73"/>
        <v>0</v>
      </c>
      <c r="BF223" s="9">
        <f t="shared" si="74"/>
        <v>0</v>
      </c>
      <c r="BG223" s="9">
        <f t="shared" si="75"/>
        <v>0</v>
      </c>
      <c r="BH223" s="9">
        <f t="shared" si="76"/>
        <v>0</v>
      </c>
      <c r="BI223" s="9">
        <f t="shared" si="77"/>
        <v>0</v>
      </c>
      <c r="BJ223" s="9">
        <f t="shared" si="78"/>
        <v>0</v>
      </c>
      <c r="BK223" s="9">
        <f t="shared" si="79"/>
        <v>0</v>
      </c>
      <c r="BL223" s="9">
        <f t="shared" si="80"/>
        <v>9</v>
      </c>
      <c r="BM223" s="9">
        <f t="shared" si="81"/>
        <v>0</v>
      </c>
      <c r="BN223" s="9">
        <f t="shared" si="82"/>
        <v>0</v>
      </c>
      <c r="BO223" s="9">
        <f t="shared" si="83"/>
        <v>0</v>
      </c>
      <c r="BP223" s="9">
        <f t="shared" si="84"/>
        <v>0</v>
      </c>
      <c r="BQ223" s="9">
        <f t="shared" si="85"/>
        <v>9</v>
      </c>
      <c r="BR223" s="9">
        <f t="shared" si="86"/>
        <v>6</v>
      </c>
      <c r="BS223" s="9">
        <f t="shared" si="87"/>
        <v>9</v>
      </c>
      <c r="BT223" s="9">
        <f t="shared" si="88"/>
        <v>9</v>
      </c>
    </row>
    <row r="224" spans="1:1018" s="9" customFormat="1" ht="13.2" customHeight="1" x14ac:dyDescent="0.25">
      <c r="A224" s="16"/>
      <c r="B224" s="16"/>
      <c r="C224" s="213" t="s">
        <v>501</v>
      </c>
      <c r="D224" s="210"/>
      <c r="E224" s="46"/>
      <c r="F224" s="210"/>
      <c r="G224" s="48"/>
      <c r="H224" s="217"/>
      <c r="I224" s="48"/>
      <c r="J224" s="210"/>
      <c r="K224" s="103"/>
      <c r="L224" s="103"/>
      <c r="M224" s="4"/>
      <c r="N224" s="103"/>
      <c r="O224" s="103"/>
      <c r="P224" s="3"/>
      <c r="Q224" s="6"/>
      <c r="R224" s="104"/>
      <c r="S224" s="3"/>
      <c r="T224" s="46"/>
      <c r="U224" s="3"/>
      <c r="V224" s="59"/>
      <c r="W224" s="210"/>
      <c r="X224" s="104"/>
      <c r="Y224" s="147"/>
      <c r="Z224" s="6"/>
      <c r="AA224" s="46"/>
      <c r="AB224" s="6"/>
      <c r="AC224" s="104"/>
      <c r="AD224" s="104"/>
      <c r="AE224" s="3"/>
      <c r="AF224" s="95">
        <v>4</v>
      </c>
      <c r="AG224" s="48">
        <f t="shared" si="89"/>
        <v>1</v>
      </c>
      <c r="AH224" s="16" t="s">
        <v>501</v>
      </c>
      <c r="AI224" s="228">
        <v>3</v>
      </c>
      <c r="AJ224" s="213">
        <v>3</v>
      </c>
      <c r="AK224" s="213">
        <v>4</v>
      </c>
      <c r="AL224" s="213">
        <v>4</v>
      </c>
      <c r="AM224" s="213">
        <v>1</v>
      </c>
      <c r="AN224" s="213">
        <v>1</v>
      </c>
      <c r="AO224" s="213">
        <v>5</v>
      </c>
      <c r="AR224" s="9">
        <f t="shared" si="60"/>
        <v>0</v>
      </c>
      <c r="AS224" s="9">
        <f t="shared" si="61"/>
        <v>0</v>
      </c>
      <c r="AT224" s="9">
        <f t="shared" si="62"/>
        <v>0</v>
      </c>
      <c r="AU224" s="9">
        <f t="shared" si="63"/>
        <v>0</v>
      </c>
      <c r="AV224" s="9">
        <f t="shared" si="64"/>
        <v>0</v>
      </c>
      <c r="AW224" s="9">
        <f t="shared" si="65"/>
        <v>0</v>
      </c>
      <c r="AX224" s="9">
        <f t="shared" si="66"/>
        <v>0</v>
      </c>
      <c r="AY224" s="9">
        <f t="shared" si="67"/>
        <v>0</v>
      </c>
      <c r="AZ224" s="9">
        <f t="shared" si="68"/>
        <v>0</v>
      </c>
      <c r="BA224" s="9">
        <f t="shared" si="69"/>
        <v>0</v>
      </c>
      <c r="BB224" s="9">
        <f t="shared" si="70"/>
        <v>0</v>
      </c>
      <c r="BC224" s="9">
        <f t="shared" si="71"/>
        <v>0</v>
      </c>
      <c r="BD224" s="9">
        <f t="shared" si="72"/>
        <v>0</v>
      </c>
      <c r="BE224" s="9">
        <f t="shared" si="73"/>
        <v>0</v>
      </c>
      <c r="BF224" s="9">
        <f t="shared" si="74"/>
        <v>0</v>
      </c>
      <c r="BG224" s="9">
        <f t="shared" si="75"/>
        <v>0</v>
      </c>
      <c r="BH224" s="9">
        <f t="shared" si="76"/>
        <v>0</v>
      </c>
      <c r="BI224" s="9">
        <f t="shared" si="77"/>
        <v>0</v>
      </c>
      <c r="BJ224" s="9">
        <f t="shared" si="78"/>
        <v>0</v>
      </c>
      <c r="BK224" s="9">
        <f t="shared" si="79"/>
        <v>0</v>
      </c>
      <c r="BL224" s="9">
        <f t="shared" si="80"/>
        <v>0</v>
      </c>
      <c r="BM224" s="9">
        <f t="shared" si="81"/>
        <v>0</v>
      </c>
      <c r="BN224" s="9">
        <f t="shared" si="82"/>
        <v>0</v>
      </c>
      <c r="BO224" s="9">
        <f t="shared" si="83"/>
        <v>0</v>
      </c>
      <c r="BP224" s="9">
        <f t="shared" si="84"/>
        <v>0</v>
      </c>
      <c r="BQ224" s="9">
        <f t="shared" si="85"/>
        <v>0</v>
      </c>
      <c r="BR224" s="9">
        <f t="shared" si="86"/>
        <v>0</v>
      </c>
      <c r="BS224" s="9">
        <f t="shared" si="87"/>
        <v>0</v>
      </c>
      <c r="BT224" s="9">
        <f t="shared" si="88"/>
        <v>12</v>
      </c>
    </row>
    <row r="225" spans="1:1018" s="9" customFormat="1" ht="13.2" customHeight="1" x14ac:dyDescent="0.25">
      <c r="A225" s="16"/>
      <c r="B225" s="16"/>
      <c r="C225" s="213" t="s">
        <v>507</v>
      </c>
      <c r="D225" s="210"/>
      <c r="E225" s="46"/>
      <c r="F225" s="210">
        <v>2</v>
      </c>
      <c r="G225" s="48"/>
      <c r="H225" s="217"/>
      <c r="I225" s="48"/>
      <c r="J225" s="210"/>
      <c r="K225" s="103"/>
      <c r="L225" s="103"/>
      <c r="M225" s="4"/>
      <c r="N225" s="103"/>
      <c r="O225" s="103"/>
      <c r="P225" s="3"/>
      <c r="Q225" s="6"/>
      <c r="R225" s="104"/>
      <c r="S225" s="3"/>
      <c r="T225" s="46"/>
      <c r="U225" s="3"/>
      <c r="V225" s="59"/>
      <c r="W225" s="210"/>
      <c r="X225" s="104"/>
      <c r="Y225" s="147"/>
      <c r="Z225" s="6"/>
      <c r="AA225" s="46"/>
      <c r="AB225" s="6"/>
      <c r="AC225" s="104"/>
      <c r="AD225" s="104"/>
      <c r="AE225" s="3"/>
      <c r="AF225" s="95"/>
      <c r="AG225" s="48">
        <f t="shared" si="89"/>
        <v>1</v>
      </c>
      <c r="AH225" s="40" t="s">
        <v>508</v>
      </c>
      <c r="AI225" s="228">
        <v>3</v>
      </c>
      <c r="AJ225" s="213">
        <v>3</v>
      </c>
      <c r="AK225" s="213">
        <v>2</v>
      </c>
      <c r="AL225" s="213">
        <v>3.5</v>
      </c>
      <c r="AM225" s="213">
        <v>1</v>
      </c>
      <c r="AN225" s="213">
        <v>2</v>
      </c>
      <c r="AO225" s="213">
        <v>5</v>
      </c>
      <c r="AR225" s="9">
        <f t="shared" si="60"/>
        <v>0</v>
      </c>
      <c r="AS225" s="9">
        <f t="shared" si="61"/>
        <v>0</v>
      </c>
      <c r="AT225" s="9">
        <f t="shared" si="62"/>
        <v>6</v>
      </c>
      <c r="AU225" s="9">
        <f t="shared" si="63"/>
        <v>0</v>
      </c>
      <c r="AV225" s="9">
        <f t="shared" si="64"/>
        <v>0</v>
      </c>
      <c r="AW225" s="9">
        <f t="shared" si="65"/>
        <v>0</v>
      </c>
      <c r="AX225" s="9">
        <f t="shared" si="66"/>
        <v>0</v>
      </c>
      <c r="AY225" s="9">
        <f t="shared" si="67"/>
        <v>0</v>
      </c>
      <c r="AZ225" s="9">
        <f t="shared" si="68"/>
        <v>0</v>
      </c>
      <c r="BA225" s="9">
        <f t="shared" si="69"/>
        <v>0</v>
      </c>
      <c r="BB225" s="9">
        <f t="shared" si="70"/>
        <v>0</v>
      </c>
      <c r="BC225" s="9">
        <f t="shared" si="71"/>
        <v>0</v>
      </c>
      <c r="BD225" s="9">
        <f t="shared" si="72"/>
        <v>0</v>
      </c>
      <c r="BE225" s="9">
        <f t="shared" si="73"/>
        <v>0</v>
      </c>
      <c r="BF225" s="9">
        <f t="shared" si="74"/>
        <v>0</v>
      </c>
      <c r="BG225" s="9">
        <f t="shared" si="75"/>
        <v>0</v>
      </c>
      <c r="BH225" s="9">
        <f t="shared" si="76"/>
        <v>0</v>
      </c>
      <c r="BI225" s="9">
        <f t="shared" si="77"/>
        <v>0</v>
      </c>
      <c r="BJ225" s="9">
        <f t="shared" si="78"/>
        <v>0</v>
      </c>
      <c r="BK225" s="9">
        <f t="shared" si="79"/>
        <v>0</v>
      </c>
      <c r="BL225" s="9">
        <f t="shared" si="80"/>
        <v>0</v>
      </c>
      <c r="BM225" s="9">
        <f t="shared" si="81"/>
        <v>0</v>
      </c>
      <c r="BN225" s="9">
        <f t="shared" si="82"/>
        <v>0</v>
      </c>
      <c r="BO225" s="9">
        <f t="shared" si="83"/>
        <v>0</v>
      </c>
      <c r="BP225" s="9">
        <f t="shared" si="84"/>
        <v>0</v>
      </c>
      <c r="BQ225" s="9">
        <f t="shared" si="85"/>
        <v>0</v>
      </c>
      <c r="BR225" s="9">
        <f t="shared" si="86"/>
        <v>0</v>
      </c>
      <c r="BS225" s="9">
        <f t="shared" si="87"/>
        <v>0</v>
      </c>
      <c r="BT225" s="9">
        <f t="shared" si="88"/>
        <v>0</v>
      </c>
    </row>
    <row r="226" spans="1:1018" s="9" customFormat="1" ht="13.2" customHeight="1" x14ac:dyDescent="0.25">
      <c r="A226" s="16"/>
      <c r="B226" s="16"/>
      <c r="C226" s="213" t="s">
        <v>511</v>
      </c>
      <c r="D226" s="210"/>
      <c r="E226" s="46"/>
      <c r="F226" s="210"/>
      <c r="G226" s="48"/>
      <c r="H226" s="217">
        <v>3</v>
      </c>
      <c r="I226" s="48"/>
      <c r="J226" s="210"/>
      <c r="K226" s="103"/>
      <c r="L226" s="103"/>
      <c r="M226" s="4"/>
      <c r="N226" s="103"/>
      <c r="O226" s="103"/>
      <c r="P226" s="3"/>
      <c r="Q226" s="6"/>
      <c r="R226" s="104"/>
      <c r="S226" s="3"/>
      <c r="T226" s="46"/>
      <c r="U226" s="3"/>
      <c r="V226" s="59"/>
      <c r="W226" s="210"/>
      <c r="X226" s="104"/>
      <c r="Y226" s="147"/>
      <c r="Z226" s="6"/>
      <c r="AA226" s="46"/>
      <c r="AB226" s="6"/>
      <c r="AC226" s="104"/>
      <c r="AD226" s="104"/>
      <c r="AE226" s="3"/>
      <c r="AF226" s="95"/>
      <c r="AG226" s="48">
        <f t="shared" si="89"/>
        <v>1</v>
      </c>
      <c r="AH226" s="16" t="s">
        <v>511</v>
      </c>
      <c r="AI226" s="228">
        <v>3</v>
      </c>
      <c r="AJ226" s="213">
        <v>3</v>
      </c>
      <c r="AK226" s="213">
        <v>2</v>
      </c>
      <c r="AL226" s="213">
        <v>3.5</v>
      </c>
      <c r="AM226" s="213">
        <v>3</v>
      </c>
      <c r="AN226" s="213">
        <v>3</v>
      </c>
      <c r="AO226" s="213">
        <v>5</v>
      </c>
      <c r="AR226" s="9">
        <f t="shared" si="60"/>
        <v>0</v>
      </c>
      <c r="AS226" s="9">
        <f t="shared" si="61"/>
        <v>0</v>
      </c>
      <c r="AT226" s="9">
        <f t="shared" si="62"/>
        <v>0</v>
      </c>
      <c r="AU226" s="9">
        <f t="shared" si="63"/>
        <v>0</v>
      </c>
      <c r="AV226" s="9">
        <f t="shared" si="64"/>
        <v>9</v>
      </c>
      <c r="AW226" s="9">
        <f t="shared" si="65"/>
        <v>0</v>
      </c>
      <c r="AX226" s="9">
        <f t="shared" si="66"/>
        <v>0</v>
      </c>
      <c r="AY226" s="9">
        <f t="shared" si="67"/>
        <v>0</v>
      </c>
      <c r="AZ226" s="9">
        <f t="shared" si="68"/>
        <v>0</v>
      </c>
      <c r="BA226" s="9">
        <f t="shared" si="69"/>
        <v>0</v>
      </c>
      <c r="BB226" s="9">
        <f t="shared" si="70"/>
        <v>0</v>
      </c>
      <c r="BC226" s="9">
        <f t="shared" si="71"/>
        <v>0</v>
      </c>
      <c r="BD226" s="9">
        <f t="shared" si="72"/>
        <v>0</v>
      </c>
      <c r="BE226" s="9">
        <f t="shared" si="73"/>
        <v>0</v>
      </c>
      <c r="BF226" s="9">
        <f t="shared" si="74"/>
        <v>0</v>
      </c>
      <c r="BG226" s="9">
        <f t="shared" si="75"/>
        <v>0</v>
      </c>
      <c r="BH226" s="9">
        <f t="shared" si="76"/>
        <v>0</v>
      </c>
      <c r="BI226" s="9">
        <f t="shared" si="77"/>
        <v>0</v>
      </c>
      <c r="BJ226" s="9">
        <f t="shared" si="78"/>
        <v>0</v>
      </c>
      <c r="BK226" s="9">
        <f t="shared" si="79"/>
        <v>0</v>
      </c>
      <c r="BL226" s="9">
        <f t="shared" si="80"/>
        <v>0</v>
      </c>
      <c r="BM226" s="9">
        <f t="shared" si="81"/>
        <v>0</v>
      </c>
      <c r="BN226" s="9">
        <f t="shared" si="82"/>
        <v>0</v>
      </c>
      <c r="BO226" s="9">
        <f t="shared" si="83"/>
        <v>0</v>
      </c>
      <c r="BP226" s="9">
        <f t="shared" si="84"/>
        <v>0</v>
      </c>
      <c r="BQ226" s="9">
        <f t="shared" si="85"/>
        <v>0</v>
      </c>
      <c r="BR226" s="9">
        <f t="shared" si="86"/>
        <v>0</v>
      </c>
      <c r="BS226" s="9">
        <f t="shared" si="87"/>
        <v>0</v>
      </c>
      <c r="BT226" s="9">
        <f t="shared" si="88"/>
        <v>0</v>
      </c>
      <c r="AMA226"/>
      <c r="AMB226"/>
      <c r="AMC226"/>
      <c r="AMD226"/>
    </row>
    <row r="227" spans="1:1018" s="9" customFormat="1" ht="13.2" customHeight="1" x14ac:dyDescent="0.3">
      <c r="A227" s="16"/>
      <c r="B227" s="16"/>
      <c r="C227" s="213" t="s">
        <v>512</v>
      </c>
      <c r="D227" s="210"/>
      <c r="E227" s="46"/>
      <c r="F227" s="210"/>
      <c r="G227" s="48"/>
      <c r="H227" s="217"/>
      <c r="I227" s="48"/>
      <c r="J227" s="210"/>
      <c r="K227" s="103"/>
      <c r="L227" s="103"/>
      <c r="M227" s="4"/>
      <c r="N227" s="103"/>
      <c r="O227" s="103"/>
      <c r="P227" s="3"/>
      <c r="Q227" s="6"/>
      <c r="R227" s="104"/>
      <c r="S227" s="3"/>
      <c r="T227" s="46"/>
      <c r="U227" s="3"/>
      <c r="V227" s="59"/>
      <c r="W227" s="210"/>
      <c r="X227" s="104"/>
      <c r="Y227" s="147"/>
      <c r="Z227" s="6"/>
      <c r="AA227" s="46"/>
      <c r="AB227" s="6"/>
      <c r="AC227" s="104"/>
      <c r="AD227" s="104"/>
      <c r="AE227" s="3"/>
      <c r="AF227" s="95">
        <v>4</v>
      </c>
      <c r="AG227" s="48">
        <f t="shared" si="89"/>
        <v>1</v>
      </c>
      <c r="AH227" t="s">
        <v>512</v>
      </c>
      <c r="AI227" s="184">
        <v>3</v>
      </c>
      <c r="AJ227" s="184">
        <v>3</v>
      </c>
      <c r="AK227" s="184">
        <v>4</v>
      </c>
      <c r="AL227" s="184">
        <v>5</v>
      </c>
      <c r="AM227" s="184">
        <v>4</v>
      </c>
      <c r="AN227" s="184">
        <v>1</v>
      </c>
      <c r="AO227" s="184">
        <v>3</v>
      </c>
      <c r="AR227" s="9">
        <f t="shared" si="60"/>
        <v>0</v>
      </c>
      <c r="AS227" s="9">
        <f t="shared" si="61"/>
        <v>0</v>
      </c>
      <c r="AT227" s="9">
        <f t="shared" si="62"/>
        <v>0</v>
      </c>
      <c r="AU227" s="9">
        <f t="shared" si="63"/>
        <v>0</v>
      </c>
      <c r="AV227" s="9">
        <f t="shared" si="64"/>
        <v>0</v>
      </c>
      <c r="AW227" s="9">
        <f t="shared" si="65"/>
        <v>0</v>
      </c>
      <c r="AX227" s="9">
        <f t="shared" si="66"/>
        <v>0</v>
      </c>
      <c r="AY227" s="9">
        <f t="shared" si="67"/>
        <v>0</v>
      </c>
      <c r="AZ227" s="9">
        <f t="shared" si="68"/>
        <v>0</v>
      </c>
      <c r="BA227" s="9">
        <f t="shared" si="69"/>
        <v>0</v>
      </c>
      <c r="BB227" s="9">
        <f t="shared" si="70"/>
        <v>0</v>
      </c>
      <c r="BC227" s="9">
        <f t="shared" si="71"/>
        <v>0</v>
      </c>
      <c r="BD227" s="9">
        <f t="shared" si="72"/>
        <v>0</v>
      </c>
      <c r="BE227" s="9">
        <f t="shared" si="73"/>
        <v>0</v>
      </c>
      <c r="BF227" s="9">
        <f t="shared" si="74"/>
        <v>0</v>
      </c>
      <c r="BG227" s="9">
        <f t="shared" si="75"/>
        <v>0</v>
      </c>
      <c r="BH227" s="9">
        <f t="shared" si="76"/>
        <v>0</v>
      </c>
      <c r="BI227" s="9">
        <f t="shared" si="77"/>
        <v>0</v>
      </c>
      <c r="BJ227" s="9">
        <f t="shared" si="78"/>
        <v>0</v>
      </c>
      <c r="BK227" s="9">
        <f t="shared" si="79"/>
        <v>0</v>
      </c>
      <c r="BL227" s="9">
        <f t="shared" si="80"/>
        <v>0</v>
      </c>
      <c r="BM227" s="9">
        <f t="shared" si="81"/>
        <v>0</v>
      </c>
      <c r="BN227" s="9">
        <f t="shared" si="82"/>
        <v>0</v>
      </c>
      <c r="BO227" s="9">
        <f t="shared" si="83"/>
        <v>0</v>
      </c>
      <c r="BP227" s="9">
        <f t="shared" si="84"/>
        <v>0</v>
      </c>
      <c r="BQ227" s="9">
        <f t="shared" si="85"/>
        <v>0</v>
      </c>
      <c r="BR227" s="9">
        <f t="shared" si="86"/>
        <v>0</v>
      </c>
      <c r="BS227" s="9">
        <f t="shared" si="87"/>
        <v>0</v>
      </c>
      <c r="BT227" s="9">
        <f t="shared" si="88"/>
        <v>12</v>
      </c>
    </row>
    <row r="228" spans="1:1018" s="9" customFormat="1" ht="13.2" customHeight="1" x14ac:dyDescent="0.25">
      <c r="A228" s="16"/>
      <c r="B228" s="16"/>
      <c r="C228" s="213" t="s">
        <v>530</v>
      </c>
      <c r="D228" s="210"/>
      <c r="E228" s="53"/>
      <c r="F228" s="210"/>
      <c r="G228" s="48"/>
      <c r="H228" s="217"/>
      <c r="I228" s="48"/>
      <c r="J228" s="210"/>
      <c r="K228" s="103"/>
      <c r="L228" s="103"/>
      <c r="M228" s="4"/>
      <c r="N228" s="103"/>
      <c r="O228" s="103"/>
      <c r="P228" s="3"/>
      <c r="Q228" s="6"/>
      <c r="R228" s="104"/>
      <c r="S228" s="3"/>
      <c r="T228" s="53"/>
      <c r="U228" s="3"/>
      <c r="V228" s="59"/>
      <c r="W228" s="210"/>
      <c r="X228" s="104"/>
      <c r="Y228" s="59"/>
      <c r="Z228" s="6"/>
      <c r="AA228" s="53"/>
      <c r="AB228" s="6"/>
      <c r="AC228" s="104"/>
      <c r="AD228" s="104"/>
      <c r="AE228" s="3">
        <v>3</v>
      </c>
      <c r="AF228" s="95">
        <v>3</v>
      </c>
      <c r="AG228" s="48">
        <f t="shared" si="89"/>
        <v>2</v>
      </c>
      <c r="AH228" s="16" t="s">
        <v>531</v>
      </c>
      <c r="AI228" s="213">
        <v>3</v>
      </c>
      <c r="AJ228" s="213">
        <v>3</v>
      </c>
      <c r="AK228" s="213">
        <v>4</v>
      </c>
      <c r="AL228" s="213">
        <v>4.5</v>
      </c>
      <c r="AM228" s="213">
        <v>4</v>
      </c>
      <c r="AN228" s="213">
        <v>2</v>
      </c>
      <c r="AO228" s="213">
        <v>5</v>
      </c>
      <c r="AR228" s="9">
        <f t="shared" si="60"/>
        <v>0</v>
      </c>
      <c r="AS228" s="9">
        <f t="shared" si="61"/>
        <v>0</v>
      </c>
      <c r="AT228" s="9">
        <f t="shared" si="62"/>
        <v>0</v>
      </c>
      <c r="AU228" s="9">
        <f t="shared" si="63"/>
        <v>0</v>
      </c>
      <c r="AV228" s="9">
        <f t="shared" si="64"/>
        <v>0</v>
      </c>
      <c r="AW228" s="9">
        <f t="shared" si="65"/>
        <v>0</v>
      </c>
      <c r="AX228" s="9">
        <f t="shared" si="66"/>
        <v>0</v>
      </c>
      <c r="AY228" s="9">
        <f t="shared" si="67"/>
        <v>0</v>
      </c>
      <c r="AZ228" s="9">
        <f t="shared" si="68"/>
        <v>0</v>
      </c>
      <c r="BA228" s="9">
        <f t="shared" si="69"/>
        <v>0</v>
      </c>
      <c r="BB228" s="9">
        <f t="shared" si="70"/>
        <v>0</v>
      </c>
      <c r="BC228" s="9">
        <f t="shared" si="71"/>
        <v>0</v>
      </c>
      <c r="BD228" s="9">
        <f t="shared" si="72"/>
        <v>0</v>
      </c>
      <c r="BE228" s="9">
        <f t="shared" si="73"/>
        <v>0</v>
      </c>
      <c r="BF228" s="9">
        <f t="shared" si="74"/>
        <v>0</v>
      </c>
      <c r="BG228" s="9">
        <f t="shared" si="75"/>
        <v>0</v>
      </c>
      <c r="BH228" s="9">
        <f t="shared" si="76"/>
        <v>0</v>
      </c>
      <c r="BI228" s="9">
        <f t="shared" si="77"/>
        <v>0</v>
      </c>
      <c r="BJ228" s="9">
        <f t="shared" si="78"/>
        <v>0</v>
      </c>
      <c r="BK228" s="9">
        <f t="shared" si="79"/>
        <v>0</v>
      </c>
      <c r="BL228" s="9">
        <f t="shared" si="80"/>
        <v>0</v>
      </c>
      <c r="BM228" s="9">
        <f t="shared" si="81"/>
        <v>0</v>
      </c>
      <c r="BN228" s="9">
        <f t="shared" si="82"/>
        <v>0</v>
      </c>
      <c r="BO228" s="9">
        <f t="shared" si="83"/>
        <v>0</v>
      </c>
      <c r="BP228" s="9">
        <f t="shared" si="84"/>
        <v>0</v>
      </c>
      <c r="BQ228" s="9">
        <f t="shared" si="85"/>
        <v>0</v>
      </c>
      <c r="BR228" s="9">
        <f t="shared" si="86"/>
        <v>0</v>
      </c>
      <c r="BS228" s="9">
        <f t="shared" si="87"/>
        <v>9</v>
      </c>
      <c r="BT228" s="9">
        <f t="shared" si="88"/>
        <v>9</v>
      </c>
      <c r="ALZ228"/>
    </row>
    <row r="229" spans="1:1018" ht="13.2" customHeight="1" x14ac:dyDescent="0.25">
      <c r="A229" s="16"/>
      <c r="B229" s="16"/>
      <c r="C229" s="213" t="s">
        <v>532</v>
      </c>
      <c r="D229" s="210"/>
      <c r="E229" s="46"/>
      <c r="F229" s="210"/>
      <c r="G229" s="48"/>
      <c r="H229" s="217"/>
      <c r="I229" s="48">
        <v>3</v>
      </c>
      <c r="J229" s="210"/>
      <c r="K229" s="103"/>
      <c r="L229" s="103"/>
      <c r="M229" s="4"/>
      <c r="N229" s="103"/>
      <c r="O229" s="103"/>
      <c r="P229" s="3"/>
      <c r="R229" s="104"/>
      <c r="S229" s="3"/>
      <c r="T229" s="46"/>
      <c r="U229" s="3"/>
      <c r="V229" s="59"/>
      <c r="W229" s="210">
        <v>3</v>
      </c>
      <c r="X229" s="210"/>
      <c r="Y229" s="147">
        <v>2</v>
      </c>
      <c r="Z229" s="48">
        <v>2</v>
      </c>
      <c r="AA229" s="46"/>
      <c r="AB229" s="6">
        <v>4</v>
      </c>
      <c r="AC229" s="104">
        <v>3</v>
      </c>
      <c r="AD229" s="104">
        <v>2</v>
      </c>
      <c r="AE229" s="3"/>
      <c r="AF229" s="95">
        <v>2</v>
      </c>
      <c r="AG229" s="48">
        <f t="shared" si="89"/>
        <v>8</v>
      </c>
      <c r="AH229" s="16" t="s">
        <v>532</v>
      </c>
      <c r="AI229" s="228">
        <v>3</v>
      </c>
      <c r="AJ229" s="213">
        <v>3</v>
      </c>
      <c r="AK229" s="213">
        <v>4</v>
      </c>
      <c r="AL229" s="213">
        <v>4</v>
      </c>
      <c r="AM229" s="213">
        <v>3</v>
      </c>
      <c r="AN229" s="213">
        <v>2</v>
      </c>
      <c r="AO229" s="213">
        <v>5</v>
      </c>
      <c r="AR229" s="9">
        <f t="shared" si="60"/>
        <v>0</v>
      </c>
      <c r="AS229" s="9">
        <f t="shared" si="61"/>
        <v>0</v>
      </c>
      <c r="AT229" s="9">
        <f t="shared" si="62"/>
        <v>0</v>
      </c>
      <c r="AU229" s="9">
        <f t="shared" si="63"/>
        <v>0</v>
      </c>
      <c r="AV229" s="9">
        <f t="shared" si="64"/>
        <v>0</v>
      </c>
      <c r="AW229" s="9">
        <f t="shared" si="65"/>
        <v>9</v>
      </c>
      <c r="AX229" s="9">
        <f t="shared" si="66"/>
        <v>0</v>
      </c>
      <c r="AY229" s="9">
        <f t="shared" si="67"/>
        <v>0</v>
      </c>
      <c r="AZ229" s="9">
        <f t="shared" si="68"/>
        <v>0</v>
      </c>
      <c r="BA229" s="9">
        <f t="shared" si="69"/>
        <v>0</v>
      </c>
      <c r="BB229" s="9">
        <f t="shared" si="70"/>
        <v>0</v>
      </c>
      <c r="BC229" s="9">
        <f t="shared" si="71"/>
        <v>0</v>
      </c>
      <c r="BD229" s="9">
        <f t="shared" si="72"/>
        <v>0</v>
      </c>
      <c r="BE229" s="9">
        <f t="shared" si="73"/>
        <v>0</v>
      </c>
      <c r="BF229" s="9">
        <f t="shared" si="74"/>
        <v>0</v>
      </c>
      <c r="BG229" s="9">
        <f t="shared" si="75"/>
        <v>0</v>
      </c>
      <c r="BH229" s="9">
        <f t="shared" si="76"/>
        <v>0</v>
      </c>
      <c r="BI229" s="9">
        <f t="shared" si="77"/>
        <v>0</v>
      </c>
      <c r="BJ229" s="9">
        <f t="shared" si="78"/>
        <v>0</v>
      </c>
      <c r="BK229" s="9">
        <f t="shared" si="79"/>
        <v>9</v>
      </c>
      <c r="BL229" s="9">
        <f t="shared" si="80"/>
        <v>0</v>
      </c>
      <c r="BM229" s="9">
        <f t="shared" si="81"/>
        <v>6</v>
      </c>
      <c r="BN229" s="9">
        <f t="shared" si="82"/>
        <v>6</v>
      </c>
      <c r="BO229" s="9">
        <f t="shared" si="83"/>
        <v>0</v>
      </c>
      <c r="BP229" s="9">
        <f t="shared" si="84"/>
        <v>12</v>
      </c>
      <c r="BQ229" s="9">
        <f t="shared" si="85"/>
        <v>9</v>
      </c>
      <c r="BR229" s="9">
        <f t="shared" si="86"/>
        <v>6</v>
      </c>
      <c r="BS229" s="9">
        <f t="shared" si="87"/>
        <v>0</v>
      </c>
      <c r="BT229" s="9">
        <f t="shared" si="88"/>
        <v>6</v>
      </c>
      <c r="ALZ229" s="9"/>
      <c r="AMA229" s="9"/>
      <c r="AMB229" s="9"/>
      <c r="AMC229" s="9"/>
      <c r="AMD229" s="9"/>
    </row>
    <row r="230" spans="1:1018" s="9" customFormat="1" ht="13.2" customHeight="1" x14ac:dyDescent="0.25">
      <c r="A230" s="16"/>
      <c r="B230" s="16"/>
      <c r="C230" s="213" t="s">
        <v>546</v>
      </c>
      <c r="D230" s="210">
        <v>3</v>
      </c>
      <c r="E230" s="46">
        <v>3</v>
      </c>
      <c r="F230" s="210"/>
      <c r="G230" s="48"/>
      <c r="H230" s="217">
        <v>1</v>
      </c>
      <c r="I230" s="48">
        <v>3</v>
      </c>
      <c r="J230" s="210"/>
      <c r="K230" s="103"/>
      <c r="L230" s="103"/>
      <c r="M230" s="4"/>
      <c r="N230" s="103"/>
      <c r="O230" s="103"/>
      <c r="P230" s="3"/>
      <c r="Q230" s="6"/>
      <c r="R230" s="104"/>
      <c r="S230" s="3"/>
      <c r="T230" s="46"/>
      <c r="U230" s="3"/>
      <c r="V230" s="59"/>
      <c r="W230" s="210"/>
      <c r="X230" s="104"/>
      <c r="Y230" s="147">
        <v>3</v>
      </c>
      <c r="Z230" s="6">
        <v>3</v>
      </c>
      <c r="AA230" s="46"/>
      <c r="AB230" s="6"/>
      <c r="AC230" s="104"/>
      <c r="AD230" s="104"/>
      <c r="AE230" s="3"/>
      <c r="AF230" s="95"/>
      <c r="AG230" s="48">
        <f t="shared" si="89"/>
        <v>6</v>
      </c>
      <c r="AH230" s="40" t="s">
        <v>547</v>
      </c>
      <c r="AI230" s="228">
        <v>3</v>
      </c>
      <c r="AJ230" s="213">
        <v>3</v>
      </c>
      <c r="AK230" s="213">
        <v>3</v>
      </c>
      <c r="AL230" s="213">
        <v>3</v>
      </c>
      <c r="AM230" s="213">
        <v>3</v>
      </c>
      <c r="AN230" s="213">
        <v>3</v>
      </c>
      <c r="AO230" s="213">
        <v>3</v>
      </c>
      <c r="AR230" s="9">
        <f t="shared" ref="AR230:AR293" si="90">D230*$AI230</f>
        <v>9</v>
      </c>
      <c r="AS230" s="9">
        <f t="shared" ref="AS230:AS293" si="91">E230*$AI230</f>
        <v>9</v>
      </c>
      <c r="AT230" s="9">
        <f t="shared" ref="AT230:AT293" si="92">F230*$AI230</f>
        <v>0</v>
      </c>
      <c r="AU230" s="9">
        <f t="shared" ref="AU230:AU293" si="93">G230*$AI230</f>
        <v>0</v>
      </c>
      <c r="AV230" s="9">
        <f t="shared" ref="AV230:AV293" si="94">H230*$AI230</f>
        <v>3</v>
      </c>
      <c r="AW230" s="9">
        <f t="shared" ref="AW230:AW293" si="95">I230*$AI230</f>
        <v>9</v>
      </c>
      <c r="AX230" s="9">
        <f t="shared" ref="AX230:AX293" si="96">J230*$AI230</f>
        <v>0</v>
      </c>
      <c r="AY230" s="9">
        <f t="shared" ref="AY230:AY293" si="97">K230*$AI230</f>
        <v>0</v>
      </c>
      <c r="AZ230" s="9">
        <f t="shared" ref="AZ230:AZ293" si="98">L230*$AI230</f>
        <v>0</v>
      </c>
      <c r="BA230" s="9">
        <f t="shared" ref="BA230:BA293" si="99">M230*$AI230</f>
        <v>0</v>
      </c>
      <c r="BB230" s="9">
        <f t="shared" ref="BB230:BB293" si="100">N230*$AI230</f>
        <v>0</v>
      </c>
      <c r="BC230" s="9">
        <f t="shared" ref="BC230:BC293" si="101">O230*$AI230</f>
        <v>0</v>
      </c>
      <c r="BD230" s="9">
        <f t="shared" ref="BD230:BD293" si="102">P230*$AI230</f>
        <v>0</v>
      </c>
      <c r="BE230" s="9">
        <f t="shared" ref="BE230:BE293" si="103">Q230*$AI230</f>
        <v>0</v>
      </c>
      <c r="BF230" s="9">
        <f t="shared" ref="BF230:BF293" si="104">R230*$AI230</f>
        <v>0</v>
      </c>
      <c r="BG230" s="9">
        <f t="shared" ref="BG230:BG293" si="105">S230*$AI230</f>
        <v>0</v>
      </c>
      <c r="BH230" s="9">
        <f t="shared" ref="BH230:BH293" si="106">T230*$AI230</f>
        <v>0</v>
      </c>
      <c r="BI230" s="9">
        <f t="shared" ref="BI230:BI293" si="107">U230*$AI230</f>
        <v>0</v>
      </c>
      <c r="BJ230" s="9">
        <f t="shared" ref="BJ230:BJ293" si="108">V230*$AI230</f>
        <v>0</v>
      </c>
      <c r="BK230" s="9">
        <f t="shared" ref="BK230:BK293" si="109">W230*$AI230</f>
        <v>0</v>
      </c>
      <c r="BL230" s="9">
        <f t="shared" ref="BL230:BL293" si="110">X230*$AI230</f>
        <v>0</v>
      </c>
      <c r="BM230" s="9">
        <f t="shared" ref="BM230:BM293" si="111">Y230*$AI230</f>
        <v>9</v>
      </c>
      <c r="BN230" s="9">
        <f t="shared" ref="BN230:BN293" si="112">Z230*$AI230</f>
        <v>9</v>
      </c>
      <c r="BO230" s="9">
        <f t="shared" ref="BO230:BO293" si="113">AA230*$AI230</f>
        <v>0</v>
      </c>
      <c r="BP230" s="9">
        <f t="shared" ref="BP230:BP293" si="114">AB230*$AI230</f>
        <v>0</v>
      </c>
      <c r="BQ230" s="9">
        <f t="shared" ref="BQ230:BQ293" si="115">AC230*$AI230</f>
        <v>0</v>
      </c>
      <c r="BR230" s="9">
        <f t="shared" ref="BR230:BR293" si="116">AD230*$AI230</f>
        <v>0</v>
      </c>
      <c r="BS230" s="9">
        <f t="shared" ref="BS230:BS293" si="117">AE230*$AI230</f>
        <v>0</v>
      </c>
      <c r="BT230" s="9">
        <f t="shared" ref="BT230:BT293" si="118">AF230*$AI230</f>
        <v>0</v>
      </c>
    </row>
    <row r="231" spans="1:1018" s="9" customFormat="1" ht="13.2" customHeight="1" x14ac:dyDescent="0.25">
      <c r="A231" s="16"/>
      <c r="B231" s="16"/>
      <c r="C231" s="213" t="s">
        <v>565</v>
      </c>
      <c r="D231" s="210"/>
      <c r="E231" s="46"/>
      <c r="F231" s="210"/>
      <c r="G231" s="48"/>
      <c r="H231" s="217"/>
      <c r="I231" s="48"/>
      <c r="J231" s="210"/>
      <c r="K231" s="103"/>
      <c r="L231" s="103"/>
      <c r="M231" s="4"/>
      <c r="N231" s="103"/>
      <c r="O231" s="103"/>
      <c r="P231" s="3"/>
      <c r="Q231" s="6"/>
      <c r="R231" s="104"/>
      <c r="S231" s="3"/>
      <c r="T231" s="46"/>
      <c r="U231" s="3"/>
      <c r="V231" s="59"/>
      <c r="W231" s="210"/>
      <c r="X231" s="104">
        <v>2</v>
      </c>
      <c r="Y231" s="147"/>
      <c r="Z231" s="6"/>
      <c r="AA231" s="46"/>
      <c r="AB231" s="6"/>
      <c r="AC231" s="104"/>
      <c r="AD231" s="104"/>
      <c r="AE231" s="3"/>
      <c r="AF231" s="95"/>
      <c r="AG231" s="48">
        <f t="shared" si="89"/>
        <v>1</v>
      </c>
      <c r="AH231" s="216" t="s">
        <v>565</v>
      </c>
      <c r="AI231" s="242">
        <v>3</v>
      </c>
      <c r="AJ231" s="242">
        <v>4</v>
      </c>
      <c r="AK231" s="242">
        <v>3</v>
      </c>
      <c r="AL231" s="242">
        <v>1.5</v>
      </c>
      <c r="AM231" s="242">
        <v>4</v>
      </c>
      <c r="AN231" s="242">
        <v>2</v>
      </c>
      <c r="AO231" s="242">
        <v>3</v>
      </c>
      <c r="AR231" s="9">
        <f t="shared" si="90"/>
        <v>0</v>
      </c>
      <c r="AS231" s="9">
        <f t="shared" si="91"/>
        <v>0</v>
      </c>
      <c r="AT231" s="9">
        <f t="shared" si="92"/>
        <v>0</v>
      </c>
      <c r="AU231" s="9">
        <f t="shared" si="93"/>
        <v>0</v>
      </c>
      <c r="AV231" s="9">
        <f t="shared" si="94"/>
        <v>0</v>
      </c>
      <c r="AW231" s="9">
        <f t="shared" si="95"/>
        <v>0</v>
      </c>
      <c r="AX231" s="9">
        <f t="shared" si="96"/>
        <v>0</v>
      </c>
      <c r="AY231" s="9">
        <f t="shared" si="97"/>
        <v>0</v>
      </c>
      <c r="AZ231" s="9">
        <f t="shared" si="98"/>
        <v>0</v>
      </c>
      <c r="BA231" s="9">
        <f t="shared" si="99"/>
        <v>0</v>
      </c>
      <c r="BB231" s="9">
        <f t="shared" si="100"/>
        <v>0</v>
      </c>
      <c r="BC231" s="9">
        <f t="shared" si="101"/>
        <v>0</v>
      </c>
      <c r="BD231" s="9">
        <f t="shared" si="102"/>
        <v>0</v>
      </c>
      <c r="BE231" s="9">
        <f t="shared" si="103"/>
        <v>0</v>
      </c>
      <c r="BF231" s="9">
        <f t="shared" si="104"/>
        <v>0</v>
      </c>
      <c r="BG231" s="9">
        <f t="shared" si="105"/>
        <v>0</v>
      </c>
      <c r="BH231" s="9">
        <f t="shared" si="106"/>
        <v>0</v>
      </c>
      <c r="BI231" s="9">
        <f t="shared" si="107"/>
        <v>0</v>
      </c>
      <c r="BJ231" s="9">
        <f t="shared" si="108"/>
        <v>0</v>
      </c>
      <c r="BK231" s="9">
        <f t="shared" si="109"/>
        <v>0</v>
      </c>
      <c r="BL231" s="9">
        <f t="shared" si="110"/>
        <v>6</v>
      </c>
      <c r="BM231" s="9">
        <f t="shared" si="111"/>
        <v>0</v>
      </c>
      <c r="BN231" s="9">
        <f t="shared" si="112"/>
        <v>0</v>
      </c>
      <c r="BO231" s="9">
        <f t="shared" si="113"/>
        <v>0</v>
      </c>
      <c r="BP231" s="9">
        <f t="shared" si="114"/>
        <v>0</v>
      </c>
      <c r="BQ231" s="9">
        <f t="shared" si="115"/>
        <v>0</v>
      </c>
      <c r="BR231" s="9">
        <f t="shared" si="116"/>
        <v>0</v>
      </c>
      <c r="BS231" s="9">
        <f t="shared" si="117"/>
        <v>0</v>
      </c>
      <c r="BT231" s="9">
        <f t="shared" si="118"/>
        <v>0</v>
      </c>
    </row>
    <row r="232" spans="1:1018" ht="13.2" customHeight="1" x14ac:dyDescent="0.25">
      <c r="A232" s="16"/>
      <c r="B232" s="16"/>
      <c r="C232" s="213" t="s">
        <v>571</v>
      </c>
      <c r="D232" s="210"/>
      <c r="E232" s="46"/>
      <c r="F232" s="210"/>
      <c r="G232" s="48"/>
      <c r="H232" s="217"/>
      <c r="I232" s="48"/>
      <c r="J232" s="210"/>
      <c r="K232" s="103"/>
      <c r="L232" s="103"/>
      <c r="M232" s="4"/>
      <c r="N232" s="103"/>
      <c r="O232" s="103"/>
      <c r="P232" s="3"/>
      <c r="R232" s="104"/>
      <c r="S232" s="3"/>
      <c r="T232" s="53"/>
      <c r="U232" s="3"/>
      <c r="V232" s="59">
        <v>3</v>
      </c>
      <c r="W232" s="210"/>
      <c r="Y232" s="147"/>
      <c r="Z232" s="6"/>
      <c r="AA232" s="53"/>
      <c r="AB232" s="6"/>
      <c r="AC232" s="104"/>
      <c r="AD232" s="104"/>
      <c r="AE232" s="3"/>
      <c r="AF232" s="95"/>
      <c r="AG232" s="48">
        <f t="shared" si="89"/>
        <v>1</v>
      </c>
      <c r="AH232" s="216" t="s">
        <v>1235</v>
      </c>
      <c r="AI232" s="242">
        <v>3</v>
      </c>
      <c r="AJ232" s="242">
        <v>2</v>
      </c>
      <c r="AK232" s="242">
        <v>4</v>
      </c>
      <c r="AL232" s="242">
        <v>2.5</v>
      </c>
      <c r="AM232" s="242">
        <v>4</v>
      </c>
      <c r="AN232" s="242">
        <v>2</v>
      </c>
      <c r="AO232" s="242">
        <v>3</v>
      </c>
      <c r="AR232" s="9">
        <f t="shared" si="90"/>
        <v>0</v>
      </c>
      <c r="AS232" s="9">
        <f t="shared" si="91"/>
        <v>0</v>
      </c>
      <c r="AT232" s="9">
        <f t="shared" si="92"/>
        <v>0</v>
      </c>
      <c r="AU232" s="9">
        <f t="shared" si="93"/>
        <v>0</v>
      </c>
      <c r="AV232" s="9">
        <f t="shared" si="94"/>
        <v>0</v>
      </c>
      <c r="AW232" s="9">
        <f t="shared" si="95"/>
        <v>0</v>
      </c>
      <c r="AX232" s="9">
        <f t="shared" si="96"/>
        <v>0</v>
      </c>
      <c r="AY232" s="9">
        <f t="shared" si="97"/>
        <v>0</v>
      </c>
      <c r="AZ232" s="9">
        <f t="shared" si="98"/>
        <v>0</v>
      </c>
      <c r="BA232" s="9">
        <f t="shared" si="99"/>
        <v>0</v>
      </c>
      <c r="BB232" s="9">
        <f t="shared" si="100"/>
        <v>0</v>
      </c>
      <c r="BC232" s="9">
        <f t="shared" si="101"/>
        <v>0</v>
      </c>
      <c r="BD232" s="9">
        <f t="shared" si="102"/>
        <v>0</v>
      </c>
      <c r="BE232" s="9">
        <f t="shared" si="103"/>
        <v>0</v>
      </c>
      <c r="BF232" s="9">
        <f t="shared" si="104"/>
        <v>0</v>
      </c>
      <c r="BG232" s="9">
        <f t="shared" si="105"/>
        <v>0</v>
      </c>
      <c r="BH232" s="9">
        <f t="shared" si="106"/>
        <v>0</v>
      </c>
      <c r="BI232" s="9">
        <f t="shared" si="107"/>
        <v>0</v>
      </c>
      <c r="BJ232" s="9">
        <f t="shared" si="108"/>
        <v>9</v>
      </c>
      <c r="BK232" s="9">
        <f t="shared" si="109"/>
        <v>0</v>
      </c>
      <c r="BL232" s="9">
        <f t="shared" si="110"/>
        <v>0</v>
      </c>
      <c r="BM232" s="9">
        <f t="shared" si="111"/>
        <v>0</v>
      </c>
      <c r="BN232" s="9">
        <f t="shared" si="112"/>
        <v>0</v>
      </c>
      <c r="BO232" s="9">
        <f t="shared" si="113"/>
        <v>0</v>
      </c>
      <c r="BP232" s="9">
        <f t="shared" si="114"/>
        <v>0</v>
      </c>
      <c r="BQ232" s="9">
        <f t="shared" si="115"/>
        <v>0</v>
      </c>
      <c r="BR232" s="9">
        <f t="shared" si="116"/>
        <v>0</v>
      </c>
      <c r="BS232" s="9">
        <f t="shared" si="117"/>
        <v>0</v>
      </c>
      <c r="BT232" s="9">
        <f t="shared" si="118"/>
        <v>0</v>
      </c>
      <c r="ALZ232" s="9"/>
      <c r="AMA232" s="9"/>
      <c r="AMB232" s="9"/>
      <c r="AMC232" s="9"/>
      <c r="AMD232" s="9"/>
    </row>
    <row r="233" spans="1:1018" s="9" customFormat="1" ht="13.2" customHeight="1" x14ac:dyDescent="0.25">
      <c r="A233" s="16"/>
      <c r="B233" s="16"/>
      <c r="C233" s="213" t="s">
        <v>572</v>
      </c>
      <c r="D233" s="210"/>
      <c r="E233" s="46"/>
      <c r="F233" s="210"/>
      <c r="G233" s="48"/>
      <c r="H233" s="217"/>
      <c r="I233" s="48"/>
      <c r="J233" s="210"/>
      <c r="K233" s="103"/>
      <c r="L233" s="103"/>
      <c r="M233" s="4"/>
      <c r="N233" s="103"/>
      <c r="O233" s="103"/>
      <c r="P233" s="3"/>
      <c r="Q233" s="6"/>
      <c r="R233" s="104"/>
      <c r="S233" s="3"/>
      <c r="T233" s="46"/>
      <c r="U233" s="3">
        <v>3</v>
      </c>
      <c r="V233" s="59"/>
      <c r="W233" s="210"/>
      <c r="X233" s="104"/>
      <c r="Y233" s="147"/>
      <c r="Z233" s="6"/>
      <c r="AA233" s="46"/>
      <c r="AB233" s="6"/>
      <c r="AC233" s="104"/>
      <c r="AD233" s="104"/>
      <c r="AE233" s="3"/>
      <c r="AF233" s="281"/>
      <c r="AG233" s="48">
        <f t="shared" si="89"/>
        <v>1</v>
      </c>
      <c r="AH233" s="216" t="s">
        <v>572</v>
      </c>
      <c r="AI233" s="228">
        <v>3</v>
      </c>
      <c r="AJ233" s="213">
        <v>4</v>
      </c>
      <c r="AK233" s="213">
        <v>3</v>
      </c>
      <c r="AL233" s="213">
        <v>3.5</v>
      </c>
      <c r="AM233" s="213">
        <v>4</v>
      </c>
      <c r="AN233" s="213">
        <v>4</v>
      </c>
      <c r="AO233" s="213">
        <v>3</v>
      </c>
      <c r="AR233" s="9">
        <f t="shared" si="90"/>
        <v>0</v>
      </c>
      <c r="AS233" s="9">
        <f t="shared" si="91"/>
        <v>0</v>
      </c>
      <c r="AT233" s="9">
        <f t="shared" si="92"/>
        <v>0</v>
      </c>
      <c r="AU233" s="9">
        <f t="shared" si="93"/>
        <v>0</v>
      </c>
      <c r="AV233" s="9">
        <f t="shared" si="94"/>
        <v>0</v>
      </c>
      <c r="AW233" s="9">
        <f t="shared" si="95"/>
        <v>0</v>
      </c>
      <c r="AX233" s="9">
        <f t="shared" si="96"/>
        <v>0</v>
      </c>
      <c r="AY233" s="9">
        <f t="shared" si="97"/>
        <v>0</v>
      </c>
      <c r="AZ233" s="9">
        <f t="shared" si="98"/>
        <v>0</v>
      </c>
      <c r="BA233" s="9">
        <f t="shared" si="99"/>
        <v>0</v>
      </c>
      <c r="BB233" s="9">
        <f t="shared" si="100"/>
        <v>0</v>
      </c>
      <c r="BC233" s="9">
        <f t="shared" si="101"/>
        <v>0</v>
      </c>
      <c r="BD233" s="9">
        <f t="shared" si="102"/>
        <v>0</v>
      </c>
      <c r="BE233" s="9">
        <f t="shared" si="103"/>
        <v>0</v>
      </c>
      <c r="BF233" s="9">
        <f t="shared" si="104"/>
        <v>0</v>
      </c>
      <c r="BG233" s="9">
        <f t="shared" si="105"/>
        <v>0</v>
      </c>
      <c r="BH233" s="9">
        <f t="shared" si="106"/>
        <v>0</v>
      </c>
      <c r="BI233" s="9">
        <f t="shared" si="107"/>
        <v>9</v>
      </c>
      <c r="BJ233" s="9">
        <f t="shared" si="108"/>
        <v>0</v>
      </c>
      <c r="BK233" s="9">
        <f t="shared" si="109"/>
        <v>0</v>
      </c>
      <c r="BL233" s="9">
        <f t="shared" si="110"/>
        <v>0</v>
      </c>
      <c r="BM233" s="9">
        <f t="shared" si="111"/>
        <v>0</v>
      </c>
      <c r="BN233" s="9">
        <f t="shared" si="112"/>
        <v>0</v>
      </c>
      <c r="BO233" s="9">
        <f t="shared" si="113"/>
        <v>0</v>
      </c>
      <c r="BP233" s="9">
        <f t="shared" si="114"/>
        <v>0</v>
      </c>
      <c r="BQ233" s="9">
        <f t="shared" si="115"/>
        <v>0</v>
      </c>
      <c r="BR233" s="9">
        <f t="shared" si="116"/>
        <v>0</v>
      </c>
      <c r="BS233" s="9">
        <f t="shared" si="117"/>
        <v>0</v>
      </c>
      <c r="BT233" s="9">
        <f t="shared" si="118"/>
        <v>0</v>
      </c>
      <c r="AMA233"/>
      <c r="AMB233"/>
      <c r="AMC233"/>
      <c r="AMD233"/>
    </row>
    <row r="234" spans="1:1018" s="9" customFormat="1" ht="13.2" customHeight="1" x14ac:dyDescent="0.25">
      <c r="A234" s="16"/>
      <c r="B234" s="16"/>
      <c r="C234" s="213" t="s">
        <v>583</v>
      </c>
      <c r="D234" s="210"/>
      <c r="E234" s="46"/>
      <c r="F234" s="210"/>
      <c r="G234" s="48"/>
      <c r="H234" s="217">
        <v>2</v>
      </c>
      <c r="I234" s="48">
        <v>3</v>
      </c>
      <c r="J234" s="210"/>
      <c r="K234" s="103"/>
      <c r="L234" s="103"/>
      <c r="M234" s="4"/>
      <c r="N234" s="103"/>
      <c r="O234" s="103"/>
      <c r="P234" s="3"/>
      <c r="Q234" s="6"/>
      <c r="R234" s="104"/>
      <c r="S234" s="3"/>
      <c r="T234" s="46"/>
      <c r="U234" s="3"/>
      <c r="V234" s="59"/>
      <c r="W234" s="210"/>
      <c r="X234" s="104"/>
      <c r="Y234" s="147"/>
      <c r="Z234" s="6"/>
      <c r="AA234" s="46">
        <v>4</v>
      </c>
      <c r="AB234" s="6"/>
      <c r="AC234" s="104"/>
      <c r="AD234" s="104"/>
      <c r="AE234" s="3"/>
      <c r="AF234" s="95"/>
      <c r="AG234" s="48">
        <f t="shared" ref="AG234:AG297" si="119">COUNTA(D234:AF234)</f>
        <v>3</v>
      </c>
      <c r="AH234" s="40" t="s">
        <v>583</v>
      </c>
      <c r="AI234" s="228">
        <v>3</v>
      </c>
      <c r="AJ234" s="213">
        <v>3</v>
      </c>
      <c r="AK234" s="213">
        <v>3</v>
      </c>
      <c r="AL234" s="213">
        <v>4</v>
      </c>
      <c r="AM234" s="213">
        <v>3</v>
      </c>
      <c r="AN234" s="213">
        <v>4</v>
      </c>
      <c r="AO234" s="213">
        <v>5</v>
      </c>
      <c r="AR234" s="9">
        <f t="shared" si="90"/>
        <v>0</v>
      </c>
      <c r="AS234" s="9">
        <f t="shared" si="91"/>
        <v>0</v>
      </c>
      <c r="AT234" s="9">
        <f t="shared" si="92"/>
        <v>0</v>
      </c>
      <c r="AU234" s="9">
        <f t="shared" si="93"/>
        <v>0</v>
      </c>
      <c r="AV234" s="9">
        <f t="shared" si="94"/>
        <v>6</v>
      </c>
      <c r="AW234" s="9">
        <f t="shared" si="95"/>
        <v>9</v>
      </c>
      <c r="AX234" s="9">
        <f t="shared" si="96"/>
        <v>0</v>
      </c>
      <c r="AY234" s="9">
        <f t="shared" si="97"/>
        <v>0</v>
      </c>
      <c r="AZ234" s="9">
        <f t="shared" si="98"/>
        <v>0</v>
      </c>
      <c r="BA234" s="9">
        <f t="shared" si="99"/>
        <v>0</v>
      </c>
      <c r="BB234" s="9">
        <f t="shared" si="100"/>
        <v>0</v>
      </c>
      <c r="BC234" s="9">
        <f t="shared" si="101"/>
        <v>0</v>
      </c>
      <c r="BD234" s="9">
        <f t="shared" si="102"/>
        <v>0</v>
      </c>
      <c r="BE234" s="9">
        <f t="shared" si="103"/>
        <v>0</v>
      </c>
      <c r="BF234" s="9">
        <f t="shared" si="104"/>
        <v>0</v>
      </c>
      <c r="BG234" s="9">
        <f t="shared" si="105"/>
        <v>0</v>
      </c>
      <c r="BH234" s="9">
        <f t="shared" si="106"/>
        <v>0</v>
      </c>
      <c r="BI234" s="9">
        <f t="shared" si="107"/>
        <v>0</v>
      </c>
      <c r="BJ234" s="9">
        <f t="shared" si="108"/>
        <v>0</v>
      </c>
      <c r="BK234" s="9">
        <f t="shared" si="109"/>
        <v>0</v>
      </c>
      <c r="BL234" s="9">
        <f t="shared" si="110"/>
        <v>0</v>
      </c>
      <c r="BM234" s="9">
        <f t="shared" si="111"/>
        <v>0</v>
      </c>
      <c r="BN234" s="9">
        <f t="shared" si="112"/>
        <v>0</v>
      </c>
      <c r="BO234" s="9">
        <f t="shared" si="113"/>
        <v>12</v>
      </c>
      <c r="BP234" s="9">
        <f t="shared" si="114"/>
        <v>0</v>
      </c>
      <c r="BQ234" s="9">
        <f t="shared" si="115"/>
        <v>0</v>
      </c>
      <c r="BR234" s="9">
        <f t="shared" si="116"/>
        <v>0</v>
      </c>
      <c r="BS234" s="9">
        <f t="shared" si="117"/>
        <v>0</v>
      </c>
      <c r="BT234" s="9">
        <f t="shared" si="118"/>
        <v>0</v>
      </c>
    </row>
    <row r="235" spans="1:1018" ht="13.2" customHeight="1" x14ac:dyDescent="0.25">
      <c r="A235" s="16"/>
      <c r="B235" s="16"/>
      <c r="C235" s="213" t="s">
        <v>590</v>
      </c>
      <c r="D235" s="210"/>
      <c r="E235" s="46">
        <v>2</v>
      </c>
      <c r="F235" s="210"/>
      <c r="G235" s="48"/>
      <c r="H235" s="217"/>
      <c r="I235" s="48"/>
      <c r="J235" s="210"/>
      <c r="K235" s="103"/>
      <c r="L235" s="103"/>
      <c r="M235" s="4"/>
      <c r="N235" s="103"/>
      <c r="O235" s="103"/>
      <c r="P235" s="3"/>
      <c r="R235" s="104"/>
      <c r="S235" s="3"/>
      <c r="T235" s="46"/>
      <c r="U235" s="53"/>
      <c r="V235" s="59"/>
      <c r="W235" s="210"/>
      <c r="Y235" s="147"/>
      <c r="Z235" s="6"/>
      <c r="AA235" s="46"/>
      <c r="AB235" s="6"/>
      <c r="AC235" s="104"/>
      <c r="AD235" s="104"/>
      <c r="AE235" s="3"/>
      <c r="AF235" s="95"/>
      <c r="AG235" s="48">
        <f t="shared" si="119"/>
        <v>1</v>
      </c>
      <c r="AH235" s="216" t="s">
        <v>590</v>
      </c>
      <c r="AI235" s="213">
        <v>3</v>
      </c>
      <c r="AJ235" s="213">
        <v>4</v>
      </c>
      <c r="AK235" s="213">
        <v>2</v>
      </c>
      <c r="AL235" s="213">
        <v>2</v>
      </c>
      <c r="AM235" s="213">
        <v>2</v>
      </c>
      <c r="AN235" s="213">
        <v>1</v>
      </c>
      <c r="AO235" s="213">
        <v>5</v>
      </c>
      <c r="AR235" s="9">
        <f t="shared" si="90"/>
        <v>0</v>
      </c>
      <c r="AS235" s="9">
        <f t="shared" si="91"/>
        <v>6</v>
      </c>
      <c r="AT235" s="9">
        <f t="shared" si="92"/>
        <v>0</v>
      </c>
      <c r="AU235" s="9">
        <f t="shared" si="93"/>
        <v>0</v>
      </c>
      <c r="AV235" s="9">
        <f t="shared" si="94"/>
        <v>0</v>
      </c>
      <c r="AW235" s="9">
        <f t="shared" si="95"/>
        <v>0</v>
      </c>
      <c r="AX235" s="9">
        <f t="shared" si="96"/>
        <v>0</v>
      </c>
      <c r="AY235" s="9">
        <f t="shared" si="97"/>
        <v>0</v>
      </c>
      <c r="AZ235" s="9">
        <f t="shared" si="98"/>
        <v>0</v>
      </c>
      <c r="BA235" s="9">
        <f t="shared" si="99"/>
        <v>0</v>
      </c>
      <c r="BB235" s="9">
        <f t="shared" si="100"/>
        <v>0</v>
      </c>
      <c r="BC235" s="9">
        <f t="shared" si="101"/>
        <v>0</v>
      </c>
      <c r="BD235" s="9">
        <f t="shared" si="102"/>
        <v>0</v>
      </c>
      <c r="BE235" s="9">
        <f t="shared" si="103"/>
        <v>0</v>
      </c>
      <c r="BF235" s="9">
        <f t="shared" si="104"/>
        <v>0</v>
      </c>
      <c r="BG235" s="9">
        <f t="shared" si="105"/>
        <v>0</v>
      </c>
      <c r="BH235" s="9">
        <f t="shared" si="106"/>
        <v>0</v>
      </c>
      <c r="BI235" s="9">
        <f t="shared" si="107"/>
        <v>0</v>
      </c>
      <c r="BJ235" s="9">
        <f t="shared" si="108"/>
        <v>0</v>
      </c>
      <c r="BK235" s="9">
        <f t="shared" si="109"/>
        <v>0</v>
      </c>
      <c r="BL235" s="9">
        <f t="shared" si="110"/>
        <v>0</v>
      </c>
      <c r="BM235" s="9">
        <f t="shared" si="111"/>
        <v>0</v>
      </c>
      <c r="BN235" s="9">
        <f t="shared" si="112"/>
        <v>0</v>
      </c>
      <c r="BO235" s="9">
        <f t="shared" si="113"/>
        <v>0</v>
      </c>
      <c r="BP235" s="9">
        <f t="shared" si="114"/>
        <v>0</v>
      </c>
      <c r="BQ235" s="9">
        <f t="shared" si="115"/>
        <v>0</v>
      </c>
      <c r="BR235" s="9">
        <f t="shared" si="116"/>
        <v>0</v>
      </c>
      <c r="BS235" s="9">
        <f t="shared" si="117"/>
        <v>0</v>
      </c>
      <c r="BT235" s="9">
        <f t="shared" si="118"/>
        <v>0</v>
      </c>
      <c r="ALZ235" s="9"/>
      <c r="AMA235" s="9"/>
      <c r="AMB235" s="9"/>
      <c r="AMC235" s="9"/>
      <c r="AMD235" s="9"/>
    </row>
    <row r="236" spans="1:1018" ht="13.2" customHeight="1" x14ac:dyDescent="0.25">
      <c r="A236" s="16"/>
      <c r="B236" s="16"/>
      <c r="C236" s="213" t="s">
        <v>591</v>
      </c>
      <c r="D236" s="210"/>
      <c r="E236" s="46"/>
      <c r="F236" s="210"/>
      <c r="G236" s="48"/>
      <c r="H236" s="217"/>
      <c r="I236" s="48"/>
      <c r="J236" s="210"/>
      <c r="K236" s="103"/>
      <c r="L236" s="103"/>
      <c r="M236" s="4"/>
      <c r="N236" s="103"/>
      <c r="O236" s="103"/>
      <c r="P236" s="3"/>
      <c r="R236" s="104"/>
      <c r="S236" s="3"/>
      <c r="T236" s="46">
        <v>3</v>
      </c>
      <c r="U236" s="53">
        <v>3</v>
      </c>
      <c r="V236" s="59">
        <v>2</v>
      </c>
      <c r="W236" s="210">
        <v>3</v>
      </c>
      <c r="X236" s="104">
        <v>3</v>
      </c>
      <c r="Y236" s="147"/>
      <c r="Z236" s="6"/>
      <c r="AA236" s="46"/>
      <c r="AB236" s="6"/>
      <c r="AC236" s="104"/>
      <c r="AD236" s="104"/>
      <c r="AE236" s="3"/>
      <c r="AF236" s="95"/>
      <c r="AG236" s="48">
        <f t="shared" si="119"/>
        <v>5</v>
      </c>
      <c r="AH236" s="216" t="s">
        <v>592</v>
      </c>
      <c r="AI236" s="213">
        <v>3</v>
      </c>
      <c r="AJ236" s="213">
        <v>3</v>
      </c>
      <c r="AK236" s="213">
        <v>4</v>
      </c>
      <c r="AL236" s="213">
        <v>3.5</v>
      </c>
      <c r="AM236" s="213">
        <v>4</v>
      </c>
      <c r="AN236" s="213">
        <v>3</v>
      </c>
      <c r="AO236" s="213">
        <v>5</v>
      </c>
      <c r="AR236" s="9">
        <f t="shared" si="90"/>
        <v>0</v>
      </c>
      <c r="AS236" s="9">
        <f t="shared" si="91"/>
        <v>0</v>
      </c>
      <c r="AT236" s="9">
        <f t="shared" si="92"/>
        <v>0</v>
      </c>
      <c r="AU236" s="9">
        <f t="shared" si="93"/>
        <v>0</v>
      </c>
      <c r="AV236" s="9">
        <f t="shared" si="94"/>
        <v>0</v>
      </c>
      <c r="AW236" s="9">
        <f t="shared" si="95"/>
        <v>0</v>
      </c>
      <c r="AX236" s="9">
        <f t="shared" si="96"/>
        <v>0</v>
      </c>
      <c r="AY236" s="9">
        <f t="shared" si="97"/>
        <v>0</v>
      </c>
      <c r="AZ236" s="9">
        <f t="shared" si="98"/>
        <v>0</v>
      </c>
      <c r="BA236" s="9">
        <f t="shared" si="99"/>
        <v>0</v>
      </c>
      <c r="BB236" s="9">
        <f t="shared" si="100"/>
        <v>0</v>
      </c>
      <c r="BC236" s="9">
        <f t="shared" si="101"/>
        <v>0</v>
      </c>
      <c r="BD236" s="9">
        <f t="shared" si="102"/>
        <v>0</v>
      </c>
      <c r="BE236" s="9">
        <f t="shared" si="103"/>
        <v>0</v>
      </c>
      <c r="BF236" s="9">
        <f t="shared" si="104"/>
        <v>0</v>
      </c>
      <c r="BG236" s="9">
        <f t="shared" si="105"/>
        <v>0</v>
      </c>
      <c r="BH236" s="9">
        <f t="shared" si="106"/>
        <v>9</v>
      </c>
      <c r="BI236" s="9">
        <f t="shared" si="107"/>
        <v>9</v>
      </c>
      <c r="BJ236" s="9">
        <f t="shared" si="108"/>
        <v>6</v>
      </c>
      <c r="BK236" s="9">
        <f t="shared" si="109"/>
        <v>9</v>
      </c>
      <c r="BL236" s="9">
        <f t="shared" si="110"/>
        <v>9</v>
      </c>
      <c r="BM236" s="9">
        <f t="shared" si="111"/>
        <v>0</v>
      </c>
      <c r="BN236" s="9">
        <f t="shared" si="112"/>
        <v>0</v>
      </c>
      <c r="BO236" s="9">
        <f t="shared" si="113"/>
        <v>0</v>
      </c>
      <c r="BP236" s="9">
        <f t="shared" si="114"/>
        <v>0</v>
      </c>
      <c r="BQ236" s="9">
        <f t="shared" si="115"/>
        <v>0</v>
      </c>
      <c r="BR236" s="9">
        <f t="shared" si="116"/>
        <v>0</v>
      </c>
      <c r="BS236" s="9">
        <f t="shared" si="117"/>
        <v>0</v>
      </c>
      <c r="BT236" s="9">
        <f t="shared" si="118"/>
        <v>0</v>
      </c>
      <c r="ALZ236" s="9"/>
      <c r="AMA236" s="114"/>
      <c r="AMB236" s="114"/>
      <c r="AMC236" s="114"/>
      <c r="AMD236" s="114"/>
    </row>
    <row r="237" spans="1:1018" ht="13.2" customHeight="1" x14ac:dyDescent="0.25">
      <c r="A237" s="16"/>
      <c r="B237" s="16"/>
      <c r="C237" s="213" t="s">
        <v>594</v>
      </c>
      <c r="D237" s="210"/>
      <c r="E237" s="46"/>
      <c r="F237" s="210"/>
      <c r="G237" s="48"/>
      <c r="H237" s="217"/>
      <c r="I237" s="48"/>
      <c r="J237" s="210"/>
      <c r="K237" s="103"/>
      <c r="L237" s="103"/>
      <c r="M237" s="4"/>
      <c r="N237" s="103"/>
      <c r="O237" s="103"/>
      <c r="P237" s="3"/>
      <c r="R237" s="104"/>
      <c r="S237" s="3"/>
      <c r="T237" s="46">
        <v>3</v>
      </c>
      <c r="U237" s="3"/>
      <c r="V237" s="59"/>
      <c r="W237" s="210"/>
      <c r="Y237" s="147"/>
      <c r="Z237" s="6"/>
      <c r="AA237" s="46"/>
      <c r="AB237" s="6"/>
      <c r="AC237" s="104"/>
      <c r="AD237" s="104"/>
      <c r="AE237" s="3"/>
      <c r="AF237" s="95"/>
      <c r="AG237" s="48">
        <f t="shared" si="119"/>
        <v>1</v>
      </c>
      <c r="AH237" s="40" t="s">
        <v>595</v>
      </c>
      <c r="AI237" s="228">
        <v>3</v>
      </c>
      <c r="AJ237" s="213">
        <v>4</v>
      </c>
      <c r="AK237" s="213">
        <v>4</v>
      </c>
      <c r="AL237" s="213">
        <v>2.5</v>
      </c>
      <c r="AM237" s="213">
        <v>5</v>
      </c>
      <c r="AN237" s="213">
        <v>2</v>
      </c>
      <c r="AO237" s="213">
        <v>3</v>
      </c>
      <c r="AR237" s="9">
        <f t="shared" si="90"/>
        <v>0</v>
      </c>
      <c r="AS237" s="9">
        <f t="shared" si="91"/>
        <v>0</v>
      </c>
      <c r="AT237" s="9">
        <f t="shared" si="92"/>
        <v>0</v>
      </c>
      <c r="AU237" s="9">
        <f t="shared" si="93"/>
        <v>0</v>
      </c>
      <c r="AV237" s="9">
        <f t="shared" si="94"/>
        <v>0</v>
      </c>
      <c r="AW237" s="9">
        <f t="shared" si="95"/>
        <v>0</v>
      </c>
      <c r="AX237" s="9">
        <f t="shared" si="96"/>
        <v>0</v>
      </c>
      <c r="AY237" s="9">
        <f t="shared" si="97"/>
        <v>0</v>
      </c>
      <c r="AZ237" s="9">
        <f t="shared" si="98"/>
        <v>0</v>
      </c>
      <c r="BA237" s="9">
        <f t="shared" si="99"/>
        <v>0</v>
      </c>
      <c r="BB237" s="9">
        <f t="shared" si="100"/>
        <v>0</v>
      </c>
      <c r="BC237" s="9">
        <f t="shared" si="101"/>
        <v>0</v>
      </c>
      <c r="BD237" s="9">
        <f t="shared" si="102"/>
        <v>0</v>
      </c>
      <c r="BE237" s="9">
        <f t="shared" si="103"/>
        <v>0</v>
      </c>
      <c r="BF237" s="9">
        <f t="shared" si="104"/>
        <v>0</v>
      </c>
      <c r="BG237" s="9">
        <f t="shared" si="105"/>
        <v>0</v>
      </c>
      <c r="BH237" s="9">
        <f t="shared" si="106"/>
        <v>9</v>
      </c>
      <c r="BI237" s="9">
        <f t="shared" si="107"/>
        <v>0</v>
      </c>
      <c r="BJ237" s="9">
        <f t="shared" si="108"/>
        <v>0</v>
      </c>
      <c r="BK237" s="9">
        <f t="shared" si="109"/>
        <v>0</v>
      </c>
      <c r="BL237" s="9">
        <f t="shared" si="110"/>
        <v>0</v>
      </c>
      <c r="BM237" s="9">
        <f t="shared" si="111"/>
        <v>0</v>
      </c>
      <c r="BN237" s="9">
        <f t="shared" si="112"/>
        <v>0</v>
      </c>
      <c r="BO237" s="9">
        <f t="shared" si="113"/>
        <v>0</v>
      </c>
      <c r="BP237" s="9">
        <f t="shared" si="114"/>
        <v>0</v>
      </c>
      <c r="BQ237" s="9">
        <f t="shared" si="115"/>
        <v>0</v>
      </c>
      <c r="BR237" s="9">
        <f t="shared" si="116"/>
        <v>0</v>
      </c>
      <c r="BS237" s="9">
        <f t="shared" si="117"/>
        <v>0</v>
      </c>
      <c r="BT237" s="9">
        <f t="shared" si="118"/>
        <v>0</v>
      </c>
      <c r="ALZ237" s="9"/>
      <c r="AMA237" s="9"/>
      <c r="AMB237" s="9"/>
      <c r="AMC237" s="9"/>
      <c r="AMD237" s="9"/>
    </row>
    <row r="238" spans="1:1018" s="9" customFormat="1" ht="13.2" customHeight="1" x14ac:dyDescent="0.25">
      <c r="A238" s="16"/>
      <c r="B238" s="16"/>
      <c r="C238" s="213" t="s">
        <v>617</v>
      </c>
      <c r="D238" s="210"/>
      <c r="E238" s="46"/>
      <c r="F238" s="210"/>
      <c r="G238" s="48"/>
      <c r="H238" s="217"/>
      <c r="I238" s="48"/>
      <c r="J238" s="210"/>
      <c r="K238" s="103"/>
      <c r="L238" s="103"/>
      <c r="M238" s="4"/>
      <c r="N238" s="103"/>
      <c r="O238" s="103"/>
      <c r="P238" s="3"/>
      <c r="Q238" s="6"/>
      <c r="R238" s="104"/>
      <c r="S238" s="3"/>
      <c r="T238" s="46"/>
      <c r="U238" s="3"/>
      <c r="V238" s="59"/>
      <c r="W238" s="210"/>
      <c r="X238" s="104"/>
      <c r="Y238" s="147"/>
      <c r="Z238" s="6">
        <v>4</v>
      </c>
      <c r="AA238" s="46"/>
      <c r="AB238" s="6"/>
      <c r="AC238" s="104"/>
      <c r="AD238" s="104">
        <v>3</v>
      </c>
      <c r="AE238" s="3">
        <v>4</v>
      </c>
      <c r="AF238" s="95">
        <v>3</v>
      </c>
      <c r="AG238" s="48">
        <f t="shared" si="119"/>
        <v>4</v>
      </c>
      <c r="AH238" s="216" t="s">
        <v>617</v>
      </c>
      <c r="AI238" s="242">
        <v>3</v>
      </c>
      <c r="AJ238" s="242">
        <v>3</v>
      </c>
      <c r="AK238" s="242">
        <v>4</v>
      </c>
      <c r="AL238" s="242">
        <v>3</v>
      </c>
      <c r="AM238" s="242">
        <v>2</v>
      </c>
      <c r="AN238" s="242">
        <v>2</v>
      </c>
      <c r="AO238" s="242">
        <v>3</v>
      </c>
      <c r="AR238" s="9">
        <f t="shared" si="90"/>
        <v>0</v>
      </c>
      <c r="AS238" s="9">
        <f t="shared" si="91"/>
        <v>0</v>
      </c>
      <c r="AT238" s="9">
        <f t="shared" si="92"/>
        <v>0</v>
      </c>
      <c r="AU238" s="9">
        <f t="shared" si="93"/>
        <v>0</v>
      </c>
      <c r="AV238" s="9">
        <f t="shared" si="94"/>
        <v>0</v>
      </c>
      <c r="AW238" s="9">
        <f t="shared" si="95"/>
        <v>0</v>
      </c>
      <c r="AX238" s="9">
        <f t="shared" si="96"/>
        <v>0</v>
      </c>
      <c r="AY238" s="9">
        <f t="shared" si="97"/>
        <v>0</v>
      </c>
      <c r="AZ238" s="9">
        <f t="shared" si="98"/>
        <v>0</v>
      </c>
      <c r="BA238" s="9">
        <f t="shared" si="99"/>
        <v>0</v>
      </c>
      <c r="BB238" s="9">
        <f t="shared" si="100"/>
        <v>0</v>
      </c>
      <c r="BC238" s="9">
        <f t="shared" si="101"/>
        <v>0</v>
      </c>
      <c r="BD238" s="9">
        <f t="shared" si="102"/>
        <v>0</v>
      </c>
      <c r="BE238" s="9">
        <f t="shared" si="103"/>
        <v>0</v>
      </c>
      <c r="BF238" s="9">
        <f t="shared" si="104"/>
        <v>0</v>
      </c>
      <c r="BG238" s="9">
        <f t="shared" si="105"/>
        <v>0</v>
      </c>
      <c r="BH238" s="9">
        <f t="shared" si="106"/>
        <v>0</v>
      </c>
      <c r="BI238" s="9">
        <f t="shared" si="107"/>
        <v>0</v>
      </c>
      <c r="BJ238" s="9">
        <f t="shared" si="108"/>
        <v>0</v>
      </c>
      <c r="BK238" s="9">
        <f t="shared" si="109"/>
        <v>0</v>
      </c>
      <c r="BL238" s="9">
        <f t="shared" si="110"/>
        <v>0</v>
      </c>
      <c r="BM238" s="9">
        <f t="shared" si="111"/>
        <v>0</v>
      </c>
      <c r="BN238" s="9">
        <f t="shared" si="112"/>
        <v>12</v>
      </c>
      <c r="BO238" s="9">
        <f t="shared" si="113"/>
        <v>0</v>
      </c>
      <c r="BP238" s="9">
        <f t="shared" si="114"/>
        <v>0</v>
      </c>
      <c r="BQ238" s="9">
        <f t="shared" si="115"/>
        <v>0</v>
      </c>
      <c r="BR238" s="9">
        <f t="shared" si="116"/>
        <v>9</v>
      </c>
      <c r="BS238" s="9">
        <f t="shared" si="117"/>
        <v>12</v>
      </c>
      <c r="BT238" s="9">
        <f t="shared" si="118"/>
        <v>9</v>
      </c>
    </row>
    <row r="239" spans="1:1018" s="9" customFormat="1" ht="13.2" customHeight="1" x14ac:dyDescent="0.25">
      <c r="A239" s="16"/>
      <c r="B239" s="16"/>
      <c r="C239" s="213" t="s">
        <v>623</v>
      </c>
      <c r="D239" s="210">
        <v>3</v>
      </c>
      <c r="E239" s="46">
        <v>3</v>
      </c>
      <c r="F239" s="210">
        <v>3</v>
      </c>
      <c r="G239" s="48"/>
      <c r="H239" s="217"/>
      <c r="I239" s="48"/>
      <c r="J239" s="210"/>
      <c r="K239" s="103"/>
      <c r="L239" s="103">
        <v>2</v>
      </c>
      <c r="M239" s="4"/>
      <c r="N239" s="103"/>
      <c r="O239" s="103"/>
      <c r="P239" s="3"/>
      <c r="Q239" s="6"/>
      <c r="R239" s="104"/>
      <c r="S239" s="3"/>
      <c r="T239" s="69"/>
      <c r="U239" s="3"/>
      <c r="V239" s="59"/>
      <c r="W239" s="210"/>
      <c r="X239" s="104"/>
      <c r="Y239" s="147">
        <v>2</v>
      </c>
      <c r="Z239" s="6">
        <v>3</v>
      </c>
      <c r="AA239" s="46"/>
      <c r="AB239" s="6"/>
      <c r="AC239" s="104"/>
      <c r="AD239" s="104"/>
      <c r="AE239" s="3"/>
      <c r="AF239" s="95"/>
      <c r="AG239" s="48">
        <f t="shared" si="119"/>
        <v>6</v>
      </c>
      <c r="AH239" s="16" t="s">
        <v>624</v>
      </c>
      <c r="AI239" s="228">
        <v>3</v>
      </c>
      <c r="AJ239" s="213">
        <v>3</v>
      </c>
      <c r="AK239" s="213">
        <v>2</v>
      </c>
      <c r="AL239" s="213">
        <v>2</v>
      </c>
      <c r="AM239" s="213">
        <v>3</v>
      </c>
      <c r="AN239" s="213">
        <v>3</v>
      </c>
      <c r="AO239" s="213">
        <v>5</v>
      </c>
      <c r="AR239" s="9">
        <f t="shared" si="90"/>
        <v>9</v>
      </c>
      <c r="AS239" s="9">
        <f t="shared" si="91"/>
        <v>9</v>
      </c>
      <c r="AT239" s="9">
        <f t="shared" si="92"/>
        <v>9</v>
      </c>
      <c r="AU239" s="9">
        <f t="shared" si="93"/>
        <v>0</v>
      </c>
      <c r="AV239" s="9">
        <f t="shared" si="94"/>
        <v>0</v>
      </c>
      <c r="AW239" s="9">
        <f t="shared" si="95"/>
        <v>0</v>
      </c>
      <c r="AX239" s="9">
        <f t="shared" si="96"/>
        <v>0</v>
      </c>
      <c r="AY239" s="9">
        <f t="shared" si="97"/>
        <v>0</v>
      </c>
      <c r="AZ239" s="9">
        <f t="shared" si="98"/>
        <v>6</v>
      </c>
      <c r="BA239" s="9">
        <f t="shared" si="99"/>
        <v>0</v>
      </c>
      <c r="BB239" s="9">
        <f t="shared" si="100"/>
        <v>0</v>
      </c>
      <c r="BC239" s="9">
        <f t="shared" si="101"/>
        <v>0</v>
      </c>
      <c r="BD239" s="9">
        <f t="shared" si="102"/>
        <v>0</v>
      </c>
      <c r="BE239" s="9">
        <f t="shared" si="103"/>
        <v>0</v>
      </c>
      <c r="BF239" s="9">
        <f t="shared" si="104"/>
        <v>0</v>
      </c>
      <c r="BG239" s="9">
        <f t="shared" si="105"/>
        <v>0</v>
      </c>
      <c r="BH239" s="9">
        <f t="shared" si="106"/>
        <v>0</v>
      </c>
      <c r="BI239" s="9">
        <f t="shared" si="107"/>
        <v>0</v>
      </c>
      <c r="BJ239" s="9">
        <f t="shared" si="108"/>
        <v>0</v>
      </c>
      <c r="BK239" s="9">
        <f t="shared" si="109"/>
        <v>0</v>
      </c>
      <c r="BL239" s="9">
        <f t="shared" si="110"/>
        <v>0</v>
      </c>
      <c r="BM239" s="9">
        <f t="shared" si="111"/>
        <v>6</v>
      </c>
      <c r="BN239" s="9">
        <f t="shared" si="112"/>
        <v>9</v>
      </c>
      <c r="BO239" s="9">
        <f t="shared" si="113"/>
        <v>0</v>
      </c>
      <c r="BP239" s="9">
        <f t="shared" si="114"/>
        <v>0</v>
      </c>
      <c r="BQ239" s="9">
        <f t="shared" si="115"/>
        <v>0</v>
      </c>
      <c r="BR239" s="9">
        <f t="shared" si="116"/>
        <v>0</v>
      </c>
      <c r="BS239" s="9">
        <f t="shared" si="117"/>
        <v>0</v>
      </c>
      <c r="BT239" s="9">
        <f t="shared" si="118"/>
        <v>0</v>
      </c>
      <c r="AMA239"/>
      <c r="AMB239"/>
      <c r="AMC239"/>
      <c r="AMD239"/>
    </row>
    <row r="240" spans="1:1018" s="9" customFormat="1" ht="13.2" customHeight="1" x14ac:dyDescent="0.25">
      <c r="A240" s="16"/>
      <c r="B240" s="16"/>
      <c r="C240" s="213" t="s">
        <v>628</v>
      </c>
      <c r="D240" s="210"/>
      <c r="E240" s="46"/>
      <c r="F240" s="210"/>
      <c r="G240" s="48"/>
      <c r="H240" s="217"/>
      <c r="I240" s="48"/>
      <c r="J240" s="210"/>
      <c r="K240" s="103"/>
      <c r="L240" s="103"/>
      <c r="M240" s="4"/>
      <c r="N240" s="103"/>
      <c r="O240" s="103"/>
      <c r="P240" s="3"/>
      <c r="Q240" s="6"/>
      <c r="R240" s="104"/>
      <c r="S240" s="3"/>
      <c r="T240" s="46"/>
      <c r="U240" s="3"/>
      <c r="V240" s="59">
        <v>3</v>
      </c>
      <c r="W240" s="210"/>
      <c r="X240" s="104"/>
      <c r="Y240" s="147"/>
      <c r="Z240" s="6">
        <v>1</v>
      </c>
      <c r="AA240" s="46"/>
      <c r="AB240" s="6"/>
      <c r="AC240" s="104"/>
      <c r="AD240" s="104"/>
      <c r="AE240" s="3"/>
      <c r="AF240" s="95"/>
      <c r="AG240" s="48">
        <f t="shared" si="119"/>
        <v>2</v>
      </c>
      <c r="AH240" s="16" t="s">
        <v>628</v>
      </c>
      <c r="AI240" s="228">
        <v>3</v>
      </c>
      <c r="AJ240" s="213">
        <v>4</v>
      </c>
      <c r="AK240" s="213">
        <v>4</v>
      </c>
      <c r="AL240" s="213">
        <v>2</v>
      </c>
      <c r="AM240" s="213">
        <v>5</v>
      </c>
      <c r="AN240" s="213">
        <v>2</v>
      </c>
      <c r="AO240" s="213">
        <v>3</v>
      </c>
      <c r="AR240" s="9">
        <f t="shared" si="90"/>
        <v>0</v>
      </c>
      <c r="AS240" s="9">
        <f t="shared" si="91"/>
        <v>0</v>
      </c>
      <c r="AT240" s="9">
        <f t="shared" si="92"/>
        <v>0</v>
      </c>
      <c r="AU240" s="9">
        <f t="shared" si="93"/>
        <v>0</v>
      </c>
      <c r="AV240" s="9">
        <f t="shared" si="94"/>
        <v>0</v>
      </c>
      <c r="AW240" s="9">
        <f t="shared" si="95"/>
        <v>0</v>
      </c>
      <c r="AX240" s="9">
        <f t="shared" si="96"/>
        <v>0</v>
      </c>
      <c r="AY240" s="9">
        <f t="shared" si="97"/>
        <v>0</v>
      </c>
      <c r="AZ240" s="9">
        <f t="shared" si="98"/>
        <v>0</v>
      </c>
      <c r="BA240" s="9">
        <f t="shared" si="99"/>
        <v>0</v>
      </c>
      <c r="BB240" s="9">
        <f t="shared" si="100"/>
        <v>0</v>
      </c>
      <c r="BC240" s="9">
        <f t="shared" si="101"/>
        <v>0</v>
      </c>
      <c r="BD240" s="9">
        <f t="shared" si="102"/>
        <v>0</v>
      </c>
      <c r="BE240" s="9">
        <f t="shared" si="103"/>
        <v>0</v>
      </c>
      <c r="BF240" s="9">
        <f t="shared" si="104"/>
        <v>0</v>
      </c>
      <c r="BG240" s="9">
        <f t="shared" si="105"/>
        <v>0</v>
      </c>
      <c r="BH240" s="9">
        <f t="shared" si="106"/>
        <v>0</v>
      </c>
      <c r="BI240" s="9">
        <f t="shared" si="107"/>
        <v>0</v>
      </c>
      <c r="BJ240" s="9">
        <f t="shared" si="108"/>
        <v>9</v>
      </c>
      <c r="BK240" s="9">
        <f t="shared" si="109"/>
        <v>0</v>
      </c>
      <c r="BL240" s="9">
        <f t="shared" si="110"/>
        <v>0</v>
      </c>
      <c r="BM240" s="9">
        <f t="shared" si="111"/>
        <v>0</v>
      </c>
      <c r="BN240" s="9">
        <f t="shared" si="112"/>
        <v>3</v>
      </c>
      <c r="BO240" s="9">
        <f t="shared" si="113"/>
        <v>0</v>
      </c>
      <c r="BP240" s="9">
        <f t="shared" si="114"/>
        <v>0</v>
      </c>
      <c r="BQ240" s="9">
        <f t="shared" si="115"/>
        <v>0</v>
      </c>
      <c r="BR240" s="9">
        <f t="shared" si="116"/>
        <v>0</v>
      </c>
      <c r="BS240" s="9">
        <f t="shared" si="117"/>
        <v>0</v>
      </c>
      <c r="BT240" s="9">
        <f t="shared" si="118"/>
        <v>0</v>
      </c>
    </row>
    <row r="241" spans="1:1018" s="9" customFormat="1" ht="13.2" customHeight="1" x14ac:dyDescent="0.25">
      <c r="A241" s="16"/>
      <c r="B241" s="16"/>
      <c r="C241" s="302" t="s">
        <v>652</v>
      </c>
      <c r="D241" s="210">
        <v>2</v>
      </c>
      <c r="E241" s="46">
        <v>2</v>
      </c>
      <c r="F241" s="210"/>
      <c r="G241" s="48"/>
      <c r="H241" s="217">
        <v>1</v>
      </c>
      <c r="I241" s="48">
        <v>1</v>
      </c>
      <c r="J241" s="210"/>
      <c r="K241" s="103"/>
      <c r="L241" s="103"/>
      <c r="M241" s="4"/>
      <c r="N241" s="103"/>
      <c r="O241" s="103"/>
      <c r="P241" s="3"/>
      <c r="Q241" s="6"/>
      <c r="R241" s="104"/>
      <c r="S241" s="3"/>
      <c r="T241" s="46"/>
      <c r="U241" s="3"/>
      <c r="V241" s="59"/>
      <c r="W241" s="210"/>
      <c r="X241" s="104"/>
      <c r="Y241" s="147"/>
      <c r="Z241" s="6"/>
      <c r="AA241" s="46"/>
      <c r="AB241" s="6"/>
      <c r="AC241" s="104"/>
      <c r="AD241" s="104"/>
      <c r="AE241" s="3"/>
      <c r="AF241" s="95"/>
      <c r="AG241" s="48">
        <f t="shared" si="119"/>
        <v>4</v>
      </c>
      <c r="AH241" s="40" t="s">
        <v>653</v>
      </c>
      <c r="AI241" s="228">
        <v>3</v>
      </c>
      <c r="AJ241" s="213">
        <v>3</v>
      </c>
      <c r="AK241" s="213">
        <v>3</v>
      </c>
      <c r="AL241" s="213">
        <v>3.5</v>
      </c>
      <c r="AM241" s="213">
        <v>3</v>
      </c>
      <c r="AN241" s="213">
        <v>3</v>
      </c>
      <c r="AO241" s="213">
        <v>3</v>
      </c>
      <c r="AR241" s="9">
        <f t="shared" si="90"/>
        <v>6</v>
      </c>
      <c r="AS241" s="9">
        <f t="shared" si="91"/>
        <v>6</v>
      </c>
      <c r="AT241" s="9">
        <f t="shared" si="92"/>
        <v>0</v>
      </c>
      <c r="AU241" s="9">
        <f t="shared" si="93"/>
        <v>0</v>
      </c>
      <c r="AV241" s="9">
        <f t="shared" si="94"/>
        <v>3</v>
      </c>
      <c r="AW241" s="9">
        <f t="shared" si="95"/>
        <v>3</v>
      </c>
      <c r="AX241" s="9">
        <f t="shared" si="96"/>
        <v>0</v>
      </c>
      <c r="AY241" s="9">
        <f t="shared" si="97"/>
        <v>0</v>
      </c>
      <c r="AZ241" s="9">
        <f t="shared" si="98"/>
        <v>0</v>
      </c>
      <c r="BA241" s="9">
        <f t="shared" si="99"/>
        <v>0</v>
      </c>
      <c r="BB241" s="9">
        <f t="shared" si="100"/>
        <v>0</v>
      </c>
      <c r="BC241" s="9">
        <f t="shared" si="101"/>
        <v>0</v>
      </c>
      <c r="BD241" s="9">
        <f t="shared" si="102"/>
        <v>0</v>
      </c>
      <c r="BE241" s="9">
        <f t="shared" si="103"/>
        <v>0</v>
      </c>
      <c r="BF241" s="9">
        <f t="shared" si="104"/>
        <v>0</v>
      </c>
      <c r="BG241" s="9">
        <f t="shared" si="105"/>
        <v>0</v>
      </c>
      <c r="BH241" s="9">
        <f t="shared" si="106"/>
        <v>0</v>
      </c>
      <c r="BI241" s="9">
        <f t="shared" si="107"/>
        <v>0</v>
      </c>
      <c r="BJ241" s="9">
        <f t="shared" si="108"/>
        <v>0</v>
      </c>
      <c r="BK241" s="9">
        <f t="shared" si="109"/>
        <v>0</v>
      </c>
      <c r="BL241" s="9">
        <f t="shared" si="110"/>
        <v>0</v>
      </c>
      <c r="BM241" s="9">
        <f t="shared" si="111"/>
        <v>0</v>
      </c>
      <c r="BN241" s="9">
        <f t="shared" si="112"/>
        <v>0</v>
      </c>
      <c r="BO241" s="9">
        <f t="shared" si="113"/>
        <v>0</v>
      </c>
      <c r="BP241" s="9">
        <f t="shared" si="114"/>
        <v>0</v>
      </c>
      <c r="BQ241" s="9">
        <f t="shared" si="115"/>
        <v>0</v>
      </c>
      <c r="BR241" s="9">
        <f t="shared" si="116"/>
        <v>0</v>
      </c>
      <c r="BS241" s="9">
        <f t="shared" si="117"/>
        <v>0</v>
      </c>
      <c r="BT241" s="9">
        <f t="shared" si="118"/>
        <v>0</v>
      </c>
    </row>
    <row r="242" spans="1:1018" s="16" customFormat="1" ht="13.2" customHeight="1" x14ac:dyDescent="0.25">
      <c r="C242" s="213" t="s">
        <v>656</v>
      </c>
      <c r="D242" s="210"/>
      <c r="E242" s="46"/>
      <c r="F242" s="210"/>
      <c r="G242" s="48"/>
      <c r="H242" s="217"/>
      <c r="I242" s="48"/>
      <c r="J242" s="210">
        <v>2</v>
      </c>
      <c r="K242" s="103">
        <v>3</v>
      </c>
      <c r="L242" s="103"/>
      <c r="M242" s="4">
        <v>1</v>
      </c>
      <c r="N242" s="103">
        <v>2</v>
      </c>
      <c r="O242" s="103">
        <v>5</v>
      </c>
      <c r="P242" s="3"/>
      <c r="Q242" s="6">
        <v>3</v>
      </c>
      <c r="R242" s="104"/>
      <c r="S242" s="3">
        <v>1</v>
      </c>
      <c r="T242" s="46"/>
      <c r="U242" s="3"/>
      <c r="V242" s="59"/>
      <c r="W242" s="210">
        <v>3</v>
      </c>
      <c r="X242" s="146">
        <v>3</v>
      </c>
      <c r="Y242" s="147">
        <v>3</v>
      </c>
      <c r="Z242" s="7">
        <v>4</v>
      </c>
      <c r="AA242" s="46"/>
      <c r="AB242" s="6">
        <v>4</v>
      </c>
      <c r="AC242" s="104">
        <v>4</v>
      </c>
      <c r="AD242" s="104"/>
      <c r="AE242" s="3">
        <v>3</v>
      </c>
      <c r="AF242" s="281"/>
      <c r="AG242" s="48">
        <f t="shared" si="119"/>
        <v>14</v>
      </c>
      <c r="AH242" s="40" t="s">
        <v>657</v>
      </c>
      <c r="AI242" s="228">
        <v>3</v>
      </c>
      <c r="AJ242" s="213">
        <v>3</v>
      </c>
      <c r="AK242" s="213">
        <v>4</v>
      </c>
      <c r="AL242" s="213">
        <v>2.5</v>
      </c>
      <c r="AM242" s="213">
        <v>4</v>
      </c>
      <c r="AN242" s="213">
        <v>3</v>
      </c>
      <c r="AO242" s="213">
        <v>3</v>
      </c>
      <c r="AP242" s="9"/>
      <c r="AQ242" s="9"/>
      <c r="AR242" s="9">
        <f t="shared" si="90"/>
        <v>0</v>
      </c>
      <c r="AS242" s="9">
        <f t="shared" si="91"/>
        <v>0</v>
      </c>
      <c r="AT242" s="9">
        <f t="shared" si="92"/>
        <v>0</v>
      </c>
      <c r="AU242" s="9">
        <f t="shared" si="93"/>
        <v>0</v>
      </c>
      <c r="AV242" s="9">
        <f t="shared" si="94"/>
        <v>0</v>
      </c>
      <c r="AW242" s="9">
        <f t="shared" si="95"/>
        <v>0</v>
      </c>
      <c r="AX242" s="9">
        <f t="shared" si="96"/>
        <v>6</v>
      </c>
      <c r="AY242" s="9">
        <f t="shared" si="97"/>
        <v>9</v>
      </c>
      <c r="AZ242" s="9">
        <f t="shared" si="98"/>
        <v>0</v>
      </c>
      <c r="BA242" s="9">
        <f t="shared" si="99"/>
        <v>3</v>
      </c>
      <c r="BB242" s="9">
        <f t="shared" si="100"/>
        <v>6</v>
      </c>
      <c r="BC242" s="9">
        <f t="shared" si="101"/>
        <v>15</v>
      </c>
      <c r="BD242" s="9">
        <f t="shared" si="102"/>
        <v>0</v>
      </c>
      <c r="BE242" s="9">
        <f t="shared" si="103"/>
        <v>9</v>
      </c>
      <c r="BF242" s="9">
        <f t="shared" si="104"/>
        <v>0</v>
      </c>
      <c r="BG242" s="9">
        <f t="shared" si="105"/>
        <v>3</v>
      </c>
      <c r="BH242" s="9">
        <f t="shared" si="106"/>
        <v>0</v>
      </c>
      <c r="BI242" s="9">
        <f t="shared" si="107"/>
        <v>0</v>
      </c>
      <c r="BJ242" s="9">
        <f t="shared" si="108"/>
        <v>0</v>
      </c>
      <c r="BK242" s="9">
        <f t="shared" si="109"/>
        <v>9</v>
      </c>
      <c r="BL242" s="9">
        <f t="shared" si="110"/>
        <v>9</v>
      </c>
      <c r="BM242" s="9">
        <f t="shared" si="111"/>
        <v>9</v>
      </c>
      <c r="BN242" s="9">
        <f t="shared" si="112"/>
        <v>12</v>
      </c>
      <c r="BO242" s="9">
        <f t="shared" si="113"/>
        <v>0</v>
      </c>
      <c r="BP242" s="9">
        <f t="shared" si="114"/>
        <v>12</v>
      </c>
      <c r="BQ242" s="9">
        <f t="shared" si="115"/>
        <v>12</v>
      </c>
      <c r="BR242" s="9">
        <f t="shared" si="116"/>
        <v>0</v>
      </c>
      <c r="BS242" s="9">
        <f t="shared" si="117"/>
        <v>9</v>
      </c>
      <c r="BT242" s="9">
        <f t="shared" si="118"/>
        <v>0</v>
      </c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9"/>
      <c r="QX242" s="9"/>
      <c r="QY242" s="9"/>
      <c r="QZ242" s="9"/>
      <c r="RA242" s="9"/>
      <c r="RB242" s="9"/>
      <c r="RC242" s="9"/>
      <c r="RD242" s="9"/>
      <c r="RE242" s="9"/>
      <c r="RF242" s="9"/>
      <c r="RG242" s="9"/>
      <c r="RH242" s="9"/>
      <c r="RI242" s="9"/>
      <c r="RJ242" s="9"/>
      <c r="RK242" s="9"/>
      <c r="RL242" s="9"/>
      <c r="RM242" s="9"/>
      <c r="RN242" s="9"/>
      <c r="RO242" s="9"/>
      <c r="RP242" s="9"/>
      <c r="RQ242" s="9"/>
      <c r="RR242" s="9"/>
      <c r="RS242" s="9"/>
      <c r="RT242" s="9"/>
      <c r="RU242" s="9"/>
      <c r="RV242" s="9"/>
      <c r="RW242" s="9"/>
      <c r="RX242" s="9"/>
      <c r="RY242" s="9"/>
      <c r="RZ242" s="9"/>
      <c r="SA242" s="9"/>
      <c r="SB242" s="9"/>
      <c r="SC242" s="9"/>
      <c r="SD242" s="9"/>
      <c r="SE242" s="9"/>
      <c r="SF242" s="9"/>
      <c r="SG242" s="9"/>
      <c r="SH242" s="9"/>
      <c r="SI242" s="9"/>
      <c r="SJ242" s="9"/>
      <c r="SK242" s="9"/>
      <c r="SL242" s="9"/>
      <c r="SM242" s="9"/>
      <c r="SN242" s="9"/>
      <c r="SO242" s="9"/>
      <c r="SP242" s="9"/>
      <c r="SQ242" s="9"/>
      <c r="SR242" s="9"/>
      <c r="SS242" s="9"/>
      <c r="ST242" s="9"/>
      <c r="SU242" s="9"/>
      <c r="SV242" s="9"/>
      <c r="SW242" s="9"/>
      <c r="SX242" s="9"/>
      <c r="SY242" s="9"/>
      <c r="SZ242" s="9"/>
      <c r="TA242" s="9"/>
      <c r="TB242" s="9"/>
      <c r="TC242" s="9"/>
      <c r="TD242" s="9"/>
      <c r="TE242" s="9"/>
      <c r="TF242" s="9"/>
      <c r="TG242" s="9"/>
      <c r="TH242" s="9"/>
      <c r="TI242" s="9"/>
      <c r="TJ242" s="9"/>
      <c r="TK242" s="9"/>
      <c r="TL242" s="9"/>
      <c r="TM242" s="9"/>
      <c r="TN242" s="9"/>
      <c r="TO242" s="9"/>
      <c r="TP242" s="9"/>
      <c r="TQ242" s="9"/>
      <c r="TR242" s="9"/>
      <c r="TS242" s="9"/>
      <c r="TT242" s="9"/>
      <c r="TU242" s="9"/>
      <c r="TV242" s="9"/>
      <c r="TW242" s="9"/>
      <c r="TX242" s="9"/>
      <c r="TY242" s="9"/>
      <c r="TZ242" s="9"/>
      <c r="UA242" s="9"/>
      <c r="UB242" s="9"/>
      <c r="UC242" s="9"/>
      <c r="UD242" s="9"/>
      <c r="UE242" s="9"/>
      <c r="UF242" s="9"/>
      <c r="UG242" s="9"/>
      <c r="UH242" s="9"/>
      <c r="UI242" s="9"/>
      <c r="UJ242" s="9"/>
      <c r="UK242" s="9"/>
      <c r="UL242" s="9"/>
      <c r="UM242" s="9"/>
      <c r="UN242" s="9"/>
      <c r="UO242" s="9"/>
      <c r="UP242" s="9"/>
      <c r="UQ242" s="9"/>
      <c r="UR242" s="9"/>
      <c r="US242" s="9"/>
      <c r="UT242" s="9"/>
      <c r="UU242" s="9"/>
      <c r="UV242" s="9"/>
      <c r="UW242" s="9"/>
      <c r="UX242" s="9"/>
      <c r="UY242" s="9"/>
      <c r="UZ242" s="9"/>
      <c r="VA242" s="9"/>
      <c r="VB242" s="9"/>
      <c r="VC242" s="9"/>
      <c r="VD242" s="9"/>
      <c r="VE242" s="9"/>
      <c r="VF242" s="9"/>
      <c r="VG242" s="9"/>
      <c r="VH242" s="9"/>
      <c r="VI242" s="9"/>
      <c r="VJ242" s="9"/>
      <c r="VK242" s="9"/>
      <c r="VL242" s="9"/>
      <c r="VM242" s="9"/>
      <c r="VN242" s="9"/>
      <c r="VO242" s="9"/>
      <c r="VP242" s="9"/>
      <c r="VQ242" s="9"/>
      <c r="VR242" s="9"/>
      <c r="VS242" s="9"/>
      <c r="VT242" s="9"/>
      <c r="VU242" s="9"/>
      <c r="VV242" s="9"/>
      <c r="VW242" s="9"/>
      <c r="VX242" s="9"/>
      <c r="VY242" s="9"/>
      <c r="VZ242" s="9"/>
      <c r="WA242" s="9"/>
      <c r="WB242" s="9"/>
      <c r="WC242" s="9"/>
      <c r="WD242" s="9"/>
      <c r="WE242" s="9"/>
      <c r="WF242" s="9"/>
      <c r="WG242" s="9"/>
      <c r="WH242" s="9"/>
      <c r="WI242" s="9"/>
      <c r="WJ242" s="9"/>
      <c r="WK242" s="9"/>
      <c r="WL242" s="9"/>
      <c r="WM242" s="9"/>
      <c r="WN242" s="9"/>
      <c r="WO242" s="9"/>
      <c r="WP242" s="9"/>
      <c r="WQ242" s="9"/>
      <c r="WR242" s="9"/>
      <c r="WS242" s="9"/>
      <c r="WT242" s="9"/>
      <c r="WU242" s="9"/>
      <c r="WV242" s="9"/>
      <c r="WW242" s="9"/>
      <c r="WX242" s="9"/>
      <c r="WY242" s="9"/>
      <c r="WZ242" s="9"/>
      <c r="XA242" s="9"/>
      <c r="XB242" s="9"/>
      <c r="XC242" s="9"/>
      <c r="XD242" s="9"/>
      <c r="XE242" s="9"/>
      <c r="XF242" s="9"/>
      <c r="XG242" s="9"/>
      <c r="XH242" s="9"/>
      <c r="XI242" s="9"/>
      <c r="XJ242" s="9"/>
      <c r="XK242" s="9"/>
      <c r="XL242" s="9"/>
      <c r="XM242" s="9"/>
      <c r="XN242" s="9"/>
      <c r="XO242" s="9"/>
      <c r="XP242" s="9"/>
      <c r="XQ242" s="9"/>
      <c r="XR242" s="9"/>
      <c r="XS242" s="9"/>
      <c r="XT242" s="9"/>
      <c r="XU242" s="9"/>
      <c r="XV242" s="9"/>
      <c r="XW242" s="9"/>
      <c r="XX242" s="9"/>
      <c r="XY242" s="9"/>
      <c r="XZ242" s="9"/>
      <c r="YA242" s="9"/>
      <c r="YB242" s="9"/>
      <c r="YC242" s="9"/>
      <c r="YD242" s="9"/>
      <c r="YE242" s="9"/>
      <c r="YF242" s="9"/>
      <c r="YG242" s="9"/>
      <c r="YH242" s="9"/>
      <c r="YI242" s="9"/>
      <c r="YJ242" s="9"/>
      <c r="YK242" s="9"/>
      <c r="YL242" s="9"/>
      <c r="YM242" s="9"/>
      <c r="YN242" s="9"/>
      <c r="YO242" s="9"/>
      <c r="YP242" s="9"/>
      <c r="YQ242" s="9"/>
      <c r="YR242" s="9"/>
      <c r="YS242" s="9"/>
      <c r="YT242" s="9"/>
      <c r="YU242" s="9"/>
      <c r="YV242" s="9"/>
      <c r="YW242" s="9"/>
      <c r="YX242" s="9"/>
      <c r="YY242" s="9"/>
      <c r="YZ242" s="9"/>
      <c r="ZA242" s="9"/>
      <c r="ZB242" s="9"/>
      <c r="ZC242" s="9"/>
      <c r="ZD242" s="9"/>
      <c r="ZE242" s="9"/>
      <c r="ZF242" s="9"/>
      <c r="ZG242" s="9"/>
      <c r="ZH242" s="9"/>
      <c r="ZI242" s="9"/>
      <c r="ZJ242" s="9"/>
      <c r="ZK242" s="9"/>
      <c r="ZL242" s="9"/>
      <c r="ZM242" s="9"/>
      <c r="ZN242" s="9"/>
      <c r="ZO242" s="9"/>
      <c r="ZP242" s="9"/>
      <c r="ZQ242" s="9"/>
      <c r="ZR242" s="9"/>
      <c r="ZS242" s="9"/>
      <c r="ZT242" s="9"/>
      <c r="ZU242" s="9"/>
      <c r="ZV242" s="9"/>
      <c r="ZW242" s="9"/>
      <c r="ZX242" s="9"/>
      <c r="ZY242" s="9"/>
      <c r="ZZ242" s="9"/>
      <c r="AAA242" s="9"/>
      <c r="AAB242" s="9"/>
      <c r="AAC242" s="9"/>
      <c r="AAD242" s="9"/>
      <c r="AAE242" s="9"/>
      <c r="AAF242" s="9"/>
      <c r="AAG242" s="9"/>
      <c r="AAH242" s="9"/>
      <c r="AAI242" s="9"/>
      <c r="AAJ242" s="9"/>
      <c r="AAK242" s="9"/>
      <c r="AAL242" s="9"/>
      <c r="AAM242" s="9"/>
      <c r="AAN242" s="9"/>
      <c r="AAO242" s="9"/>
      <c r="AAP242" s="9"/>
      <c r="AAQ242" s="9"/>
      <c r="AAR242" s="9"/>
      <c r="AAS242" s="9"/>
      <c r="AAT242" s="9"/>
      <c r="AAU242" s="9"/>
      <c r="AAV242" s="9"/>
      <c r="AAW242" s="9"/>
      <c r="AAX242" s="9"/>
      <c r="AAY242" s="9"/>
      <c r="AAZ242" s="9"/>
      <c r="ABA242" s="9"/>
      <c r="ABB242" s="9"/>
      <c r="ABC242" s="9"/>
      <c r="ABD242" s="9"/>
      <c r="ABE242" s="9"/>
      <c r="ABF242" s="9"/>
      <c r="ABG242" s="9"/>
      <c r="ABH242" s="9"/>
      <c r="ABI242" s="9"/>
      <c r="ABJ242" s="9"/>
      <c r="ABK242" s="9"/>
      <c r="ABL242" s="9"/>
      <c r="ABM242" s="9"/>
      <c r="ABN242" s="9"/>
      <c r="ABO242" s="9"/>
      <c r="ABP242" s="9"/>
      <c r="ABQ242" s="9"/>
      <c r="ABR242" s="9"/>
      <c r="ABS242" s="9"/>
      <c r="ABT242" s="9"/>
      <c r="ABU242" s="9"/>
      <c r="ABV242" s="9"/>
      <c r="ABW242" s="9"/>
      <c r="ABX242" s="9"/>
      <c r="ABY242" s="9"/>
      <c r="ABZ242" s="9"/>
      <c r="ACA242" s="9"/>
      <c r="ACB242" s="9"/>
      <c r="ACC242" s="9"/>
      <c r="ACD242" s="9"/>
      <c r="ACE242" s="9"/>
      <c r="ACF242" s="9"/>
      <c r="ACG242" s="9"/>
      <c r="ACH242" s="9"/>
      <c r="ACI242" s="9"/>
      <c r="ACJ242" s="9"/>
      <c r="ACK242" s="9"/>
      <c r="ACL242" s="9"/>
      <c r="ACM242" s="9"/>
      <c r="ACN242" s="9"/>
      <c r="ACO242" s="9"/>
      <c r="ACP242" s="9"/>
      <c r="ACQ242" s="9"/>
      <c r="ACR242" s="9"/>
      <c r="ACS242" s="9"/>
      <c r="ACT242" s="9"/>
      <c r="ACU242" s="9"/>
      <c r="ACV242" s="9"/>
      <c r="ACW242" s="9"/>
      <c r="ACX242" s="9"/>
      <c r="ACY242" s="9"/>
      <c r="ACZ242" s="9"/>
      <c r="ADA242" s="9"/>
      <c r="ADB242" s="9"/>
      <c r="ADC242" s="9"/>
      <c r="ADD242" s="9"/>
      <c r="ADE242" s="9"/>
      <c r="ADF242" s="9"/>
      <c r="ADG242" s="9"/>
      <c r="ADH242" s="9"/>
      <c r="ADI242" s="9"/>
      <c r="ADJ242" s="9"/>
      <c r="ADK242" s="9"/>
      <c r="ADL242" s="9"/>
      <c r="ADM242" s="9"/>
      <c r="ADN242" s="9"/>
      <c r="ADO242" s="9"/>
      <c r="ADP242" s="9"/>
      <c r="ADQ242" s="9"/>
      <c r="ADR242" s="9"/>
      <c r="ADS242" s="9"/>
      <c r="ADT242" s="9"/>
      <c r="ADU242" s="9"/>
      <c r="ADV242" s="9"/>
      <c r="ADW242" s="9"/>
      <c r="ADX242" s="9"/>
      <c r="ADY242" s="9"/>
      <c r="ADZ242" s="9"/>
      <c r="AEA242" s="9"/>
      <c r="AEB242" s="9"/>
      <c r="AEC242" s="9"/>
      <c r="AED242" s="9"/>
      <c r="AEE242" s="9"/>
      <c r="AEF242" s="9"/>
      <c r="AEG242" s="9"/>
      <c r="AEH242" s="9"/>
      <c r="AEI242" s="9"/>
      <c r="AEJ242" s="9"/>
      <c r="AEK242" s="9"/>
      <c r="AEL242" s="9"/>
      <c r="AEM242" s="9"/>
      <c r="AEN242" s="9"/>
      <c r="AEO242" s="9"/>
      <c r="AEP242" s="9"/>
      <c r="AEQ242" s="9"/>
      <c r="AER242" s="9"/>
      <c r="AES242" s="9"/>
      <c r="AET242" s="9"/>
      <c r="AEU242" s="9"/>
      <c r="AEV242" s="9"/>
      <c r="AEW242" s="9"/>
      <c r="AEX242" s="9"/>
      <c r="AEY242" s="9"/>
      <c r="AEZ242" s="9"/>
      <c r="AFA242" s="9"/>
      <c r="AFB242" s="9"/>
      <c r="AFC242" s="9"/>
      <c r="AFD242" s="9"/>
      <c r="AFE242" s="9"/>
      <c r="AFF242" s="9"/>
      <c r="AFG242" s="9"/>
      <c r="AFH242" s="9"/>
      <c r="AFI242" s="9"/>
      <c r="AFJ242" s="9"/>
      <c r="AFK242" s="9"/>
      <c r="AFL242" s="9"/>
      <c r="AFM242" s="9"/>
      <c r="AFN242" s="9"/>
      <c r="AFO242" s="9"/>
      <c r="AFP242" s="9"/>
      <c r="AFQ242" s="9"/>
      <c r="AFR242" s="9"/>
      <c r="AFS242" s="9"/>
      <c r="AFT242" s="9"/>
      <c r="AFU242" s="9"/>
      <c r="AFV242" s="9"/>
      <c r="AFW242" s="9"/>
      <c r="AFX242" s="9"/>
      <c r="AFY242" s="9"/>
      <c r="AFZ242" s="9"/>
      <c r="AGA242" s="9"/>
      <c r="AGB242" s="9"/>
      <c r="AGC242" s="9"/>
      <c r="AGD242" s="9"/>
      <c r="AGE242" s="9"/>
      <c r="AGF242" s="9"/>
      <c r="AGG242" s="9"/>
      <c r="AGH242" s="9"/>
      <c r="AGI242" s="9"/>
      <c r="AGJ242" s="9"/>
      <c r="AGK242" s="9"/>
      <c r="AGL242" s="9"/>
      <c r="AGM242" s="9"/>
      <c r="AGN242" s="9"/>
      <c r="AGO242" s="9"/>
      <c r="AGP242" s="9"/>
      <c r="AGQ242" s="9"/>
      <c r="AGR242" s="9"/>
      <c r="AGS242" s="9"/>
      <c r="AGT242" s="9"/>
      <c r="AGU242" s="9"/>
      <c r="AGV242" s="9"/>
      <c r="AGW242" s="9"/>
      <c r="AGX242" s="9"/>
      <c r="AGY242" s="9"/>
      <c r="AGZ242" s="9"/>
      <c r="AHA242" s="9"/>
      <c r="AHB242" s="9"/>
      <c r="AHC242" s="9"/>
      <c r="AHD242" s="9"/>
      <c r="AHE242" s="9"/>
      <c r="AHF242" s="9"/>
      <c r="AHG242" s="9"/>
      <c r="AHH242" s="9"/>
      <c r="AHI242" s="9"/>
      <c r="AHJ242" s="9"/>
      <c r="AHK242" s="9"/>
      <c r="AHL242" s="9"/>
      <c r="AHM242" s="9"/>
      <c r="AHN242" s="9"/>
      <c r="AHO242" s="9"/>
      <c r="AHP242" s="9"/>
      <c r="AHQ242" s="9"/>
      <c r="AHR242" s="9"/>
      <c r="AHS242" s="9"/>
      <c r="AHT242" s="9"/>
      <c r="AHU242" s="9"/>
      <c r="AHV242" s="9"/>
      <c r="AHW242" s="9"/>
      <c r="AHX242" s="9"/>
      <c r="AHY242" s="9"/>
      <c r="AHZ242" s="9"/>
      <c r="AIA242" s="9"/>
      <c r="AIB242" s="9"/>
      <c r="AIC242" s="9"/>
      <c r="AID242" s="9"/>
      <c r="AIE242" s="9"/>
      <c r="AIF242" s="9"/>
      <c r="AIG242" s="9"/>
      <c r="AIH242" s="9"/>
      <c r="AII242" s="9"/>
      <c r="AIJ242" s="9"/>
      <c r="AIK242" s="9"/>
      <c r="AIL242" s="9"/>
      <c r="AIM242" s="9"/>
      <c r="AIN242" s="9"/>
      <c r="AIO242" s="9"/>
      <c r="AIP242" s="9"/>
      <c r="AIQ242" s="9"/>
      <c r="AIR242" s="9"/>
      <c r="AIS242" s="9"/>
      <c r="AIT242" s="9"/>
      <c r="AIU242" s="9"/>
      <c r="AIV242" s="9"/>
      <c r="AIW242" s="9"/>
      <c r="AIX242" s="9"/>
      <c r="AIY242" s="9"/>
      <c r="AIZ242" s="9"/>
      <c r="AJA242" s="9"/>
      <c r="AJB242" s="9"/>
      <c r="AJC242" s="9"/>
      <c r="AJD242" s="9"/>
      <c r="AJE242" s="9"/>
      <c r="AJF242" s="9"/>
      <c r="AJG242" s="9"/>
      <c r="AJH242" s="9"/>
      <c r="AJI242" s="9"/>
      <c r="AJJ242" s="9"/>
      <c r="AJK242" s="9"/>
      <c r="AJL242" s="9"/>
      <c r="AJM242" s="9"/>
      <c r="AJN242" s="9"/>
      <c r="AJO242" s="9"/>
      <c r="AJP242" s="9"/>
      <c r="AJQ242" s="9"/>
      <c r="AJR242" s="9"/>
      <c r="AJS242" s="9"/>
      <c r="AJT242" s="9"/>
      <c r="AJU242" s="9"/>
      <c r="AJV242" s="9"/>
      <c r="AJW242" s="9"/>
      <c r="AJX242" s="9"/>
      <c r="AJY242" s="9"/>
      <c r="AJZ242" s="9"/>
      <c r="AKA242" s="9"/>
      <c r="AKB242" s="9"/>
      <c r="AKC242" s="9"/>
      <c r="AKD242" s="9"/>
      <c r="AKE242" s="9"/>
      <c r="AKF242" s="9"/>
      <c r="AKG242" s="9"/>
      <c r="AKH242" s="9"/>
      <c r="AKI242" s="9"/>
      <c r="AKJ242" s="9"/>
      <c r="AKK242" s="9"/>
      <c r="AKL242" s="9"/>
      <c r="AKM242" s="9"/>
      <c r="AKN242" s="9"/>
      <c r="AKO242" s="9"/>
      <c r="AKP242" s="9"/>
      <c r="AKQ242" s="9"/>
      <c r="AKR242" s="9"/>
      <c r="AKS242" s="9"/>
      <c r="AKT242" s="9"/>
      <c r="AKU242" s="9"/>
      <c r="AKV242" s="9"/>
      <c r="AKW242" s="9"/>
      <c r="AKX242" s="9"/>
      <c r="AKY242" s="9"/>
      <c r="AKZ242" s="9"/>
      <c r="ALA242" s="9"/>
      <c r="ALB242" s="9"/>
      <c r="ALC242" s="9"/>
      <c r="ALD242" s="9"/>
      <c r="ALE242" s="9"/>
      <c r="ALF242" s="9"/>
      <c r="ALG242" s="9"/>
      <c r="ALH242" s="9"/>
      <c r="ALI242" s="9"/>
      <c r="ALJ242" s="9"/>
      <c r="ALK242" s="9"/>
      <c r="ALL242" s="9"/>
      <c r="ALM242" s="9"/>
      <c r="ALN242" s="9"/>
      <c r="ALO242" s="9"/>
      <c r="ALP242" s="9"/>
      <c r="ALQ242" s="9"/>
      <c r="ALR242" s="9"/>
      <c r="ALS242" s="9"/>
      <c r="ALT242" s="9"/>
      <c r="ALU242" s="9"/>
      <c r="ALV242" s="9"/>
      <c r="ALW242" s="9"/>
      <c r="ALX242" s="9"/>
      <c r="ALY242" s="9"/>
      <c r="ALZ242" s="9"/>
      <c r="AMA242"/>
      <c r="AMB242"/>
      <c r="AMC242"/>
      <c r="AMD242"/>
    </row>
    <row r="243" spans="1:1018" s="9" customFormat="1" ht="13.2" customHeight="1" x14ac:dyDescent="0.25">
      <c r="A243" s="16"/>
      <c r="B243" s="16"/>
      <c r="C243" s="213" t="s">
        <v>663</v>
      </c>
      <c r="D243" s="210"/>
      <c r="E243" s="53"/>
      <c r="F243" s="210"/>
      <c r="G243" s="48"/>
      <c r="H243" s="217"/>
      <c r="I243" s="48"/>
      <c r="J243" s="210"/>
      <c r="K243" s="103"/>
      <c r="L243" s="103"/>
      <c r="M243" s="4"/>
      <c r="N243" s="103"/>
      <c r="O243" s="103"/>
      <c r="P243" s="3"/>
      <c r="Q243" s="6"/>
      <c r="R243" s="104"/>
      <c r="S243" s="3"/>
      <c r="T243" s="53"/>
      <c r="U243" s="3">
        <v>1</v>
      </c>
      <c r="V243" s="59"/>
      <c r="W243" s="210"/>
      <c r="X243" s="104"/>
      <c r="Y243" s="59"/>
      <c r="Z243" s="6"/>
      <c r="AA243" s="53"/>
      <c r="AB243" s="6"/>
      <c r="AC243" s="104"/>
      <c r="AD243" s="104"/>
      <c r="AE243" s="3"/>
      <c r="AF243" s="95"/>
      <c r="AG243" s="48">
        <f t="shared" si="119"/>
        <v>1</v>
      </c>
      <c r="AH243" s="216" t="s">
        <v>664</v>
      </c>
      <c r="AI243" s="242">
        <v>3</v>
      </c>
      <c r="AJ243" s="242">
        <v>4</v>
      </c>
      <c r="AK243" s="242">
        <v>4</v>
      </c>
      <c r="AL243" s="242">
        <v>2</v>
      </c>
      <c r="AM243" s="242">
        <v>3</v>
      </c>
      <c r="AN243" s="242">
        <v>2</v>
      </c>
      <c r="AO243" s="242">
        <v>3</v>
      </c>
      <c r="AR243" s="9">
        <f t="shared" si="90"/>
        <v>0</v>
      </c>
      <c r="AS243" s="9">
        <f t="shared" si="91"/>
        <v>0</v>
      </c>
      <c r="AT243" s="9">
        <f t="shared" si="92"/>
        <v>0</v>
      </c>
      <c r="AU243" s="9">
        <f t="shared" si="93"/>
        <v>0</v>
      </c>
      <c r="AV243" s="9">
        <f t="shared" si="94"/>
        <v>0</v>
      </c>
      <c r="AW243" s="9">
        <f t="shared" si="95"/>
        <v>0</v>
      </c>
      <c r="AX243" s="9">
        <f t="shared" si="96"/>
        <v>0</v>
      </c>
      <c r="AY243" s="9">
        <f t="shared" si="97"/>
        <v>0</v>
      </c>
      <c r="AZ243" s="9">
        <f t="shared" si="98"/>
        <v>0</v>
      </c>
      <c r="BA243" s="9">
        <f t="shared" si="99"/>
        <v>0</v>
      </c>
      <c r="BB243" s="9">
        <f t="shared" si="100"/>
        <v>0</v>
      </c>
      <c r="BC243" s="9">
        <f t="shared" si="101"/>
        <v>0</v>
      </c>
      <c r="BD243" s="9">
        <f t="shared" si="102"/>
        <v>0</v>
      </c>
      <c r="BE243" s="9">
        <f t="shared" si="103"/>
        <v>0</v>
      </c>
      <c r="BF243" s="9">
        <f t="shared" si="104"/>
        <v>0</v>
      </c>
      <c r="BG243" s="9">
        <f t="shared" si="105"/>
        <v>0</v>
      </c>
      <c r="BH243" s="9">
        <f t="shared" si="106"/>
        <v>0</v>
      </c>
      <c r="BI243" s="9">
        <f t="shared" si="107"/>
        <v>3</v>
      </c>
      <c r="BJ243" s="9">
        <f t="shared" si="108"/>
        <v>0</v>
      </c>
      <c r="BK243" s="9">
        <f t="shared" si="109"/>
        <v>0</v>
      </c>
      <c r="BL243" s="9">
        <f t="shared" si="110"/>
        <v>0</v>
      </c>
      <c r="BM243" s="9">
        <f t="shared" si="111"/>
        <v>0</v>
      </c>
      <c r="BN243" s="9">
        <f t="shared" si="112"/>
        <v>0</v>
      </c>
      <c r="BO243" s="9">
        <f t="shared" si="113"/>
        <v>0</v>
      </c>
      <c r="BP243" s="9">
        <f t="shared" si="114"/>
        <v>0</v>
      </c>
      <c r="BQ243" s="9">
        <f t="shared" si="115"/>
        <v>0</v>
      </c>
      <c r="BR243" s="9">
        <f t="shared" si="116"/>
        <v>0</v>
      </c>
      <c r="BS243" s="9">
        <f t="shared" si="117"/>
        <v>0</v>
      </c>
      <c r="BT243" s="9">
        <f t="shared" si="118"/>
        <v>0</v>
      </c>
      <c r="ALZ243"/>
    </row>
    <row r="244" spans="1:1018" s="9" customFormat="1" ht="13.2" customHeight="1" x14ac:dyDescent="0.25">
      <c r="A244" s="16"/>
      <c r="B244" s="16"/>
      <c r="C244" s="213" t="s">
        <v>670</v>
      </c>
      <c r="D244" s="210"/>
      <c r="E244" s="46"/>
      <c r="F244" s="210">
        <v>2</v>
      </c>
      <c r="G244" s="48"/>
      <c r="H244" s="217"/>
      <c r="I244" s="48"/>
      <c r="J244" s="210"/>
      <c r="K244" s="103"/>
      <c r="L244" s="103"/>
      <c r="M244" s="4"/>
      <c r="N244" s="103"/>
      <c r="O244" s="103"/>
      <c r="P244" s="3"/>
      <c r="Q244" s="6"/>
      <c r="R244" s="104"/>
      <c r="S244" s="3"/>
      <c r="T244" s="46"/>
      <c r="U244" s="3"/>
      <c r="V244" s="59"/>
      <c r="W244" s="210"/>
      <c r="X244" s="124"/>
      <c r="Y244" s="147"/>
      <c r="Z244" s="6"/>
      <c r="AA244" s="46"/>
      <c r="AB244" s="6"/>
      <c r="AC244" s="104"/>
      <c r="AD244" s="104"/>
      <c r="AE244" s="3"/>
      <c r="AF244" s="95"/>
      <c r="AG244" s="48">
        <f t="shared" si="119"/>
        <v>1</v>
      </c>
      <c r="AH244" s="174" t="s">
        <v>670</v>
      </c>
      <c r="AI244" s="174">
        <v>3</v>
      </c>
      <c r="AJ244" s="174">
        <v>3</v>
      </c>
      <c r="AK244" s="174">
        <v>2</v>
      </c>
      <c r="AL244" s="174">
        <v>3</v>
      </c>
      <c r="AM244" s="174">
        <v>3</v>
      </c>
      <c r="AN244" s="174">
        <v>3</v>
      </c>
      <c r="AO244" s="174">
        <v>5</v>
      </c>
      <c r="AR244" s="9">
        <f t="shared" si="90"/>
        <v>0</v>
      </c>
      <c r="AS244" s="9">
        <f t="shared" si="91"/>
        <v>0</v>
      </c>
      <c r="AT244" s="9">
        <f t="shared" si="92"/>
        <v>6</v>
      </c>
      <c r="AU244" s="9">
        <f t="shared" si="93"/>
        <v>0</v>
      </c>
      <c r="AV244" s="9">
        <f t="shared" si="94"/>
        <v>0</v>
      </c>
      <c r="AW244" s="9">
        <f t="shared" si="95"/>
        <v>0</v>
      </c>
      <c r="AX244" s="9">
        <f t="shared" si="96"/>
        <v>0</v>
      </c>
      <c r="AY244" s="9">
        <f t="shared" si="97"/>
        <v>0</v>
      </c>
      <c r="AZ244" s="9">
        <f t="shared" si="98"/>
        <v>0</v>
      </c>
      <c r="BA244" s="9">
        <f t="shared" si="99"/>
        <v>0</v>
      </c>
      <c r="BB244" s="9">
        <f t="shared" si="100"/>
        <v>0</v>
      </c>
      <c r="BC244" s="9">
        <f t="shared" si="101"/>
        <v>0</v>
      </c>
      <c r="BD244" s="9">
        <f t="shared" si="102"/>
        <v>0</v>
      </c>
      <c r="BE244" s="9">
        <f t="shared" si="103"/>
        <v>0</v>
      </c>
      <c r="BF244" s="9">
        <f t="shared" si="104"/>
        <v>0</v>
      </c>
      <c r="BG244" s="9">
        <f t="shared" si="105"/>
        <v>0</v>
      </c>
      <c r="BH244" s="9">
        <f t="shared" si="106"/>
        <v>0</v>
      </c>
      <c r="BI244" s="9">
        <f t="shared" si="107"/>
        <v>0</v>
      </c>
      <c r="BJ244" s="9">
        <f t="shared" si="108"/>
        <v>0</v>
      </c>
      <c r="BK244" s="9">
        <f t="shared" si="109"/>
        <v>0</v>
      </c>
      <c r="BL244" s="9">
        <f t="shared" si="110"/>
        <v>0</v>
      </c>
      <c r="BM244" s="9">
        <f t="shared" si="111"/>
        <v>0</v>
      </c>
      <c r="BN244" s="9">
        <f t="shared" si="112"/>
        <v>0</v>
      </c>
      <c r="BO244" s="9">
        <f t="shared" si="113"/>
        <v>0</v>
      </c>
      <c r="BP244" s="9">
        <f t="shared" si="114"/>
        <v>0</v>
      </c>
      <c r="BQ244" s="9">
        <f t="shared" si="115"/>
        <v>0</v>
      </c>
      <c r="BR244" s="9">
        <f t="shared" si="116"/>
        <v>0</v>
      </c>
      <c r="BS244" s="9">
        <f t="shared" si="117"/>
        <v>0</v>
      </c>
      <c r="BT244" s="9">
        <f t="shared" si="118"/>
        <v>0</v>
      </c>
      <c r="AMA244"/>
      <c r="AMB244"/>
      <c r="AMC244"/>
      <c r="AMD244"/>
    </row>
    <row r="245" spans="1:1018" s="9" customFormat="1" ht="13.2" customHeight="1" x14ac:dyDescent="0.3">
      <c r="A245" s="16"/>
      <c r="B245" s="16"/>
      <c r="C245" s="213" t="s">
        <v>681</v>
      </c>
      <c r="D245" s="210"/>
      <c r="E245" s="53">
        <v>2</v>
      </c>
      <c r="F245" s="210"/>
      <c r="G245" s="48"/>
      <c r="H245" s="217"/>
      <c r="I245" s="48"/>
      <c r="J245" s="210"/>
      <c r="K245" s="103"/>
      <c r="L245" s="103"/>
      <c r="M245" s="4"/>
      <c r="N245" s="103"/>
      <c r="O245" s="103"/>
      <c r="P245" s="3"/>
      <c r="Q245" s="6"/>
      <c r="R245" s="104"/>
      <c r="S245" s="3"/>
      <c r="T245" s="53"/>
      <c r="U245" s="3"/>
      <c r="V245" s="59"/>
      <c r="W245" s="210"/>
      <c r="X245" s="104"/>
      <c r="Y245" s="59"/>
      <c r="Z245" s="6"/>
      <c r="AA245" s="53"/>
      <c r="AB245" s="6"/>
      <c r="AC245" s="104"/>
      <c r="AD245" s="104"/>
      <c r="AE245" s="3"/>
      <c r="AF245" s="95"/>
      <c r="AG245" s="48">
        <f t="shared" si="119"/>
        <v>1</v>
      </c>
      <c r="AH245" s="213" t="s">
        <v>681</v>
      </c>
      <c r="AI245" s="172">
        <v>3</v>
      </c>
      <c r="AJ245" s="172">
        <v>3</v>
      </c>
      <c r="AK245" s="172">
        <v>2</v>
      </c>
      <c r="AL245" s="172">
        <v>3</v>
      </c>
      <c r="AM245" s="172">
        <v>2</v>
      </c>
      <c r="AN245" s="172">
        <v>2</v>
      </c>
      <c r="AO245" s="172">
        <v>5</v>
      </c>
      <c r="AR245" s="9">
        <f t="shared" si="90"/>
        <v>0</v>
      </c>
      <c r="AS245" s="9">
        <f t="shared" si="91"/>
        <v>6</v>
      </c>
      <c r="AT245" s="9">
        <f t="shared" si="92"/>
        <v>0</v>
      </c>
      <c r="AU245" s="9">
        <f t="shared" si="93"/>
        <v>0</v>
      </c>
      <c r="AV245" s="9">
        <f t="shared" si="94"/>
        <v>0</v>
      </c>
      <c r="AW245" s="9">
        <f t="shared" si="95"/>
        <v>0</v>
      </c>
      <c r="AX245" s="9">
        <f t="shared" si="96"/>
        <v>0</v>
      </c>
      <c r="AY245" s="9">
        <f t="shared" si="97"/>
        <v>0</v>
      </c>
      <c r="AZ245" s="9">
        <f t="shared" si="98"/>
        <v>0</v>
      </c>
      <c r="BA245" s="9">
        <f t="shared" si="99"/>
        <v>0</v>
      </c>
      <c r="BB245" s="9">
        <f t="shared" si="100"/>
        <v>0</v>
      </c>
      <c r="BC245" s="9">
        <f t="shared" si="101"/>
        <v>0</v>
      </c>
      <c r="BD245" s="9">
        <f t="shared" si="102"/>
        <v>0</v>
      </c>
      <c r="BE245" s="9">
        <f t="shared" si="103"/>
        <v>0</v>
      </c>
      <c r="BF245" s="9">
        <f t="shared" si="104"/>
        <v>0</v>
      </c>
      <c r="BG245" s="9">
        <f t="shared" si="105"/>
        <v>0</v>
      </c>
      <c r="BH245" s="9">
        <f t="shared" si="106"/>
        <v>0</v>
      </c>
      <c r="BI245" s="9">
        <f t="shared" si="107"/>
        <v>0</v>
      </c>
      <c r="BJ245" s="9">
        <f t="shared" si="108"/>
        <v>0</v>
      </c>
      <c r="BK245" s="9">
        <f t="shared" si="109"/>
        <v>0</v>
      </c>
      <c r="BL245" s="9">
        <f t="shared" si="110"/>
        <v>0</v>
      </c>
      <c r="BM245" s="9">
        <f t="shared" si="111"/>
        <v>0</v>
      </c>
      <c r="BN245" s="9">
        <f t="shared" si="112"/>
        <v>0</v>
      </c>
      <c r="BO245" s="9">
        <f t="shared" si="113"/>
        <v>0</v>
      </c>
      <c r="BP245" s="9">
        <f t="shared" si="114"/>
        <v>0</v>
      </c>
      <c r="BQ245" s="9">
        <f t="shared" si="115"/>
        <v>0</v>
      </c>
      <c r="BR245" s="9">
        <f t="shared" si="116"/>
        <v>0</v>
      </c>
      <c r="BS245" s="9">
        <f t="shared" si="117"/>
        <v>0</v>
      </c>
      <c r="BT245" s="9">
        <f t="shared" si="118"/>
        <v>0</v>
      </c>
    </row>
    <row r="246" spans="1:1018" s="9" customFormat="1" ht="13.2" customHeight="1" x14ac:dyDescent="0.25">
      <c r="A246" s="16"/>
      <c r="B246" s="16"/>
      <c r="C246" s="302" t="s">
        <v>686</v>
      </c>
      <c r="D246" s="210">
        <v>3</v>
      </c>
      <c r="E246" s="46">
        <v>3</v>
      </c>
      <c r="F246" s="210">
        <v>5</v>
      </c>
      <c r="G246" s="48"/>
      <c r="H246" s="217"/>
      <c r="I246" s="48">
        <v>3</v>
      </c>
      <c r="J246" s="210"/>
      <c r="K246" s="103"/>
      <c r="L246" s="103"/>
      <c r="M246" s="4"/>
      <c r="N246" s="103"/>
      <c r="O246" s="103"/>
      <c r="P246" s="3"/>
      <c r="Q246" s="6"/>
      <c r="R246" s="104"/>
      <c r="S246" s="3"/>
      <c r="T246" s="46"/>
      <c r="U246" s="3"/>
      <c r="V246" s="59"/>
      <c r="W246" s="210"/>
      <c r="X246" s="104"/>
      <c r="Y246" s="147"/>
      <c r="Z246" s="6"/>
      <c r="AA246" s="46"/>
      <c r="AB246" s="6"/>
      <c r="AC246" s="104"/>
      <c r="AD246" s="104"/>
      <c r="AE246" s="3"/>
      <c r="AF246" s="95"/>
      <c r="AG246" s="48">
        <f t="shared" si="119"/>
        <v>4</v>
      </c>
      <c r="AH246" s="40" t="s">
        <v>687</v>
      </c>
      <c r="AI246" s="228">
        <v>3</v>
      </c>
      <c r="AJ246" s="213">
        <v>3</v>
      </c>
      <c r="AK246" s="213">
        <v>1</v>
      </c>
      <c r="AL246" s="213">
        <v>3</v>
      </c>
      <c r="AM246" s="213">
        <v>2</v>
      </c>
      <c r="AN246" s="213">
        <v>2</v>
      </c>
      <c r="AO246" s="213">
        <v>5</v>
      </c>
      <c r="AR246" s="9">
        <f t="shared" si="90"/>
        <v>9</v>
      </c>
      <c r="AS246" s="9">
        <f t="shared" si="91"/>
        <v>9</v>
      </c>
      <c r="AT246" s="9">
        <f t="shared" si="92"/>
        <v>15</v>
      </c>
      <c r="AU246" s="9">
        <f t="shared" si="93"/>
        <v>0</v>
      </c>
      <c r="AV246" s="9">
        <f t="shared" si="94"/>
        <v>0</v>
      </c>
      <c r="AW246" s="9">
        <f t="shared" si="95"/>
        <v>9</v>
      </c>
      <c r="AX246" s="9">
        <f t="shared" si="96"/>
        <v>0</v>
      </c>
      <c r="AY246" s="9">
        <f t="shared" si="97"/>
        <v>0</v>
      </c>
      <c r="AZ246" s="9">
        <f t="shared" si="98"/>
        <v>0</v>
      </c>
      <c r="BA246" s="9">
        <f t="shared" si="99"/>
        <v>0</v>
      </c>
      <c r="BB246" s="9">
        <f t="shared" si="100"/>
        <v>0</v>
      </c>
      <c r="BC246" s="9">
        <f t="shared" si="101"/>
        <v>0</v>
      </c>
      <c r="BD246" s="9">
        <f t="shared" si="102"/>
        <v>0</v>
      </c>
      <c r="BE246" s="9">
        <f t="shared" si="103"/>
        <v>0</v>
      </c>
      <c r="BF246" s="9">
        <f t="shared" si="104"/>
        <v>0</v>
      </c>
      <c r="BG246" s="9">
        <f t="shared" si="105"/>
        <v>0</v>
      </c>
      <c r="BH246" s="9">
        <f t="shared" si="106"/>
        <v>0</v>
      </c>
      <c r="BI246" s="9">
        <f t="shared" si="107"/>
        <v>0</v>
      </c>
      <c r="BJ246" s="9">
        <f t="shared" si="108"/>
        <v>0</v>
      </c>
      <c r="BK246" s="9">
        <f t="shared" si="109"/>
        <v>0</v>
      </c>
      <c r="BL246" s="9">
        <f t="shared" si="110"/>
        <v>0</v>
      </c>
      <c r="BM246" s="9">
        <f t="shared" si="111"/>
        <v>0</v>
      </c>
      <c r="BN246" s="9">
        <f t="shared" si="112"/>
        <v>0</v>
      </c>
      <c r="BO246" s="9">
        <f t="shared" si="113"/>
        <v>0</v>
      </c>
      <c r="BP246" s="9">
        <f t="shared" si="114"/>
        <v>0</v>
      </c>
      <c r="BQ246" s="9">
        <f t="shared" si="115"/>
        <v>0</v>
      </c>
      <c r="BR246" s="9">
        <f t="shared" si="116"/>
        <v>0</v>
      </c>
      <c r="BS246" s="9">
        <f t="shared" si="117"/>
        <v>0</v>
      </c>
      <c r="BT246" s="9">
        <f t="shared" si="118"/>
        <v>0</v>
      </c>
      <c r="AMA246"/>
      <c r="AMB246"/>
      <c r="AMC246"/>
      <c r="AMD246"/>
    </row>
    <row r="247" spans="1:1018" s="9" customFormat="1" ht="13.2" customHeight="1" x14ac:dyDescent="0.25">
      <c r="A247" s="16"/>
      <c r="B247" s="16"/>
      <c r="C247" s="213" t="s">
        <v>692</v>
      </c>
      <c r="D247" s="210">
        <v>3</v>
      </c>
      <c r="E247" s="46"/>
      <c r="F247" s="210"/>
      <c r="G247" s="48">
        <v>2</v>
      </c>
      <c r="H247" s="217"/>
      <c r="I247" s="48"/>
      <c r="J247" s="210"/>
      <c r="K247" s="103"/>
      <c r="L247" s="103"/>
      <c r="M247" s="4"/>
      <c r="N247" s="103"/>
      <c r="O247" s="103"/>
      <c r="P247" s="3"/>
      <c r="Q247" s="6"/>
      <c r="R247" s="104"/>
      <c r="S247" s="3"/>
      <c r="T247" s="46"/>
      <c r="U247" s="3"/>
      <c r="V247" s="59"/>
      <c r="W247" s="210"/>
      <c r="X247" s="104"/>
      <c r="Y247" s="147"/>
      <c r="Z247" s="6"/>
      <c r="AA247" s="46"/>
      <c r="AB247" s="6"/>
      <c r="AC247" s="104"/>
      <c r="AD247" s="104"/>
      <c r="AE247" s="3"/>
      <c r="AF247" s="95"/>
      <c r="AG247" s="48">
        <f t="shared" si="119"/>
        <v>2</v>
      </c>
      <c r="AH247" s="40" t="s">
        <v>693</v>
      </c>
      <c r="AI247" s="228">
        <v>3</v>
      </c>
      <c r="AJ247" s="213">
        <v>4</v>
      </c>
      <c r="AK247" s="213">
        <v>3</v>
      </c>
      <c r="AL247" s="213">
        <v>2</v>
      </c>
      <c r="AM247" s="213">
        <v>2</v>
      </c>
      <c r="AN247" s="213">
        <v>2</v>
      </c>
      <c r="AO247" s="213">
        <v>5</v>
      </c>
      <c r="AR247" s="9">
        <f t="shared" si="90"/>
        <v>9</v>
      </c>
      <c r="AS247" s="9">
        <f t="shared" si="91"/>
        <v>0</v>
      </c>
      <c r="AT247" s="9">
        <f t="shared" si="92"/>
        <v>0</v>
      </c>
      <c r="AU247" s="9">
        <f t="shared" si="93"/>
        <v>6</v>
      </c>
      <c r="AV247" s="9">
        <f t="shared" si="94"/>
        <v>0</v>
      </c>
      <c r="AW247" s="9">
        <f t="shared" si="95"/>
        <v>0</v>
      </c>
      <c r="AX247" s="9">
        <f t="shared" si="96"/>
        <v>0</v>
      </c>
      <c r="AY247" s="9">
        <f t="shared" si="97"/>
        <v>0</v>
      </c>
      <c r="AZ247" s="9">
        <f t="shared" si="98"/>
        <v>0</v>
      </c>
      <c r="BA247" s="9">
        <f t="shared" si="99"/>
        <v>0</v>
      </c>
      <c r="BB247" s="9">
        <f t="shared" si="100"/>
        <v>0</v>
      </c>
      <c r="BC247" s="9">
        <f t="shared" si="101"/>
        <v>0</v>
      </c>
      <c r="BD247" s="9">
        <f t="shared" si="102"/>
        <v>0</v>
      </c>
      <c r="BE247" s="9">
        <f t="shared" si="103"/>
        <v>0</v>
      </c>
      <c r="BF247" s="9">
        <f t="shared" si="104"/>
        <v>0</v>
      </c>
      <c r="BG247" s="9">
        <f t="shared" si="105"/>
        <v>0</v>
      </c>
      <c r="BH247" s="9">
        <f t="shared" si="106"/>
        <v>0</v>
      </c>
      <c r="BI247" s="9">
        <f t="shared" si="107"/>
        <v>0</v>
      </c>
      <c r="BJ247" s="9">
        <f t="shared" si="108"/>
        <v>0</v>
      </c>
      <c r="BK247" s="9">
        <f t="shared" si="109"/>
        <v>0</v>
      </c>
      <c r="BL247" s="9">
        <f t="shared" si="110"/>
        <v>0</v>
      </c>
      <c r="BM247" s="9">
        <f t="shared" si="111"/>
        <v>0</v>
      </c>
      <c r="BN247" s="9">
        <f t="shared" si="112"/>
        <v>0</v>
      </c>
      <c r="BO247" s="9">
        <f t="shared" si="113"/>
        <v>0</v>
      </c>
      <c r="BP247" s="9">
        <f t="shared" si="114"/>
        <v>0</v>
      </c>
      <c r="BQ247" s="9">
        <f t="shared" si="115"/>
        <v>0</v>
      </c>
      <c r="BR247" s="9">
        <f t="shared" si="116"/>
        <v>0</v>
      </c>
      <c r="BS247" s="9">
        <f t="shared" si="117"/>
        <v>0</v>
      </c>
      <c r="BT247" s="9">
        <f t="shared" si="118"/>
        <v>0</v>
      </c>
      <c r="AMA247"/>
      <c r="AMB247"/>
      <c r="AMC247"/>
      <c r="AMD247"/>
    </row>
    <row r="248" spans="1:1018" s="9" customFormat="1" ht="13.2" customHeight="1" x14ac:dyDescent="0.25">
      <c r="A248" s="16"/>
      <c r="B248" s="16"/>
      <c r="C248" s="213" t="s">
        <v>700</v>
      </c>
      <c r="D248" s="210"/>
      <c r="E248" s="53"/>
      <c r="F248" s="210"/>
      <c r="G248" s="48"/>
      <c r="H248" s="217"/>
      <c r="I248" s="48"/>
      <c r="J248" s="210"/>
      <c r="K248" s="103"/>
      <c r="L248" s="103"/>
      <c r="M248" s="4"/>
      <c r="N248" s="103"/>
      <c r="O248" s="103"/>
      <c r="P248" s="3"/>
      <c r="Q248" s="6"/>
      <c r="R248" s="104"/>
      <c r="S248" s="3"/>
      <c r="T248" s="53"/>
      <c r="U248" s="3"/>
      <c r="V248" s="59"/>
      <c r="W248" s="210"/>
      <c r="X248" s="210"/>
      <c r="Y248" s="59"/>
      <c r="Z248" s="6"/>
      <c r="AA248" s="53"/>
      <c r="AB248" s="6"/>
      <c r="AC248" s="104"/>
      <c r="AD248" s="104"/>
      <c r="AE248" s="3">
        <v>3</v>
      </c>
      <c r="AF248" s="95">
        <v>4</v>
      </c>
      <c r="AG248" s="48">
        <f t="shared" si="119"/>
        <v>2</v>
      </c>
      <c r="AH248" s="16" t="s">
        <v>700</v>
      </c>
      <c r="AI248" s="228">
        <v>3</v>
      </c>
      <c r="AJ248" s="213">
        <v>3</v>
      </c>
      <c r="AK248" s="213">
        <v>4</v>
      </c>
      <c r="AL248" s="213">
        <v>4</v>
      </c>
      <c r="AM248" s="213">
        <v>3</v>
      </c>
      <c r="AN248" s="213">
        <v>2</v>
      </c>
      <c r="AO248" s="213">
        <v>5</v>
      </c>
      <c r="AR248" s="9">
        <f t="shared" si="90"/>
        <v>0</v>
      </c>
      <c r="AS248" s="9">
        <f t="shared" si="91"/>
        <v>0</v>
      </c>
      <c r="AT248" s="9">
        <f t="shared" si="92"/>
        <v>0</v>
      </c>
      <c r="AU248" s="9">
        <f t="shared" si="93"/>
        <v>0</v>
      </c>
      <c r="AV248" s="9">
        <f t="shared" si="94"/>
        <v>0</v>
      </c>
      <c r="AW248" s="9">
        <f t="shared" si="95"/>
        <v>0</v>
      </c>
      <c r="AX248" s="9">
        <f t="shared" si="96"/>
        <v>0</v>
      </c>
      <c r="AY248" s="9">
        <f t="shared" si="97"/>
        <v>0</v>
      </c>
      <c r="AZ248" s="9">
        <f t="shared" si="98"/>
        <v>0</v>
      </c>
      <c r="BA248" s="9">
        <f t="shared" si="99"/>
        <v>0</v>
      </c>
      <c r="BB248" s="9">
        <f t="shared" si="100"/>
        <v>0</v>
      </c>
      <c r="BC248" s="9">
        <f t="shared" si="101"/>
        <v>0</v>
      </c>
      <c r="BD248" s="9">
        <f t="shared" si="102"/>
        <v>0</v>
      </c>
      <c r="BE248" s="9">
        <f t="shared" si="103"/>
        <v>0</v>
      </c>
      <c r="BF248" s="9">
        <f t="shared" si="104"/>
        <v>0</v>
      </c>
      <c r="BG248" s="9">
        <f t="shared" si="105"/>
        <v>0</v>
      </c>
      <c r="BH248" s="9">
        <f t="shared" si="106"/>
        <v>0</v>
      </c>
      <c r="BI248" s="9">
        <f t="shared" si="107"/>
        <v>0</v>
      </c>
      <c r="BJ248" s="9">
        <f t="shared" si="108"/>
        <v>0</v>
      </c>
      <c r="BK248" s="9">
        <f t="shared" si="109"/>
        <v>0</v>
      </c>
      <c r="BL248" s="9">
        <f t="shared" si="110"/>
        <v>0</v>
      </c>
      <c r="BM248" s="9">
        <f t="shared" si="111"/>
        <v>0</v>
      </c>
      <c r="BN248" s="9">
        <f t="shared" si="112"/>
        <v>0</v>
      </c>
      <c r="BO248" s="9">
        <f t="shared" si="113"/>
        <v>0</v>
      </c>
      <c r="BP248" s="9">
        <f t="shared" si="114"/>
        <v>0</v>
      </c>
      <c r="BQ248" s="9">
        <f t="shared" si="115"/>
        <v>0</v>
      </c>
      <c r="BR248" s="9">
        <f t="shared" si="116"/>
        <v>0</v>
      </c>
      <c r="BS248" s="9">
        <f t="shared" si="117"/>
        <v>9</v>
      </c>
      <c r="BT248" s="9">
        <f t="shared" si="118"/>
        <v>12</v>
      </c>
    </row>
    <row r="249" spans="1:1018" s="9" customFormat="1" ht="13.2" customHeight="1" x14ac:dyDescent="0.25">
      <c r="A249" s="16"/>
      <c r="B249" s="16"/>
      <c r="C249" s="42" t="s">
        <v>707</v>
      </c>
      <c r="D249" s="210"/>
      <c r="E249" s="46"/>
      <c r="F249" s="210"/>
      <c r="G249" s="48"/>
      <c r="H249" s="217"/>
      <c r="I249" s="48"/>
      <c r="J249" s="210"/>
      <c r="K249" s="103"/>
      <c r="L249" s="103"/>
      <c r="M249" s="4"/>
      <c r="N249" s="103"/>
      <c r="O249" s="103"/>
      <c r="P249" s="3"/>
      <c r="Q249" s="6"/>
      <c r="R249" s="210"/>
      <c r="S249" s="3"/>
      <c r="T249" s="3"/>
      <c r="U249" s="3"/>
      <c r="V249" s="59"/>
      <c r="W249" s="210"/>
      <c r="X249" s="104"/>
      <c r="Y249" s="147"/>
      <c r="Z249" s="35"/>
      <c r="AA249" s="3"/>
      <c r="AB249" s="6"/>
      <c r="AC249" s="104">
        <v>1</v>
      </c>
      <c r="AD249" s="210"/>
      <c r="AE249" s="3">
        <v>4</v>
      </c>
      <c r="AF249" s="281"/>
      <c r="AG249" s="48">
        <f t="shared" si="119"/>
        <v>2</v>
      </c>
      <c r="AH249" s="40" t="s">
        <v>708</v>
      </c>
      <c r="AI249" s="228">
        <v>3</v>
      </c>
      <c r="AJ249" s="213">
        <v>2</v>
      </c>
      <c r="AK249" s="213">
        <v>3</v>
      </c>
      <c r="AL249" s="213">
        <v>4</v>
      </c>
      <c r="AM249" s="213">
        <v>3</v>
      </c>
      <c r="AN249" s="213">
        <v>4</v>
      </c>
      <c r="AO249" s="213">
        <v>5</v>
      </c>
      <c r="AR249" s="9">
        <f t="shared" si="90"/>
        <v>0</v>
      </c>
      <c r="AS249" s="9">
        <f t="shared" si="91"/>
        <v>0</v>
      </c>
      <c r="AT249" s="9">
        <f t="shared" si="92"/>
        <v>0</v>
      </c>
      <c r="AU249" s="9">
        <f t="shared" si="93"/>
        <v>0</v>
      </c>
      <c r="AV249" s="9">
        <f t="shared" si="94"/>
        <v>0</v>
      </c>
      <c r="AW249" s="9">
        <f t="shared" si="95"/>
        <v>0</v>
      </c>
      <c r="AX249" s="9">
        <f t="shared" si="96"/>
        <v>0</v>
      </c>
      <c r="AY249" s="9">
        <f t="shared" si="97"/>
        <v>0</v>
      </c>
      <c r="AZ249" s="9">
        <f t="shared" si="98"/>
        <v>0</v>
      </c>
      <c r="BA249" s="9">
        <f t="shared" si="99"/>
        <v>0</v>
      </c>
      <c r="BB249" s="9">
        <f t="shared" si="100"/>
        <v>0</v>
      </c>
      <c r="BC249" s="9">
        <f t="shared" si="101"/>
        <v>0</v>
      </c>
      <c r="BD249" s="9">
        <f t="shared" si="102"/>
        <v>0</v>
      </c>
      <c r="BE249" s="9">
        <f t="shared" si="103"/>
        <v>0</v>
      </c>
      <c r="BF249" s="9">
        <f t="shared" si="104"/>
        <v>0</v>
      </c>
      <c r="BG249" s="9">
        <f t="shared" si="105"/>
        <v>0</v>
      </c>
      <c r="BH249" s="9">
        <f t="shared" si="106"/>
        <v>0</v>
      </c>
      <c r="BI249" s="9">
        <f t="shared" si="107"/>
        <v>0</v>
      </c>
      <c r="BJ249" s="9">
        <f t="shared" si="108"/>
        <v>0</v>
      </c>
      <c r="BK249" s="9">
        <f t="shared" si="109"/>
        <v>0</v>
      </c>
      <c r="BL249" s="9">
        <f t="shared" si="110"/>
        <v>0</v>
      </c>
      <c r="BM249" s="9">
        <f t="shared" si="111"/>
        <v>0</v>
      </c>
      <c r="BN249" s="9">
        <f t="shared" si="112"/>
        <v>0</v>
      </c>
      <c r="BO249" s="9">
        <f t="shared" si="113"/>
        <v>0</v>
      </c>
      <c r="BP249" s="9">
        <f t="shared" si="114"/>
        <v>0</v>
      </c>
      <c r="BQ249" s="9">
        <f t="shared" si="115"/>
        <v>3</v>
      </c>
      <c r="BR249" s="9">
        <f t="shared" si="116"/>
        <v>0</v>
      </c>
      <c r="BS249" s="9">
        <f t="shared" si="117"/>
        <v>12</v>
      </c>
      <c r="BT249" s="9">
        <f t="shared" si="118"/>
        <v>0</v>
      </c>
    </row>
    <row r="250" spans="1:1018" s="9" customFormat="1" ht="13.2" customHeight="1" x14ac:dyDescent="0.25">
      <c r="A250" s="16"/>
      <c r="B250" s="16"/>
      <c r="C250" s="213" t="s">
        <v>714</v>
      </c>
      <c r="D250" s="210"/>
      <c r="E250" s="46"/>
      <c r="F250" s="210"/>
      <c r="G250" s="48"/>
      <c r="H250" s="217">
        <v>3</v>
      </c>
      <c r="I250" s="48">
        <v>2</v>
      </c>
      <c r="J250" s="210"/>
      <c r="K250" s="103"/>
      <c r="L250" s="103"/>
      <c r="M250" s="4"/>
      <c r="N250" s="103"/>
      <c r="O250" s="103"/>
      <c r="P250" s="3"/>
      <c r="Q250" s="6"/>
      <c r="R250" s="104"/>
      <c r="S250" s="3"/>
      <c r="T250" s="46"/>
      <c r="U250" s="3">
        <v>2</v>
      </c>
      <c r="V250" s="59"/>
      <c r="W250" s="210"/>
      <c r="X250" s="104"/>
      <c r="Y250" s="147"/>
      <c r="Z250" s="6">
        <v>2</v>
      </c>
      <c r="AA250" s="46"/>
      <c r="AB250" s="6"/>
      <c r="AC250" s="104"/>
      <c r="AD250" s="104"/>
      <c r="AE250" s="3"/>
      <c r="AF250" s="95"/>
      <c r="AG250" s="48">
        <f t="shared" si="119"/>
        <v>4</v>
      </c>
      <c r="AH250" s="16" t="s">
        <v>715</v>
      </c>
      <c r="AI250" s="228">
        <v>3</v>
      </c>
      <c r="AJ250" s="213">
        <v>3</v>
      </c>
      <c r="AK250" s="213">
        <v>3</v>
      </c>
      <c r="AL250" s="213">
        <v>3.5</v>
      </c>
      <c r="AM250" s="213">
        <v>3</v>
      </c>
      <c r="AN250" s="213">
        <v>3</v>
      </c>
      <c r="AO250" s="213">
        <v>3</v>
      </c>
      <c r="AR250" s="9">
        <f t="shared" si="90"/>
        <v>0</v>
      </c>
      <c r="AS250" s="9">
        <f t="shared" si="91"/>
        <v>0</v>
      </c>
      <c r="AT250" s="9">
        <f t="shared" si="92"/>
        <v>0</v>
      </c>
      <c r="AU250" s="9">
        <f t="shared" si="93"/>
        <v>0</v>
      </c>
      <c r="AV250" s="9">
        <f t="shared" si="94"/>
        <v>9</v>
      </c>
      <c r="AW250" s="9">
        <f t="shared" si="95"/>
        <v>6</v>
      </c>
      <c r="AX250" s="9">
        <f t="shared" si="96"/>
        <v>0</v>
      </c>
      <c r="AY250" s="9">
        <f t="shared" si="97"/>
        <v>0</v>
      </c>
      <c r="AZ250" s="9">
        <f t="shared" si="98"/>
        <v>0</v>
      </c>
      <c r="BA250" s="9">
        <f t="shared" si="99"/>
        <v>0</v>
      </c>
      <c r="BB250" s="9">
        <f t="shared" si="100"/>
        <v>0</v>
      </c>
      <c r="BC250" s="9">
        <f t="shared" si="101"/>
        <v>0</v>
      </c>
      <c r="BD250" s="9">
        <f t="shared" si="102"/>
        <v>0</v>
      </c>
      <c r="BE250" s="9">
        <f t="shared" si="103"/>
        <v>0</v>
      </c>
      <c r="BF250" s="9">
        <f t="shared" si="104"/>
        <v>0</v>
      </c>
      <c r="BG250" s="9">
        <f t="shared" si="105"/>
        <v>0</v>
      </c>
      <c r="BH250" s="9">
        <f t="shared" si="106"/>
        <v>0</v>
      </c>
      <c r="BI250" s="9">
        <f t="shared" si="107"/>
        <v>6</v>
      </c>
      <c r="BJ250" s="9">
        <f t="shared" si="108"/>
        <v>0</v>
      </c>
      <c r="BK250" s="9">
        <f t="shared" si="109"/>
        <v>0</v>
      </c>
      <c r="BL250" s="9">
        <f t="shared" si="110"/>
        <v>0</v>
      </c>
      <c r="BM250" s="9">
        <f t="shared" si="111"/>
        <v>0</v>
      </c>
      <c r="BN250" s="9">
        <f t="shared" si="112"/>
        <v>6</v>
      </c>
      <c r="BO250" s="9">
        <f t="shared" si="113"/>
        <v>0</v>
      </c>
      <c r="BP250" s="9">
        <f t="shared" si="114"/>
        <v>0</v>
      </c>
      <c r="BQ250" s="9">
        <f t="shared" si="115"/>
        <v>0</v>
      </c>
      <c r="BR250" s="9">
        <f t="shared" si="116"/>
        <v>0</v>
      </c>
      <c r="BS250" s="9">
        <f t="shared" si="117"/>
        <v>0</v>
      </c>
      <c r="BT250" s="9">
        <f t="shared" si="118"/>
        <v>0</v>
      </c>
    </row>
    <row r="251" spans="1:1018" ht="13.2" customHeight="1" x14ac:dyDescent="0.25">
      <c r="A251" s="16"/>
      <c r="B251" s="16"/>
      <c r="C251" s="302" t="s">
        <v>724</v>
      </c>
      <c r="D251" s="210">
        <v>3</v>
      </c>
      <c r="E251" s="46">
        <v>3</v>
      </c>
      <c r="F251" s="210">
        <v>5</v>
      </c>
      <c r="G251" s="48">
        <v>3</v>
      </c>
      <c r="H251" s="217"/>
      <c r="I251" s="48">
        <v>2</v>
      </c>
      <c r="J251" s="210"/>
      <c r="K251" s="103"/>
      <c r="L251" s="103"/>
      <c r="M251" s="4"/>
      <c r="N251" s="103"/>
      <c r="O251" s="103"/>
      <c r="P251" s="3"/>
      <c r="R251" s="104"/>
      <c r="S251" s="3"/>
      <c r="T251" s="46"/>
      <c r="U251" s="3"/>
      <c r="V251" s="59"/>
      <c r="W251" s="210"/>
      <c r="X251" s="210"/>
      <c r="Y251" s="147"/>
      <c r="Z251" s="48"/>
      <c r="AA251" s="46"/>
      <c r="AB251" s="6"/>
      <c r="AC251" s="104"/>
      <c r="AD251" s="104"/>
      <c r="AE251" s="3"/>
      <c r="AF251" s="95"/>
      <c r="AG251" s="48">
        <f t="shared" si="119"/>
        <v>5</v>
      </c>
      <c r="AH251" s="40" t="s">
        <v>725</v>
      </c>
      <c r="AI251" s="228">
        <v>3</v>
      </c>
      <c r="AJ251" s="213">
        <v>3</v>
      </c>
      <c r="AK251" s="213">
        <v>1</v>
      </c>
      <c r="AL251" s="213">
        <v>3</v>
      </c>
      <c r="AM251" s="213">
        <v>2</v>
      </c>
      <c r="AN251" s="213">
        <v>2</v>
      </c>
      <c r="AO251" s="213">
        <v>5</v>
      </c>
      <c r="AR251" s="9">
        <f t="shared" si="90"/>
        <v>9</v>
      </c>
      <c r="AS251" s="9">
        <f t="shared" si="91"/>
        <v>9</v>
      </c>
      <c r="AT251" s="9">
        <f t="shared" si="92"/>
        <v>15</v>
      </c>
      <c r="AU251" s="9">
        <f t="shared" si="93"/>
        <v>9</v>
      </c>
      <c r="AV251" s="9">
        <f t="shared" si="94"/>
        <v>0</v>
      </c>
      <c r="AW251" s="9">
        <f t="shared" si="95"/>
        <v>6</v>
      </c>
      <c r="AX251" s="9">
        <f t="shared" si="96"/>
        <v>0</v>
      </c>
      <c r="AY251" s="9">
        <f t="shared" si="97"/>
        <v>0</v>
      </c>
      <c r="AZ251" s="9">
        <f t="shared" si="98"/>
        <v>0</v>
      </c>
      <c r="BA251" s="9">
        <f t="shared" si="99"/>
        <v>0</v>
      </c>
      <c r="BB251" s="9">
        <f t="shared" si="100"/>
        <v>0</v>
      </c>
      <c r="BC251" s="9">
        <f t="shared" si="101"/>
        <v>0</v>
      </c>
      <c r="BD251" s="9">
        <f t="shared" si="102"/>
        <v>0</v>
      </c>
      <c r="BE251" s="9">
        <f t="shared" si="103"/>
        <v>0</v>
      </c>
      <c r="BF251" s="9">
        <f t="shared" si="104"/>
        <v>0</v>
      </c>
      <c r="BG251" s="9">
        <f t="shared" si="105"/>
        <v>0</v>
      </c>
      <c r="BH251" s="9">
        <f t="shared" si="106"/>
        <v>0</v>
      </c>
      <c r="BI251" s="9">
        <f t="shared" si="107"/>
        <v>0</v>
      </c>
      <c r="BJ251" s="9">
        <f t="shared" si="108"/>
        <v>0</v>
      </c>
      <c r="BK251" s="9">
        <f t="shared" si="109"/>
        <v>0</v>
      </c>
      <c r="BL251" s="9">
        <f t="shared" si="110"/>
        <v>0</v>
      </c>
      <c r="BM251" s="9">
        <f t="shared" si="111"/>
        <v>0</v>
      </c>
      <c r="BN251" s="9">
        <f t="shared" si="112"/>
        <v>0</v>
      </c>
      <c r="BO251" s="9">
        <f t="shared" si="113"/>
        <v>0</v>
      </c>
      <c r="BP251" s="9">
        <f t="shared" si="114"/>
        <v>0</v>
      </c>
      <c r="BQ251" s="9">
        <f t="shared" si="115"/>
        <v>0</v>
      </c>
      <c r="BR251" s="9">
        <f t="shared" si="116"/>
        <v>0</v>
      </c>
      <c r="BS251" s="9">
        <f t="shared" si="117"/>
        <v>0</v>
      </c>
      <c r="BT251" s="9">
        <f t="shared" si="118"/>
        <v>0</v>
      </c>
      <c r="ALZ251" s="9"/>
    </row>
    <row r="252" spans="1:1018" s="9" customFormat="1" ht="13.2" customHeight="1" x14ac:dyDescent="0.25">
      <c r="A252" s="16"/>
      <c r="B252" s="16"/>
      <c r="C252" s="213" t="s">
        <v>728</v>
      </c>
      <c r="D252" s="210"/>
      <c r="E252" s="53">
        <v>3</v>
      </c>
      <c r="F252" s="210"/>
      <c r="G252" s="48"/>
      <c r="H252" s="217"/>
      <c r="I252" s="48">
        <v>3</v>
      </c>
      <c r="J252" s="210"/>
      <c r="K252" s="103"/>
      <c r="L252" s="103"/>
      <c r="M252" s="4"/>
      <c r="N252" s="103"/>
      <c r="O252" s="103"/>
      <c r="P252" s="53"/>
      <c r="Q252" s="6"/>
      <c r="R252" s="210"/>
      <c r="S252" s="53"/>
      <c r="T252" s="53"/>
      <c r="U252" s="53"/>
      <c r="V252" s="59"/>
      <c r="W252" s="210"/>
      <c r="X252" s="104"/>
      <c r="Y252" s="59"/>
      <c r="Z252" s="48"/>
      <c r="AA252" s="53"/>
      <c r="AB252" s="48"/>
      <c r="AC252" s="210"/>
      <c r="AD252" s="210"/>
      <c r="AE252" s="53"/>
      <c r="AF252" s="95"/>
      <c r="AG252" s="48">
        <f t="shared" si="119"/>
        <v>2</v>
      </c>
      <c r="AH252" s="16" t="s">
        <v>728</v>
      </c>
      <c r="AI252" s="228">
        <v>3</v>
      </c>
      <c r="AJ252" s="213">
        <v>3</v>
      </c>
      <c r="AK252" s="213">
        <v>2</v>
      </c>
      <c r="AL252" s="213">
        <v>3.5</v>
      </c>
      <c r="AM252" s="213">
        <v>4</v>
      </c>
      <c r="AN252" s="213">
        <v>3</v>
      </c>
      <c r="AO252" s="213">
        <v>5</v>
      </c>
      <c r="AR252" s="9">
        <f t="shared" si="90"/>
        <v>0</v>
      </c>
      <c r="AS252" s="9">
        <f t="shared" si="91"/>
        <v>9</v>
      </c>
      <c r="AT252" s="9">
        <f t="shared" si="92"/>
        <v>0</v>
      </c>
      <c r="AU252" s="9">
        <f t="shared" si="93"/>
        <v>0</v>
      </c>
      <c r="AV252" s="9">
        <f t="shared" si="94"/>
        <v>0</v>
      </c>
      <c r="AW252" s="9">
        <f t="shared" si="95"/>
        <v>9</v>
      </c>
      <c r="AX252" s="9">
        <f t="shared" si="96"/>
        <v>0</v>
      </c>
      <c r="AY252" s="9">
        <f t="shared" si="97"/>
        <v>0</v>
      </c>
      <c r="AZ252" s="9">
        <f t="shared" si="98"/>
        <v>0</v>
      </c>
      <c r="BA252" s="9">
        <f t="shared" si="99"/>
        <v>0</v>
      </c>
      <c r="BB252" s="9">
        <f t="shared" si="100"/>
        <v>0</v>
      </c>
      <c r="BC252" s="9">
        <f t="shared" si="101"/>
        <v>0</v>
      </c>
      <c r="BD252" s="9">
        <f t="shared" si="102"/>
        <v>0</v>
      </c>
      <c r="BE252" s="9">
        <f t="shared" si="103"/>
        <v>0</v>
      </c>
      <c r="BF252" s="9">
        <f t="shared" si="104"/>
        <v>0</v>
      </c>
      <c r="BG252" s="9">
        <f t="shared" si="105"/>
        <v>0</v>
      </c>
      <c r="BH252" s="9">
        <f t="shared" si="106"/>
        <v>0</v>
      </c>
      <c r="BI252" s="9">
        <f t="shared" si="107"/>
        <v>0</v>
      </c>
      <c r="BJ252" s="9">
        <f t="shared" si="108"/>
        <v>0</v>
      </c>
      <c r="BK252" s="9">
        <f t="shared" si="109"/>
        <v>0</v>
      </c>
      <c r="BL252" s="9">
        <f t="shared" si="110"/>
        <v>0</v>
      </c>
      <c r="BM252" s="9">
        <f t="shared" si="111"/>
        <v>0</v>
      </c>
      <c r="BN252" s="9">
        <f t="shared" si="112"/>
        <v>0</v>
      </c>
      <c r="BO252" s="9">
        <f t="shared" si="113"/>
        <v>0</v>
      </c>
      <c r="BP252" s="9">
        <f t="shared" si="114"/>
        <v>0</v>
      </c>
      <c r="BQ252" s="9">
        <f t="shared" si="115"/>
        <v>0</v>
      </c>
      <c r="BR252" s="9">
        <f t="shared" si="116"/>
        <v>0</v>
      </c>
      <c r="BS252" s="9">
        <f t="shared" si="117"/>
        <v>0</v>
      </c>
      <c r="BT252" s="9">
        <f t="shared" si="118"/>
        <v>0</v>
      </c>
      <c r="ALZ252"/>
    </row>
    <row r="253" spans="1:1018" s="9" customFormat="1" ht="13.2" customHeight="1" x14ac:dyDescent="0.25">
      <c r="A253" s="16"/>
      <c r="B253" s="16"/>
      <c r="C253" s="213" t="s">
        <v>761</v>
      </c>
      <c r="D253" s="210"/>
      <c r="E253" s="53"/>
      <c r="F253" s="210"/>
      <c r="G253" s="48"/>
      <c r="H253" s="217"/>
      <c r="I253" s="48"/>
      <c r="J253" s="210"/>
      <c r="K253" s="103"/>
      <c r="L253" s="103"/>
      <c r="M253" s="4"/>
      <c r="N253" s="103"/>
      <c r="O253" s="103"/>
      <c r="P253" s="3"/>
      <c r="Q253" s="6"/>
      <c r="R253" s="104"/>
      <c r="S253" s="3"/>
      <c r="T253" s="53"/>
      <c r="U253" s="3"/>
      <c r="V253" s="59"/>
      <c r="W253" s="210"/>
      <c r="X253" s="104"/>
      <c r="Y253" s="59"/>
      <c r="Z253" s="6"/>
      <c r="AA253" s="53"/>
      <c r="AB253" s="6"/>
      <c r="AC253" s="104"/>
      <c r="AD253" s="104"/>
      <c r="AE253" s="3">
        <v>2</v>
      </c>
      <c r="AF253" s="95">
        <v>3</v>
      </c>
      <c r="AG253" s="48">
        <f t="shared" si="119"/>
        <v>2</v>
      </c>
      <c r="AH253" s="16" t="s">
        <v>761</v>
      </c>
      <c r="AI253" s="213">
        <v>3</v>
      </c>
      <c r="AJ253" s="213">
        <v>3</v>
      </c>
      <c r="AK253" s="213">
        <v>4</v>
      </c>
      <c r="AL253" s="213">
        <v>4</v>
      </c>
      <c r="AM253" s="213">
        <v>4</v>
      </c>
      <c r="AN253" s="213">
        <v>2</v>
      </c>
      <c r="AO253" s="213">
        <v>3</v>
      </c>
      <c r="AR253" s="9">
        <f t="shared" si="90"/>
        <v>0</v>
      </c>
      <c r="AS253" s="9">
        <f t="shared" si="91"/>
        <v>0</v>
      </c>
      <c r="AT253" s="9">
        <f t="shared" si="92"/>
        <v>0</v>
      </c>
      <c r="AU253" s="9">
        <f t="shared" si="93"/>
        <v>0</v>
      </c>
      <c r="AV253" s="9">
        <f t="shared" si="94"/>
        <v>0</v>
      </c>
      <c r="AW253" s="9">
        <f t="shared" si="95"/>
        <v>0</v>
      </c>
      <c r="AX253" s="9">
        <f t="shared" si="96"/>
        <v>0</v>
      </c>
      <c r="AY253" s="9">
        <f t="shared" si="97"/>
        <v>0</v>
      </c>
      <c r="AZ253" s="9">
        <f t="shared" si="98"/>
        <v>0</v>
      </c>
      <c r="BA253" s="9">
        <f t="shared" si="99"/>
        <v>0</v>
      </c>
      <c r="BB253" s="9">
        <f t="shared" si="100"/>
        <v>0</v>
      </c>
      <c r="BC253" s="9">
        <f t="shared" si="101"/>
        <v>0</v>
      </c>
      <c r="BD253" s="9">
        <f t="shared" si="102"/>
        <v>0</v>
      </c>
      <c r="BE253" s="9">
        <f t="shared" si="103"/>
        <v>0</v>
      </c>
      <c r="BF253" s="9">
        <f t="shared" si="104"/>
        <v>0</v>
      </c>
      <c r="BG253" s="9">
        <f t="shared" si="105"/>
        <v>0</v>
      </c>
      <c r="BH253" s="9">
        <f t="shared" si="106"/>
        <v>0</v>
      </c>
      <c r="BI253" s="9">
        <f t="shared" si="107"/>
        <v>0</v>
      </c>
      <c r="BJ253" s="9">
        <f t="shared" si="108"/>
        <v>0</v>
      </c>
      <c r="BK253" s="9">
        <f t="shared" si="109"/>
        <v>0</v>
      </c>
      <c r="BL253" s="9">
        <f t="shared" si="110"/>
        <v>0</v>
      </c>
      <c r="BM253" s="9">
        <f t="shared" si="111"/>
        <v>0</v>
      </c>
      <c r="BN253" s="9">
        <f t="shared" si="112"/>
        <v>0</v>
      </c>
      <c r="BO253" s="9">
        <f t="shared" si="113"/>
        <v>0</v>
      </c>
      <c r="BP253" s="9">
        <f t="shared" si="114"/>
        <v>0</v>
      </c>
      <c r="BQ253" s="9">
        <f t="shared" si="115"/>
        <v>0</v>
      </c>
      <c r="BR253" s="9">
        <f t="shared" si="116"/>
        <v>0</v>
      </c>
      <c r="BS253" s="9">
        <f t="shared" si="117"/>
        <v>6</v>
      </c>
      <c r="BT253" s="9">
        <f t="shared" si="118"/>
        <v>9</v>
      </c>
      <c r="ALZ253"/>
    </row>
    <row r="254" spans="1:1018" s="9" customFormat="1" ht="13.2" customHeight="1" x14ac:dyDescent="0.25">
      <c r="A254" s="16"/>
      <c r="B254" s="16"/>
      <c r="C254" s="213" t="s">
        <v>773</v>
      </c>
      <c r="D254" s="210"/>
      <c r="E254" s="46"/>
      <c r="F254" s="210"/>
      <c r="G254" s="48"/>
      <c r="H254" s="217"/>
      <c r="I254" s="48">
        <v>4</v>
      </c>
      <c r="J254" s="210"/>
      <c r="K254" s="103"/>
      <c r="L254" s="103"/>
      <c r="M254" s="4"/>
      <c r="N254" s="103"/>
      <c r="O254" s="103"/>
      <c r="P254" s="3"/>
      <c r="Q254" s="6"/>
      <c r="R254" s="104"/>
      <c r="S254" s="3"/>
      <c r="T254" s="46"/>
      <c r="U254" s="3"/>
      <c r="V254" s="59"/>
      <c r="W254" s="210"/>
      <c r="X254" s="104"/>
      <c r="Y254" s="147">
        <v>2</v>
      </c>
      <c r="Z254" s="35"/>
      <c r="AA254" s="46"/>
      <c r="AB254" s="6"/>
      <c r="AC254" s="104">
        <v>3</v>
      </c>
      <c r="AD254" s="104"/>
      <c r="AE254" s="3"/>
      <c r="AF254" s="281"/>
      <c r="AG254" s="48">
        <f t="shared" si="119"/>
        <v>3</v>
      </c>
      <c r="AH254" s="40" t="s">
        <v>773</v>
      </c>
      <c r="AI254" s="228">
        <v>3</v>
      </c>
      <c r="AJ254" s="213"/>
      <c r="AK254" s="213">
        <v>4</v>
      </c>
      <c r="AL254" s="213"/>
      <c r="AM254" s="213">
        <v>3</v>
      </c>
      <c r="AN254" s="213">
        <v>3</v>
      </c>
      <c r="AO254" s="213">
        <v>3</v>
      </c>
      <c r="AR254" s="9">
        <f t="shared" si="90"/>
        <v>0</v>
      </c>
      <c r="AS254" s="9">
        <f t="shared" si="91"/>
        <v>0</v>
      </c>
      <c r="AT254" s="9">
        <f t="shared" si="92"/>
        <v>0</v>
      </c>
      <c r="AU254" s="9">
        <f t="shared" si="93"/>
        <v>0</v>
      </c>
      <c r="AV254" s="9">
        <f t="shared" si="94"/>
        <v>0</v>
      </c>
      <c r="AW254" s="9">
        <f t="shared" si="95"/>
        <v>12</v>
      </c>
      <c r="AX254" s="9">
        <f t="shared" si="96"/>
        <v>0</v>
      </c>
      <c r="AY254" s="9">
        <f t="shared" si="97"/>
        <v>0</v>
      </c>
      <c r="AZ254" s="9">
        <f t="shared" si="98"/>
        <v>0</v>
      </c>
      <c r="BA254" s="9">
        <f t="shared" si="99"/>
        <v>0</v>
      </c>
      <c r="BB254" s="9">
        <f t="shared" si="100"/>
        <v>0</v>
      </c>
      <c r="BC254" s="9">
        <f t="shared" si="101"/>
        <v>0</v>
      </c>
      <c r="BD254" s="9">
        <f t="shared" si="102"/>
        <v>0</v>
      </c>
      <c r="BE254" s="9">
        <f t="shared" si="103"/>
        <v>0</v>
      </c>
      <c r="BF254" s="9">
        <f t="shared" si="104"/>
        <v>0</v>
      </c>
      <c r="BG254" s="9">
        <f t="shared" si="105"/>
        <v>0</v>
      </c>
      <c r="BH254" s="9">
        <f t="shared" si="106"/>
        <v>0</v>
      </c>
      <c r="BI254" s="9">
        <f t="shared" si="107"/>
        <v>0</v>
      </c>
      <c r="BJ254" s="9">
        <f t="shared" si="108"/>
        <v>0</v>
      </c>
      <c r="BK254" s="9">
        <f t="shared" si="109"/>
        <v>0</v>
      </c>
      <c r="BL254" s="9">
        <f t="shared" si="110"/>
        <v>0</v>
      </c>
      <c r="BM254" s="9">
        <f t="shared" si="111"/>
        <v>6</v>
      </c>
      <c r="BN254" s="9">
        <f t="shared" si="112"/>
        <v>0</v>
      </c>
      <c r="BO254" s="9">
        <f t="shared" si="113"/>
        <v>0</v>
      </c>
      <c r="BP254" s="9">
        <f t="shared" si="114"/>
        <v>0</v>
      </c>
      <c r="BQ254" s="9">
        <f t="shared" si="115"/>
        <v>9</v>
      </c>
      <c r="BR254" s="9">
        <f t="shared" si="116"/>
        <v>0</v>
      </c>
      <c r="BS254" s="9">
        <f t="shared" si="117"/>
        <v>0</v>
      </c>
      <c r="BT254" s="9">
        <f t="shared" si="118"/>
        <v>0</v>
      </c>
    </row>
    <row r="255" spans="1:1018" ht="13.2" customHeight="1" x14ac:dyDescent="0.25">
      <c r="A255" s="16"/>
      <c r="B255" s="16"/>
      <c r="C255" s="213" t="s">
        <v>775</v>
      </c>
      <c r="D255" s="210"/>
      <c r="E255" s="46"/>
      <c r="F255" s="210"/>
      <c r="G255" s="48"/>
      <c r="H255" s="217"/>
      <c r="I255" s="48"/>
      <c r="J255" s="210"/>
      <c r="K255" s="103"/>
      <c r="L255" s="103"/>
      <c r="M255" s="4"/>
      <c r="N255" s="103"/>
      <c r="O255" s="103"/>
      <c r="P255" s="3"/>
      <c r="R255" s="104"/>
      <c r="S255" s="3"/>
      <c r="T255" s="46"/>
      <c r="U255" s="3"/>
      <c r="V255" s="59"/>
      <c r="W255" s="210"/>
      <c r="Y255" s="147"/>
      <c r="Z255" s="6"/>
      <c r="AA255" s="46">
        <v>3</v>
      </c>
      <c r="AB255" s="6"/>
      <c r="AC255" s="104"/>
      <c r="AD255" s="104"/>
      <c r="AE255" s="3"/>
      <c r="AF255" s="281"/>
      <c r="AG255" s="48">
        <f t="shared" si="119"/>
        <v>1</v>
      </c>
      <c r="AH255" s="40" t="s">
        <v>775</v>
      </c>
      <c r="AI255" s="228">
        <v>3</v>
      </c>
      <c r="AJ255" s="213">
        <v>3</v>
      </c>
      <c r="AK255" s="213">
        <v>3</v>
      </c>
      <c r="AL255" s="213">
        <v>3.5</v>
      </c>
      <c r="AM255" s="213">
        <v>4</v>
      </c>
      <c r="AN255" s="213">
        <v>4</v>
      </c>
      <c r="AO255" s="213">
        <v>3</v>
      </c>
      <c r="AR255" s="9">
        <f t="shared" si="90"/>
        <v>0</v>
      </c>
      <c r="AS255" s="9">
        <f t="shared" si="91"/>
        <v>0</v>
      </c>
      <c r="AT255" s="9">
        <f t="shared" si="92"/>
        <v>0</v>
      </c>
      <c r="AU255" s="9">
        <f t="shared" si="93"/>
        <v>0</v>
      </c>
      <c r="AV255" s="9">
        <f t="shared" si="94"/>
        <v>0</v>
      </c>
      <c r="AW255" s="9">
        <f t="shared" si="95"/>
        <v>0</v>
      </c>
      <c r="AX255" s="9">
        <f t="shared" si="96"/>
        <v>0</v>
      </c>
      <c r="AY255" s="9">
        <f t="shared" si="97"/>
        <v>0</v>
      </c>
      <c r="AZ255" s="9">
        <f t="shared" si="98"/>
        <v>0</v>
      </c>
      <c r="BA255" s="9">
        <f t="shared" si="99"/>
        <v>0</v>
      </c>
      <c r="BB255" s="9">
        <f t="shared" si="100"/>
        <v>0</v>
      </c>
      <c r="BC255" s="9">
        <f t="shared" si="101"/>
        <v>0</v>
      </c>
      <c r="BD255" s="9">
        <f t="shared" si="102"/>
        <v>0</v>
      </c>
      <c r="BE255" s="9">
        <f t="shared" si="103"/>
        <v>0</v>
      </c>
      <c r="BF255" s="9">
        <f t="shared" si="104"/>
        <v>0</v>
      </c>
      <c r="BG255" s="9">
        <f t="shared" si="105"/>
        <v>0</v>
      </c>
      <c r="BH255" s="9">
        <f t="shared" si="106"/>
        <v>0</v>
      </c>
      <c r="BI255" s="9">
        <f t="shared" si="107"/>
        <v>0</v>
      </c>
      <c r="BJ255" s="9">
        <f t="shared" si="108"/>
        <v>0</v>
      </c>
      <c r="BK255" s="9">
        <f t="shared" si="109"/>
        <v>0</v>
      </c>
      <c r="BL255" s="9">
        <f t="shared" si="110"/>
        <v>0</v>
      </c>
      <c r="BM255" s="9">
        <f t="shared" si="111"/>
        <v>0</v>
      </c>
      <c r="BN255" s="9">
        <f t="shared" si="112"/>
        <v>0</v>
      </c>
      <c r="BO255" s="9">
        <f t="shared" si="113"/>
        <v>9</v>
      </c>
      <c r="BP255" s="9">
        <f t="shared" si="114"/>
        <v>0</v>
      </c>
      <c r="BQ255" s="9">
        <f t="shared" si="115"/>
        <v>0</v>
      </c>
      <c r="BR255" s="9">
        <f t="shared" si="116"/>
        <v>0</v>
      </c>
      <c r="BS255" s="9">
        <f t="shared" si="117"/>
        <v>0</v>
      </c>
      <c r="BT255" s="9">
        <f t="shared" si="118"/>
        <v>0</v>
      </c>
      <c r="ALZ255" s="9"/>
      <c r="AMA255" s="9"/>
      <c r="AMB255" s="9"/>
      <c r="AMC255" s="9"/>
      <c r="AMD255" s="9"/>
    </row>
    <row r="256" spans="1:1018" s="9" customFormat="1" ht="13.2" customHeight="1" x14ac:dyDescent="0.25">
      <c r="A256" s="16"/>
      <c r="B256" s="16"/>
      <c r="C256" s="213" t="s">
        <v>782</v>
      </c>
      <c r="D256" s="210"/>
      <c r="E256" s="46"/>
      <c r="F256" s="210"/>
      <c r="G256" s="48"/>
      <c r="H256" s="217"/>
      <c r="I256" s="48"/>
      <c r="J256" s="210"/>
      <c r="K256" s="103"/>
      <c r="L256" s="103"/>
      <c r="M256" s="4"/>
      <c r="N256" s="103"/>
      <c r="O256" s="103"/>
      <c r="P256" s="53"/>
      <c r="Q256" s="6"/>
      <c r="R256" s="210"/>
      <c r="S256" s="53"/>
      <c r="T256" s="46">
        <v>3</v>
      </c>
      <c r="U256" s="53"/>
      <c r="V256" s="59"/>
      <c r="W256" s="210"/>
      <c r="X256" s="210"/>
      <c r="Y256" s="147"/>
      <c r="Z256" s="48"/>
      <c r="AA256" s="46"/>
      <c r="AB256" s="48"/>
      <c r="AC256" s="210"/>
      <c r="AD256" s="210"/>
      <c r="AE256" s="53"/>
      <c r="AF256" s="95"/>
      <c r="AG256" s="48">
        <f t="shared" si="119"/>
        <v>1</v>
      </c>
      <c r="AH256" s="216" t="s">
        <v>782</v>
      </c>
      <c r="AI256" s="213">
        <v>3</v>
      </c>
      <c r="AJ256" s="213">
        <v>4</v>
      </c>
      <c r="AK256" s="213">
        <v>3</v>
      </c>
      <c r="AL256" s="213">
        <v>2</v>
      </c>
      <c r="AM256" s="213">
        <v>4</v>
      </c>
      <c r="AN256" s="213">
        <v>3</v>
      </c>
      <c r="AO256" s="213">
        <v>3</v>
      </c>
      <c r="AR256" s="9">
        <f t="shared" si="90"/>
        <v>0</v>
      </c>
      <c r="AS256" s="9">
        <f t="shared" si="91"/>
        <v>0</v>
      </c>
      <c r="AT256" s="9">
        <f t="shared" si="92"/>
        <v>0</v>
      </c>
      <c r="AU256" s="9">
        <f t="shared" si="93"/>
        <v>0</v>
      </c>
      <c r="AV256" s="9">
        <f t="shared" si="94"/>
        <v>0</v>
      </c>
      <c r="AW256" s="9">
        <f t="shared" si="95"/>
        <v>0</v>
      </c>
      <c r="AX256" s="9">
        <f t="shared" si="96"/>
        <v>0</v>
      </c>
      <c r="AY256" s="9">
        <f t="shared" si="97"/>
        <v>0</v>
      </c>
      <c r="AZ256" s="9">
        <f t="shared" si="98"/>
        <v>0</v>
      </c>
      <c r="BA256" s="9">
        <f t="shared" si="99"/>
        <v>0</v>
      </c>
      <c r="BB256" s="9">
        <f t="shared" si="100"/>
        <v>0</v>
      </c>
      <c r="BC256" s="9">
        <f t="shared" si="101"/>
        <v>0</v>
      </c>
      <c r="BD256" s="9">
        <f t="shared" si="102"/>
        <v>0</v>
      </c>
      <c r="BE256" s="9">
        <f t="shared" si="103"/>
        <v>0</v>
      </c>
      <c r="BF256" s="9">
        <f t="shared" si="104"/>
        <v>0</v>
      </c>
      <c r="BG256" s="9">
        <f t="shared" si="105"/>
        <v>0</v>
      </c>
      <c r="BH256" s="9">
        <f t="shared" si="106"/>
        <v>9</v>
      </c>
      <c r="BI256" s="9">
        <f t="shared" si="107"/>
        <v>0</v>
      </c>
      <c r="BJ256" s="9">
        <f t="shared" si="108"/>
        <v>0</v>
      </c>
      <c r="BK256" s="9">
        <f t="shared" si="109"/>
        <v>0</v>
      </c>
      <c r="BL256" s="9">
        <f t="shared" si="110"/>
        <v>0</v>
      </c>
      <c r="BM256" s="9">
        <f t="shared" si="111"/>
        <v>0</v>
      </c>
      <c r="BN256" s="9">
        <f t="shared" si="112"/>
        <v>0</v>
      </c>
      <c r="BO256" s="9">
        <f t="shared" si="113"/>
        <v>0</v>
      </c>
      <c r="BP256" s="9">
        <f t="shared" si="114"/>
        <v>0</v>
      </c>
      <c r="BQ256" s="9">
        <f t="shared" si="115"/>
        <v>0</v>
      </c>
      <c r="BR256" s="9">
        <f t="shared" si="116"/>
        <v>0</v>
      </c>
      <c r="BS256" s="9">
        <f t="shared" si="117"/>
        <v>0</v>
      </c>
      <c r="BT256" s="9">
        <f t="shared" si="118"/>
        <v>0</v>
      </c>
      <c r="AMA256"/>
      <c r="AMB256"/>
      <c r="AMC256"/>
      <c r="AMD256"/>
    </row>
    <row r="257" spans="1:1018" s="9" customFormat="1" ht="13.2" customHeight="1" x14ac:dyDescent="0.25">
      <c r="A257" s="16"/>
      <c r="B257" s="16"/>
      <c r="C257" s="213" t="s">
        <v>783</v>
      </c>
      <c r="D257" s="210"/>
      <c r="E257" s="46">
        <v>3</v>
      </c>
      <c r="F257" s="210"/>
      <c r="G257" s="48"/>
      <c r="H257" s="217"/>
      <c r="I257" s="48"/>
      <c r="J257" s="210"/>
      <c r="K257" s="103"/>
      <c r="L257" s="103"/>
      <c r="M257" s="4"/>
      <c r="N257" s="103"/>
      <c r="O257" s="103"/>
      <c r="P257" s="53"/>
      <c r="Q257" s="6"/>
      <c r="R257" s="210"/>
      <c r="S257" s="53"/>
      <c r="T257" s="46"/>
      <c r="U257" s="53"/>
      <c r="V257" s="59"/>
      <c r="W257" s="210"/>
      <c r="X257" s="210"/>
      <c r="Y257" s="147"/>
      <c r="Z257" s="48"/>
      <c r="AA257" s="46">
        <v>3</v>
      </c>
      <c r="AB257" s="48"/>
      <c r="AC257" s="210"/>
      <c r="AD257" s="210"/>
      <c r="AE257" s="53"/>
      <c r="AF257" s="95"/>
      <c r="AG257" s="48">
        <f t="shared" si="119"/>
        <v>2</v>
      </c>
      <c r="AH257" s="178" t="s">
        <v>783</v>
      </c>
      <c r="AI257" s="174">
        <v>3</v>
      </c>
      <c r="AJ257" s="174">
        <v>2</v>
      </c>
      <c r="AK257" s="174">
        <v>2</v>
      </c>
      <c r="AL257" s="174">
        <v>4</v>
      </c>
      <c r="AM257" s="174">
        <v>3</v>
      </c>
      <c r="AN257" s="174">
        <v>3</v>
      </c>
      <c r="AO257" s="174">
        <v>3</v>
      </c>
      <c r="AR257" s="9">
        <f t="shared" si="90"/>
        <v>0</v>
      </c>
      <c r="AS257" s="9">
        <f t="shared" si="91"/>
        <v>9</v>
      </c>
      <c r="AT257" s="9">
        <f t="shared" si="92"/>
        <v>0</v>
      </c>
      <c r="AU257" s="9">
        <f t="shared" si="93"/>
        <v>0</v>
      </c>
      <c r="AV257" s="9">
        <f t="shared" si="94"/>
        <v>0</v>
      </c>
      <c r="AW257" s="9">
        <f t="shared" si="95"/>
        <v>0</v>
      </c>
      <c r="AX257" s="9">
        <f t="shared" si="96"/>
        <v>0</v>
      </c>
      <c r="AY257" s="9">
        <f t="shared" si="97"/>
        <v>0</v>
      </c>
      <c r="AZ257" s="9">
        <f t="shared" si="98"/>
        <v>0</v>
      </c>
      <c r="BA257" s="9">
        <f t="shared" si="99"/>
        <v>0</v>
      </c>
      <c r="BB257" s="9">
        <f t="shared" si="100"/>
        <v>0</v>
      </c>
      <c r="BC257" s="9">
        <f t="shared" si="101"/>
        <v>0</v>
      </c>
      <c r="BD257" s="9">
        <f t="shared" si="102"/>
        <v>0</v>
      </c>
      <c r="BE257" s="9">
        <f t="shared" si="103"/>
        <v>0</v>
      </c>
      <c r="BF257" s="9">
        <f t="shared" si="104"/>
        <v>0</v>
      </c>
      <c r="BG257" s="9">
        <f t="shared" si="105"/>
        <v>0</v>
      </c>
      <c r="BH257" s="9">
        <f t="shared" si="106"/>
        <v>0</v>
      </c>
      <c r="BI257" s="9">
        <f t="shared" si="107"/>
        <v>0</v>
      </c>
      <c r="BJ257" s="9">
        <f t="shared" si="108"/>
        <v>0</v>
      </c>
      <c r="BK257" s="9">
        <f t="shared" si="109"/>
        <v>0</v>
      </c>
      <c r="BL257" s="9">
        <f t="shared" si="110"/>
        <v>0</v>
      </c>
      <c r="BM257" s="9">
        <f t="shared" si="111"/>
        <v>0</v>
      </c>
      <c r="BN257" s="9">
        <f t="shared" si="112"/>
        <v>0</v>
      </c>
      <c r="BO257" s="9">
        <f t="shared" si="113"/>
        <v>9</v>
      </c>
      <c r="BP257" s="9">
        <f t="shared" si="114"/>
        <v>0</v>
      </c>
      <c r="BQ257" s="9">
        <f t="shared" si="115"/>
        <v>0</v>
      </c>
      <c r="BR257" s="9">
        <f t="shared" si="116"/>
        <v>0</v>
      </c>
      <c r="BS257" s="9">
        <f t="shared" si="117"/>
        <v>0</v>
      </c>
      <c r="BT257" s="9">
        <f t="shared" si="118"/>
        <v>0</v>
      </c>
      <c r="AMA257" s="16"/>
      <c r="AMB257" s="16"/>
      <c r="AMC257" s="16"/>
      <c r="AMD257" s="16"/>
    </row>
    <row r="258" spans="1:1018" s="9" customFormat="1" ht="13.2" customHeight="1" x14ac:dyDescent="0.3">
      <c r="A258" s="16"/>
      <c r="B258" s="16"/>
      <c r="C258" s="215" t="s">
        <v>1205</v>
      </c>
      <c r="D258" s="210"/>
      <c r="E258" s="46"/>
      <c r="F258" s="210"/>
      <c r="G258" s="48"/>
      <c r="H258" s="217"/>
      <c r="I258" s="48">
        <v>3</v>
      </c>
      <c r="J258" s="210"/>
      <c r="K258" s="103"/>
      <c r="L258" s="103"/>
      <c r="M258" s="4"/>
      <c r="N258" s="103"/>
      <c r="O258" s="103"/>
      <c r="P258" s="53"/>
      <c r="Q258" s="6"/>
      <c r="R258" s="210"/>
      <c r="S258" s="53"/>
      <c r="T258" s="46"/>
      <c r="U258" s="53"/>
      <c r="V258" s="59"/>
      <c r="W258" s="210"/>
      <c r="X258" s="210"/>
      <c r="Y258" s="147"/>
      <c r="Z258" s="48"/>
      <c r="AA258" s="46"/>
      <c r="AB258" s="48"/>
      <c r="AC258" s="210"/>
      <c r="AD258" s="210"/>
      <c r="AE258" s="53"/>
      <c r="AF258" s="95"/>
      <c r="AG258" s="48">
        <f t="shared" si="119"/>
        <v>1</v>
      </c>
      <c r="AH258" s="215" t="s">
        <v>1205</v>
      </c>
      <c r="AI258" s="241">
        <v>3</v>
      </c>
      <c r="AJ258" s="241">
        <v>3</v>
      </c>
      <c r="AK258" s="241">
        <v>4</v>
      </c>
      <c r="AL258" s="241">
        <v>3</v>
      </c>
      <c r="AM258" s="241">
        <v>3</v>
      </c>
      <c r="AN258" s="241">
        <v>4</v>
      </c>
      <c r="AO258" s="241">
        <v>3</v>
      </c>
      <c r="AR258" s="9">
        <f t="shared" si="90"/>
        <v>0</v>
      </c>
      <c r="AS258" s="9">
        <f t="shared" si="91"/>
        <v>0</v>
      </c>
      <c r="AT258" s="9">
        <f t="shared" si="92"/>
        <v>0</v>
      </c>
      <c r="AU258" s="9">
        <f t="shared" si="93"/>
        <v>0</v>
      </c>
      <c r="AV258" s="9">
        <f t="shared" si="94"/>
        <v>0</v>
      </c>
      <c r="AW258" s="9">
        <f t="shared" si="95"/>
        <v>9</v>
      </c>
      <c r="AX258" s="9">
        <f t="shared" si="96"/>
        <v>0</v>
      </c>
      <c r="AY258" s="9">
        <f t="shared" si="97"/>
        <v>0</v>
      </c>
      <c r="AZ258" s="9">
        <f t="shared" si="98"/>
        <v>0</v>
      </c>
      <c r="BA258" s="9">
        <f t="shared" si="99"/>
        <v>0</v>
      </c>
      <c r="BB258" s="9">
        <f t="shared" si="100"/>
        <v>0</v>
      </c>
      <c r="BC258" s="9">
        <f t="shared" si="101"/>
        <v>0</v>
      </c>
      <c r="BD258" s="9">
        <f t="shared" si="102"/>
        <v>0</v>
      </c>
      <c r="BE258" s="9">
        <f t="shared" si="103"/>
        <v>0</v>
      </c>
      <c r="BF258" s="9">
        <f t="shared" si="104"/>
        <v>0</v>
      </c>
      <c r="BG258" s="9">
        <f t="shared" si="105"/>
        <v>0</v>
      </c>
      <c r="BH258" s="9">
        <f t="shared" si="106"/>
        <v>0</v>
      </c>
      <c r="BI258" s="9">
        <f t="shared" si="107"/>
        <v>0</v>
      </c>
      <c r="BJ258" s="9">
        <f t="shared" si="108"/>
        <v>0</v>
      </c>
      <c r="BK258" s="9">
        <f t="shared" si="109"/>
        <v>0</v>
      </c>
      <c r="BL258" s="9">
        <f t="shared" si="110"/>
        <v>0</v>
      </c>
      <c r="BM258" s="9">
        <f t="shared" si="111"/>
        <v>0</v>
      </c>
      <c r="BN258" s="9">
        <f t="shared" si="112"/>
        <v>0</v>
      </c>
      <c r="BO258" s="9">
        <f t="shared" si="113"/>
        <v>0</v>
      </c>
      <c r="BP258" s="9">
        <f t="shared" si="114"/>
        <v>0</v>
      </c>
      <c r="BQ258" s="9">
        <f t="shared" si="115"/>
        <v>0</v>
      </c>
      <c r="BR258" s="9">
        <f t="shared" si="116"/>
        <v>0</v>
      </c>
      <c r="BS258" s="9">
        <f t="shared" si="117"/>
        <v>0</v>
      </c>
      <c r="BT258" s="9">
        <f t="shared" si="118"/>
        <v>0</v>
      </c>
      <c r="AMA258" s="16"/>
      <c r="AMB258" s="16"/>
      <c r="AMC258" s="16"/>
      <c r="AMD258" s="16"/>
    </row>
    <row r="259" spans="1:1018" ht="13.2" customHeight="1" x14ac:dyDescent="0.25">
      <c r="A259" s="16"/>
      <c r="B259" s="16"/>
      <c r="C259" s="213" t="s">
        <v>789</v>
      </c>
      <c r="D259" s="210">
        <v>3</v>
      </c>
      <c r="E259" s="46">
        <v>3</v>
      </c>
      <c r="F259" s="210"/>
      <c r="G259" s="48">
        <v>3</v>
      </c>
      <c r="H259" s="217"/>
      <c r="I259" s="48">
        <v>3</v>
      </c>
      <c r="J259" s="210"/>
      <c r="K259" s="103"/>
      <c r="L259" s="103"/>
      <c r="M259" s="4"/>
      <c r="N259" s="103"/>
      <c r="O259" s="103"/>
      <c r="P259" s="3"/>
      <c r="R259" s="104"/>
      <c r="S259" s="3"/>
      <c r="T259" s="46">
        <v>4</v>
      </c>
      <c r="U259" s="3">
        <v>3</v>
      </c>
      <c r="V259" s="59">
        <v>4</v>
      </c>
      <c r="W259" s="210">
        <v>3</v>
      </c>
      <c r="X259" s="148">
        <v>3</v>
      </c>
      <c r="Y259" s="147">
        <v>3</v>
      </c>
      <c r="Z259" s="6"/>
      <c r="AA259" s="46"/>
      <c r="AB259" s="6">
        <v>3</v>
      </c>
      <c r="AC259" s="104"/>
      <c r="AD259" s="104">
        <v>3</v>
      </c>
      <c r="AE259" s="3">
        <v>4</v>
      </c>
      <c r="AF259" s="95">
        <v>3</v>
      </c>
      <c r="AG259" s="48">
        <f t="shared" si="119"/>
        <v>14</v>
      </c>
      <c r="AH259" s="40" t="s">
        <v>790</v>
      </c>
      <c r="AI259" s="228">
        <v>3</v>
      </c>
      <c r="AJ259" s="213">
        <v>3</v>
      </c>
      <c r="AK259" s="213">
        <v>3</v>
      </c>
      <c r="AL259" s="213">
        <v>3</v>
      </c>
      <c r="AM259" s="213">
        <v>2</v>
      </c>
      <c r="AN259" s="213">
        <v>2</v>
      </c>
      <c r="AO259" s="213">
        <v>3</v>
      </c>
      <c r="AR259" s="9">
        <f t="shared" si="90"/>
        <v>9</v>
      </c>
      <c r="AS259" s="9">
        <f t="shared" si="91"/>
        <v>9</v>
      </c>
      <c r="AT259" s="9">
        <f t="shared" si="92"/>
        <v>0</v>
      </c>
      <c r="AU259" s="9">
        <f t="shared" si="93"/>
        <v>9</v>
      </c>
      <c r="AV259" s="9">
        <f t="shared" si="94"/>
        <v>0</v>
      </c>
      <c r="AW259" s="9">
        <f t="shared" si="95"/>
        <v>9</v>
      </c>
      <c r="AX259" s="9">
        <f t="shared" si="96"/>
        <v>0</v>
      </c>
      <c r="AY259" s="9">
        <f t="shared" si="97"/>
        <v>0</v>
      </c>
      <c r="AZ259" s="9">
        <f t="shared" si="98"/>
        <v>0</v>
      </c>
      <c r="BA259" s="9">
        <f t="shared" si="99"/>
        <v>0</v>
      </c>
      <c r="BB259" s="9">
        <f t="shared" si="100"/>
        <v>0</v>
      </c>
      <c r="BC259" s="9">
        <f t="shared" si="101"/>
        <v>0</v>
      </c>
      <c r="BD259" s="9">
        <f t="shared" si="102"/>
        <v>0</v>
      </c>
      <c r="BE259" s="9">
        <f t="shared" si="103"/>
        <v>0</v>
      </c>
      <c r="BF259" s="9">
        <f t="shared" si="104"/>
        <v>0</v>
      </c>
      <c r="BG259" s="9">
        <f t="shared" si="105"/>
        <v>0</v>
      </c>
      <c r="BH259" s="9">
        <f t="shared" si="106"/>
        <v>12</v>
      </c>
      <c r="BI259" s="9">
        <f t="shared" si="107"/>
        <v>9</v>
      </c>
      <c r="BJ259" s="9">
        <f t="shared" si="108"/>
        <v>12</v>
      </c>
      <c r="BK259" s="9">
        <f t="shared" si="109"/>
        <v>9</v>
      </c>
      <c r="BL259" s="9">
        <f t="shared" si="110"/>
        <v>9</v>
      </c>
      <c r="BM259" s="9">
        <f t="shared" si="111"/>
        <v>9</v>
      </c>
      <c r="BN259" s="9">
        <f t="shared" si="112"/>
        <v>0</v>
      </c>
      <c r="BO259" s="9">
        <f t="shared" si="113"/>
        <v>0</v>
      </c>
      <c r="BP259" s="9">
        <f t="shared" si="114"/>
        <v>9</v>
      </c>
      <c r="BQ259" s="9">
        <f t="shared" si="115"/>
        <v>0</v>
      </c>
      <c r="BR259" s="9">
        <f t="shared" si="116"/>
        <v>9</v>
      </c>
      <c r="BS259" s="9">
        <f t="shared" si="117"/>
        <v>12</v>
      </c>
      <c r="BT259" s="9">
        <f t="shared" si="118"/>
        <v>9</v>
      </c>
      <c r="ALZ259" s="9"/>
      <c r="AMA259" s="9"/>
      <c r="AMB259" s="9"/>
      <c r="AMC259" s="9"/>
      <c r="AMD259" s="9"/>
    </row>
    <row r="260" spans="1:1018" ht="13.2" customHeight="1" x14ac:dyDescent="0.25">
      <c r="A260" s="16"/>
      <c r="B260" s="16"/>
      <c r="C260" s="213" t="s">
        <v>792</v>
      </c>
      <c r="D260" s="210"/>
      <c r="E260" s="46">
        <v>3</v>
      </c>
      <c r="F260" s="210">
        <v>3</v>
      </c>
      <c r="G260" s="48"/>
      <c r="H260" s="217"/>
      <c r="I260" s="48"/>
      <c r="J260" s="210"/>
      <c r="K260" s="103"/>
      <c r="L260" s="103"/>
      <c r="M260" s="4"/>
      <c r="N260" s="103"/>
      <c r="O260" s="103"/>
      <c r="P260" s="3"/>
      <c r="R260" s="104"/>
      <c r="S260" s="3"/>
      <c r="T260" s="46"/>
      <c r="U260" s="3"/>
      <c r="V260" s="59"/>
      <c r="W260" s="210"/>
      <c r="X260" s="124"/>
      <c r="Y260" s="147"/>
      <c r="Z260" s="6"/>
      <c r="AA260" s="46"/>
      <c r="AB260" s="6"/>
      <c r="AC260" s="104"/>
      <c r="AD260" s="104"/>
      <c r="AE260" s="3"/>
      <c r="AF260" s="95"/>
      <c r="AG260" s="48">
        <f t="shared" si="119"/>
        <v>2</v>
      </c>
      <c r="AH260" s="174" t="s">
        <v>792</v>
      </c>
      <c r="AI260" s="174">
        <v>3</v>
      </c>
      <c r="AJ260" s="174">
        <v>3</v>
      </c>
      <c r="AK260" s="174">
        <v>2</v>
      </c>
      <c r="AL260" s="174">
        <v>3</v>
      </c>
      <c r="AM260" s="174">
        <v>3</v>
      </c>
      <c r="AN260" s="174">
        <v>3</v>
      </c>
      <c r="AO260" s="174">
        <v>3</v>
      </c>
      <c r="AR260" s="9">
        <f t="shared" si="90"/>
        <v>0</v>
      </c>
      <c r="AS260" s="9">
        <f t="shared" si="91"/>
        <v>9</v>
      </c>
      <c r="AT260" s="9">
        <f t="shared" si="92"/>
        <v>9</v>
      </c>
      <c r="AU260" s="9">
        <f t="shared" si="93"/>
        <v>0</v>
      </c>
      <c r="AV260" s="9">
        <f t="shared" si="94"/>
        <v>0</v>
      </c>
      <c r="AW260" s="9">
        <f t="shared" si="95"/>
        <v>0</v>
      </c>
      <c r="AX260" s="9">
        <f t="shared" si="96"/>
        <v>0</v>
      </c>
      <c r="AY260" s="9">
        <f t="shared" si="97"/>
        <v>0</v>
      </c>
      <c r="AZ260" s="9">
        <f t="shared" si="98"/>
        <v>0</v>
      </c>
      <c r="BA260" s="9">
        <f t="shared" si="99"/>
        <v>0</v>
      </c>
      <c r="BB260" s="9">
        <f t="shared" si="100"/>
        <v>0</v>
      </c>
      <c r="BC260" s="9">
        <f t="shared" si="101"/>
        <v>0</v>
      </c>
      <c r="BD260" s="9">
        <f t="shared" si="102"/>
        <v>0</v>
      </c>
      <c r="BE260" s="9">
        <f t="shared" si="103"/>
        <v>0</v>
      </c>
      <c r="BF260" s="9">
        <f t="shared" si="104"/>
        <v>0</v>
      </c>
      <c r="BG260" s="9">
        <f t="shared" si="105"/>
        <v>0</v>
      </c>
      <c r="BH260" s="9">
        <f t="shared" si="106"/>
        <v>0</v>
      </c>
      <c r="BI260" s="9">
        <f t="shared" si="107"/>
        <v>0</v>
      </c>
      <c r="BJ260" s="9">
        <f t="shared" si="108"/>
        <v>0</v>
      </c>
      <c r="BK260" s="9">
        <f t="shared" si="109"/>
        <v>0</v>
      </c>
      <c r="BL260" s="9">
        <f t="shared" si="110"/>
        <v>0</v>
      </c>
      <c r="BM260" s="9">
        <f t="shared" si="111"/>
        <v>0</v>
      </c>
      <c r="BN260" s="9">
        <f t="shared" si="112"/>
        <v>0</v>
      </c>
      <c r="BO260" s="9">
        <f t="shared" si="113"/>
        <v>0</v>
      </c>
      <c r="BP260" s="9">
        <f t="shared" si="114"/>
        <v>0</v>
      </c>
      <c r="BQ260" s="9">
        <f t="shared" si="115"/>
        <v>0</v>
      </c>
      <c r="BR260" s="9">
        <f t="shared" si="116"/>
        <v>0</v>
      </c>
      <c r="BS260" s="9">
        <f t="shared" si="117"/>
        <v>0</v>
      </c>
      <c r="BT260" s="9">
        <f t="shared" si="118"/>
        <v>0</v>
      </c>
      <c r="ALZ260" s="9"/>
      <c r="AMA260" s="9"/>
      <c r="AMB260" s="9"/>
      <c r="AMC260" s="9"/>
      <c r="AMD260" s="9"/>
    </row>
    <row r="261" spans="1:1018" ht="13.2" customHeight="1" x14ac:dyDescent="0.3">
      <c r="A261" s="16"/>
      <c r="B261" s="16"/>
      <c r="C261" s="215" t="s">
        <v>1214</v>
      </c>
      <c r="D261" s="210"/>
      <c r="E261" s="46"/>
      <c r="F261" s="210"/>
      <c r="G261" s="48"/>
      <c r="H261" s="217"/>
      <c r="I261" s="48">
        <v>2</v>
      </c>
      <c r="J261" s="210"/>
      <c r="K261" s="103"/>
      <c r="L261" s="103"/>
      <c r="M261" s="4"/>
      <c r="N261" s="103"/>
      <c r="O261" s="103"/>
      <c r="P261" s="3"/>
      <c r="R261" s="104"/>
      <c r="S261" s="3"/>
      <c r="T261" s="46"/>
      <c r="U261" s="3"/>
      <c r="V261" s="59"/>
      <c r="W261" s="210"/>
      <c r="Y261" s="147"/>
      <c r="Z261" s="6"/>
      <c r="AA261" s="46"/>
      <c r="AB261" s="6"/>
      <c r="AC261" s="104"/>
      <c r="AD261" s="104"/>
      <c r="AE261" s="3"/>
      <c r="AF261" s="95"/>
      <c r="AG261" s="48">
        <f t="shared" si="119"/>
        <v>1</v>
      </c>
      <c r="AH261" s="215" t="s">
        <v>1214</v>
      </c>
      <c r="AI261" s="241">
        <v>3</v>
      </c>
      <c r="AJ261" s="241">
        <v>4</v>
      </c>
      <c r="AK261" s="241">
        <v>4</v>
      </c>
      <c r="AL261" s="241">
        <v>2.5</v>
      </c>
      <c r="AM261" s="241">
        <v>4</v>
      </c>
      <c r="AN261" s="241">
        <v>2</v>
      </c>
      <c r="AO261" s="241">
        <v>5</v>
      </c>
      <c r="AR261" s="9">
        <f t="shared" si="90"/>
        <v>0</v>
      </c>
      <c r="AS261" s="9">
        <f t="shared" si="91"/>
        <v>0</v>
      </c>
      <c r="AT261" s="9">
        <f t="shared" si="92"/>
        <v>0</v>
      </c>
      <c r="AU261" s="9">
        <f t="shared" si="93"/>
        <v>0</v>
      </c>
      <c r="AV261" s="9">
        <f t="shared" si="94"/>
        <v>0</v>
      </c>
      <c r="AW261" s="9">
        <f t="shared" si="95"/>
        <v>6</v>
      </c>
      <c r="AX261" s="9">
        <f t="shared" si="96"/>
        <v>0</v>
      </c>
      <c r="AY261" s="9">
        <f t="shared" si="97"/>
        <v>0</v>
      </c>
      <c r="AZ261" s="9">
        <f t="shared" si="98"/>
        <v>0</v>
      </c>
      <c r="BA261" s="9">
        <f t="shared" si="99"/>
        <v>0</v>
      </c>
      <c r="BB261" s="9">
        <f t="shared" si="100"/>
        <v>0</v>
      </c>
      <c r="BC261" s="9">
        <f t="shared" si="101"/>
        <v>0</v>
      </c>
      <c r="BD261" s="9">
        <f t="shared" si="102"/>
        <v>0</v>
      </c>
      <c r="BE261" s="9">
        <f t="shared" si="103"/>
        <v>0</v>
      </c>
      <c r="BF261" s="9">
        <f t="shared" si="104"/>
        <v>0</v>
      </c>
      <c r="BG261" s="9">
        <f t="shared" si="105"/>
        <v>0</v>
      </c>
      <c r="BH261" s="9">
        <f t="shared" si="106"/>
        <v>0</v>
      </c>
      <c r="BI261" s="9">
        <f t="shared" si="107"/>
        <v>0</v>
      </c>
      <c r="BJ261" s="9">
        <f t="shared" si="108"/>
        <v>0</v>
      </c>
      <c r="BK261" s="9">
        <f t="shared" si="109"/>
        <v>0</v>
      </c>
      <c r="BL261" s="9">
        <f t="shared" si="110"/>
        <v>0</v>
      </c>
      <c r="BM261" s="9">
        <f t="shared" si="111"/>
        <v>0</v>
      </c>
      <c r="BN261" s="9">
        <f t="shared" si="112"/>
        <v>0</v>
      </c>
      <c r="BO261" s="9">
        <f t="shared" si="113"/>
        <v>0</v>
      </c>
      <c r="BP261" s="9">
        <f t="shared" si="114"/>
        <v>0</v>
      </c>
      <c r="BQ261" s="9">
        <f t="shared" si="115"/>
        <v>0</v>
      </c>
      <c r="BR261" s="9">
        <f t="shared" si="116"/>
        <v>0</v>
      </c>
      <c r="BS261" s="9">
        <f t="shared" si="117"/>
        <v>0</v>
      </c>
      <c r="BT261" s="9">
        <f t="shared" si="118"/>
        <v>0</v>
      </c>
      <c r="ALZ261" s="9"/>
      <c r="AMA261" s="9"/>
      <c r="AMB261" s="9"/>
      <c r="AMC261" s="9"/>
      <c r="AMD261" s="9"/>
    </row>
    <row r="262" spans="1:1018" s="16" customFormat="1" ht="13.2" customHeight="1" x14ac:dyDescent="0.25">
      <c r="C262" s="213" t="s">
        <v>808</v>
      </c>
      <c r="D262" s="210"/>
      <c r="E262" s="53"/>
      <c r="F262" s="210"/>
      <c r="G262" s="48">
        <v>1</v>
      </c>
      <c r="H262" s="217">
        <v>3</v>
      </c>
      <c r="I262" s="48">
        <v>3</v>
      </c>
      <c r="J262" s="210"/>
      <c r="K262" s="103"/>
      <c r="L262" s="103"/>
      <c r="M262" s="4"/>
      <c r="N262" s="103"/>
      <c r="O262" s="103"/>
      <c r="P262" s="53"/>
      <c r="Q262" s="6"/>
      <c r="R262" s="210"/>
      <c r="S262" s="53"/>
      <c r="T262" s="53"/>
      <c r="U262" s="53">
        <v>3</v>
      </c>
      <c r="V262" s="59"/>
      <c r="W262" s="210">
        <v>2</v>
      </c>
      <c r="X262" s="123"/>
      <c r="Y262" s="147"/>
      <c r="Z262" s="35"/>
      <c r="AA262" s="53">
        <v>2</v>
      </c>
      <c r="AB262" s="48">
        <v>3</v>
      </c>
      <c r="AC262" s="210">
        <v>4</v>
      </c>
      <c r="AD262" s="210"/>
      <c r="AE262" s="53">
        <v>3</v>
      </c>
      <c r="AF262" s="281">
        <v>2</v>
      </c>
      <c r="AG262" s="48">
        <f t="shared" si="119"/>
        <v>10</v>
      </c>
      <c r="AH262" s="40" t="s">
        <v>809</v>
      </c>
      <c r="AI262" s="228">
        <v>3</v>
      </c>
      <c r="AJ262" s="213">
        <v>4</v>
      </c>
      <c r="AK262" s="213">
        <v>3</v>
      </c>
      <c r="AL262" s="213">
        <v>3</v>
      </c>
      <c r="AM262" s="213">
        <v>3</v>
      </c>
      <c r="AN262" s="213">
        <v>3</v>
      </c>
      <c r="AO262" s="213">
        <v>3</v>
      </c>
      <c r="AP262" s="9"/>
      <c r="AQ262" s="9"/>
      <c r="AR262" s="9">
        <f t="shared" si="90"/>
        <v>0</v>
      </c>
      <c r="AS262" s="9">
        <f t="shared" si="91"/>
        <v>0</v>
      </c>
      <c r="AT262" s="9">
        <f t="shared" si="92"/>
        <v>0</v>
      </c>
      <c r="AU262" s="9">
        <f t="shared" si="93"/>
        <v>3</v>
      </c>
      <c r="AV262" s="9">
        <f t="shared" si="94"/>
        <v>9</v>
      </c>
      <c r="AW262" s="9">
        <f t="shared" si="95"/>
        <v>9</v>
      </c>
      <c r="AX262" s="9">
        <f t="shared" si="96"/>
        <v>0</v>
      </c>
      <c r="AY262" s="9">
        <f t="shared" si="97"/>
        <v>0</v>
      </c>
      <c r="AZ262" s="9">
        <f t="shared" si="98"/>
        <v>0</v>
      </c>
      <c r="BA262" s="9">
        <f t="shared" si="99"/>
        <v>0</v>
      </c>
      <c r="BB262" s="9">
        <f t="shared" si="100"/>
        <v>0</v>
      </c>
      <c r="BC262" s="9">
        <f t="shared" si="101"/>
        <v>0</v>
      </c>
      <c r="BD262" s="9">
        <f t="shared" si="102"/>
        <v>0</v>
      </c>
      <c r="BE262" s="9">
        <f t="shared" si="103"/>
        <v>0</v>
      </c>
      <c r="BF262" s="9">
        <f t="shared" si="104"/>
        <v>0</v>
      </c>
      <c r="BG262" s="9">
        <f t="shared" si="105"/>
        <v>0</v>
      </c>
      <c r="BH262" s="9">
        <f t="shared" si="106"/>
        <v>0</v>
      </c>
      <c r="BI262" s="9">
        <f t="shared" si="107"/>
        <v>9</v>
      </c>
      <c r="BJ262" s="9">
        <f t="shared" si="108"/>
        <v>0</v>
      </c>
      <c r="BK262" s="9">
        <f t="shared" si="109"/>
        <v>6</v>
      </c>
      <c r="BL262" s="9">
        <f t="shared" si="110"/>
        <v>0</v>
      </c>
      <c r="BM262" s="9">
        <f t="shared" si="111"/>
        <v>0</v>
      </c>
      <c r="BN262" s="9">
        <f t="shared" si="112"/>
        <v>0</v>
      </c>
      <c r="BO262" s="9">
        <f t="shared" si="113"/>
        <v>6</v>
      </c>
      <c r="BP262" s="9">
        <f t="shared" si="114"/>
        <v>9</v>
      </c>
      <c r="BQ262" s="9">
        <f t="shared" si="115"/>
        <v>12</v>
      </c>
      <c r="BR262" s="9">
        <f t="shared" si="116"/>
        <v>0</v>
      </c>
      <c r="BS262" s="9">
        <f t="shared" si="117"/>
        <v>9</v>
      </c>
      <c r="BT262" s="9">
        <f t="shared" si="118"/>
        <v>6</v>
      </c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9"/>
      <c r="JE262" s="9"/>
      <c r="JF262" s="9"/>
      <c r="JG262" s="9"/>
      <c r="JH262" s="9"/>
      <c r="JI262" s="9"/>
      <c r="JJ262" s="9"/>
      <c r="JK262" s="9"/>
      <c r="JL262" s="9"/>
      <c r="JM262" s="9"/>
      <c r="JN262" s="9"/>
      <c r="JO262" s="9"/>
      <c r="JP262" s="9"/>
      <c r="JQ262" s="9"/>
      <c r="JR262" s="9"/>
      <c r="JS262" s="9"/>
      <c r="JT262" s="9"/>
      <c r="JU262" s="9"/>
      <c r="JV262" s="9"/>
      <c r="JW262" s="9"/>
      <c r="JX262" s="9"/>
      <c r="JY262" s="9"/>
      <c r="JZ262" s="9"/>
      <c r="KA262" s="9"/>
      <c r="KB262" s="9"/>
      <c r="KC262" s="9"/>
      <c r="KD262" s="9"/>
      <c r="KE262" s="9"/>
      <c r="KF262" s="9"/>
      <c r="KG262" s="9"/>
      <c r="KH262" s="9"/>
      <c r="KI262" s="9"/>
      <c r="KJ262" s="9"/>
      <c r="KK262" s="9"/>
      <c r="KL262" s="9"/>
      <c r="KM262" s="9"/>
      <c r="KN262" s="9"/>
      <c r="KO262" s="9"/>
      <c r="KP262" s="9"/>
      <c r="KQ262" s="9"/>
      <c r="KR262" s="9"/>
      <c r="KS262" s="9"/>
      <c r="KT262" s="9"/>
      <c r="KU262" s="9"/>
      <c r="KV262" s="9"/>
      <c r="KW262" s="9"/>
      <c r="KX262" s="9"/>
      <c r="KY262" s="9"/>
      <c r="KZ262" s="9"/>
      <c r="LA262" s="9"/>
      <c r="LB262" s="9"/>
      <c r="LC262" s="9"/>
      <c r="LD262" s="9"/>
      <c r="LE262" s="9"/>
      <c r="LF262" s="9"/>
      <c r="LG262" s="9"/>
      <c r="LH262" s="9"/>
      <c r="LI262" s="9"/>
      <c r="LJ262" s="9"/>
      <c r="LK262" s="9"/>
      <c r="LL262" s="9"/>
      <c r="LM262" s="9"/>
      <c r="LN262" s="9"/>
      <c r="LO262" s="9"/>
      <c r="LP262" s="9"/>
      <c r="LQ262" s="9"/>
      <c r="LR262" s="9"/>
      <c r="LS262" s="9"/>
      <c r="LT262" s="9"/>
      <c r="LU262" s="9"/>
      <c r="LV262" s="9"/>
      <c r="LW262" s="9"/>
      <c r="LX262" s="9"/>
      <c r="LY262" s="9"/>
      <c r="LZ262" s="9"/>
      <c r="MA262" s="9"/>
      <c r="MB262" s="9"/>
      <c r="MC262" s="9"/>
      <c r="MD262" s="9"/>
      <c r="ME262" s="9"/>
      <c r="MF262" s="9"/>
      <c r="MG262" s="9"/>
      <c r="MH262" s="9"/>
      <c r="MI262" s="9"/>
      <c r="MJ262" s="9"/>
      <c r="MK262" s="9"/>
      <c r="ML262" s="9"/>
      <c r="MM262" s="9"/>
      <c r="MN262" s="9"/>
      <c r="MO262" s="9"/>
      <c r="MP262" s="9"/>
      <c r="MQ262" s="9"/>
      <c r="MR262" s="9"/>
      <c r="MS262" s="9"/>
      <c r="MT262" s="9"/>
      <c r="MU262" s="9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  <c r="PG262" s="9"/>
      <c r="PH262" s="9"/>
      <c r="PI262" s="9"/>
      <c r="PJ262" s="9"/>
      <c r="PK262" s="9"/>
      <c r="PL262" s="9"/>
      <c r="PM262" s="9"/>
      <c r="PN262" s="9"/>
      <c r="PO262" s="9"/>
      <c r="PP262" s="9"/>
      <c r="PQ262" s="9"/>
      <c r="PR262" s="9"/>
      <c r="PS262" s="9"/>
      <c r="PT262" s="9"/>
      <c r="PU262" s="9"/>
      <c r="PV262" s="9"/>
      <c r="PW262" s="9"/>
      <c r="PX262" s="9"/>
      <c r="PY262" s="9"/>
      <c r="PZ262" s="9"/>
      <c r="QA262" s="9"/>
      <c r="QB262" s="9"/>
      <c r="QC262" s="9"/>
      <c r="QD262" s="9"/>
      <c r="QE262" s="9"/>
      <c r="QF262" s="9"/>
      <c r="QG262" s="9"/>
      <c r="QH262" s="9"/>
      <c r="QI262" s="9"/>
      <c r="QJ262" s="9"/>
      <c r="QK262" s="9"/>
      <c r="QL262" s="9"/>
      <c r="QM262" s="9"/>
      <c r="QN262" s="9"/>
      <c r="QO262" s="9"/>
      <c r="QP262" s="9"/>
      <c r="QQ262" s="9"/>
      <c r="QR262" s="9"/>
      <c r="QS262" s="9"/>
      <c r="QT262" s="9"/>
      <c r="QU262" s="9"/>
      <c r="QV262" s="9"/>
      <c r="QW262" s="9"/>
      <c r="QX262" s="9"/>
      <c r="QY262" s="9"/>
      <c r="QZ262" s="9"/>
      <c r="RA262" s="9"/>
      <c r="RB262" s="9"/>
      <c r="RC262" s="9"/>
      <c r="RD262" s="9"/>
      <c r="RE262" s="9"/>
      <c r="RF262" s="9"/>
      <c r="RG262" s="9"/>
      <c r="RH262" s="9"/>
      <c r="RI262" s="9"/>
      <c r="RJ262" s="9"/>
      <c r="RK262" s="9"/>
      <c r="RL262" s="9"/>
      <c r="RM262" s="9"/>
      <c r="RN262" s="9"/>
      <c r="RO262" s="9"/>
      <c r="RP262" s="9"/>
      <c r="RQ262" s="9"/>
      <c r="RR262" s="9"/>
      <c r="RS262" s="9"/>
      <c r="RT262" s="9"/>
      <c r="RU262" s="9"/>
      <c r="RV262" s="9"/>
      <c r="RW262" s="9"/>
      <c r="RX262" s="9"/>
      <c r="RY262" s="9"/>
      <c r="RZ262" s="9"/>
      <c r="SA262" s="9"/>
      <c r="SB262" s="9"/>
      <c r="SC262" s="9"/>
      <c r="SD262" s="9"/>
      <c r="SE262" s="9"/>
      <c r="SF262" s="9"/>
      <c r="SG262" s="9"/>
      <c r="SH262" s="9"/>
      <c r="SI262" s="9"/>
      <c r="SJ262" s="9"/>
      <c r="SK262" s="9"/>
      <c r="SL262" s="9"/>
      <c r="SM262" s="9"/>
      <c r="SN262" s="9"/>
      <c r="SO262" s="9"/>
      <c r="SP262" s="9"/>
      <c r="SQ262" s="9"/>
      <c r="SR262" s="9"/>
      <c r="SS262" s="9"/>
      <c r="ST262" s="9"/>
      <c r="SU262" s="9"/>
      <c r="SV262" s="9"/>
      <c r="SW262" s="9"/>
      <c r="SX262" s="9"/>
      <c r="SY262" s="9"/>
      <c r="SZ262" s="9"/>
      <c r="TA262" s="9"/>
      <c r="TB262" s="9"/>
      <c r="TC262" s="9"/>
      <c r="TD262" s="9"/>
      <c r="TE262" s="9"/>
      <c r="TF262" s="9"/>
      <c r="TG262" s="9"/>
      <c r="TH262" s="9"/>
      <c r="TI262" s="9"/>
      <c r="TJ262" s="9"/>
      <c r="TK262" s="9"/>
      <c r="TL262" s="9"/>
      <c r="TM262" s="9"/>
      <c r="TN262" s="9"/>
      <c r="TO262" s="9"/>
      <c r="TP262" s="9"/>
      <c r="TQ262" s="9"/>
      <c r="TR262" s="9"/>
      <c r="TS262" s="9"/>
      <c r="TT262" s="9"/>
      <c r="TU262" s="9"/>
      <c r="TV262" s="9"/>
      <c r="TW262" s="9"/>
      <c r="TX262" s="9"/>
      <c r="TY262" s="9"/>
      <c r="TZ262" s="9"/>
      <c r="UA262" s="9"/>
      <c r="UB262" s="9"/>
      <c r="UC262" s="9"/>
      <c r="UD262" s="9"/>
      <c r="UE262" s="9"/>
      <c r="UF262" s="9"/>
      <c r="UG262" s="9"/>
      <c r="UH262" s="9"/>
      <c r="UI262" s="9"/>
      <c r="UJ262" s="9"/>
      <c r="UK262" s="9"/>
      <c r="UL262" s="9"/>
      <c r="UM262" s="9"/>
      <c r="UN262" s="9"/>
      <c r="UO262" s="9"/>
      <c r="UP262" s="9"/>
      <c r="UQ262" s="9"/>
      <c r="UR262" s="9"/>
      <c r="US262" s="9"/>
      <c r="UT262" s="9"/>
      <c r="UU262" s="9"/>
      <c r="UV262" s="9"/>
      <c r="UW262" s="9"/>
      <c r="UX262" s="9"/>
      <c r="UY262" s="9"/>
      <c r="UZ262" s="9"/>
      <c r="VA262" s="9"/>
      <c r="VB262" s="9"/>
      <c r="VC262" s="9"/>
      <c r="VD262" s="9"/>
      <c r="VE262" s="9"/>
      <c r="VF262" s="9"/>
      <c r="VG262" s="9"/>
      <c r="VH262" s="9"/>
      <c r="VI262" s="9"/>
      <c r="VJ262" s="9"/>
      <c r="VK262" s="9"/>
      <c r="VL262" s="9"/>
      <c r="VM262" s="9"/>
      <c r="VN262" s="9"/>
      <c r="VO262" s="9"/>
      <c r="VP262" s="9"/>
      <c r="VQ262" s="9"/>
      <c r="VR262" s="9"/>
      <c r="VS262" s="9"/>
      <c r="VT262" s="9"/>
      <c r="VU262" s="9"/>
      <c r="VV262" s="9"/>
      <c r="VW262" s="9"/>
      <c r="VX262" s="9"/>
      <c r="VY262" s="9"/>
      <c r="VZ262" s="9"/>
      <c r="WA262" s="9"/>
      <c r="WB262" s="9"/>
      <c r="WC262" s="9"/>
      <c r="WD262" s="9"/>
      <c r="WE262" s="9"/>
      <c r="WF262" s="9"/>
      <c r="WG262" s="9"/>
      <c r="WH262" s="9"/>
      <c r="WI262" s="9"/>
      <c r="WJ262" s="9"/>
      <c r="WK262" s="9"/>
      <c r="WL262" s="9"/>
      <c r="WM262" s="9"/>
      <c r="WN262" s="9"/>
      <c r="WO262" s="9"/>
      <c r="WP262" s="9"/>
      <c r="WQ262" s="9"/>
      <c r="WR262" s="9"/>
      <c r="WS262" s="9"/>
      <c r="WT262" s="9"/>
      <c r="WU262" s="9"/>
      <c r="WV262" s="9"/>
      <c r="WW262" s="9"/>
      <c r="WX262" s="9"/>
      <c r="WY262" s="9"/>
      <c r="WZ262" s="9"/>
      <c r="XA262" s="9"/>
      <c r="XB262" s="9"/>
      <c r="XC262" s="9"/>
      <c r="XD262" s="9"/>
      <c r="XE262" s="9"/>
      <c r="XF262" s="9"/>
      <c r="XG262" s="9"/>
      <c r="XH262" s="9"/>
      <c r="XI262" s="9"/>
      <c r="XJ262" s="9"/>
      <c r="XK262" s="9"/>
      <c r="XL262" s="9"/>
      <c r="XM262" s="9"/>
      <c r="XN262" s="9"/>
      <c r="XO262" s="9"/>
      <c r="XP262" s="9"/>
      <c r="XQ262" s="9"/>
      <c r="XR262" s="9"/>
      <c r="XS262" s="9"/>
      <c r="XT262" s="9"/>
      <c r="XU262" s="9"/>
      <c r="XV262" s="9"/>
      <c r="XW262" s="9"/>
      <c r="XX262" s="9"/>
      <c r="XY262" s="9"/>
      <c r="XZ262" s="9"/>
      <c r="YA262" s="9"/>
      <c r="YB262" s="9"/>
      <c r="YC262" s="9"/>
      <c r="YD262" s="9"/>
      <c r="YE262" s="9"/>
      <c r="YF262" s="9"/>
      <c r="YG262" s="9"/>
      <c r="YH262" s="9"/>
      <c r="YI262" s="9"/>
      <c r="YJ262" s="9"/>
      <c r="YK262" s="9"/>
      <c r="YL262" s="9"/>
      <c r="YM262" s="9"/>
      <c r="YN262" s="9"/>
      <c r="YO262" s="9"/>
      <c r="YP262" s="9"/>
      <c r="YQ262" s="9"/>
      <c r="YR262" s="9"/>
      <c r="YS262" s="9"/>
      <c r="YT262" s="9"/>
      <c r="YU262" s="9"/>
      <c r="YV262" s="9"/>
      <c r="YW262" s="9"/>
      <c r="YX262" s="9"/>
      <c r="YY262" s="9"/>
      <c r="YZ262" s="9"/>
      <c r="ZA262" s="9"/>
      <c r="ZB262" s="9"/>
      <c r="ZC262" s="9"/>
      <c r="ZD262" s="9"/>
      <c r="ZE262" s="9"/>
      <c r="ZF262" s="9"/>
      <c r="ZG262" s="9"/>
      <c r="ZH262" s="9"/>
      <c r="ZI262" s="9"/>
      <c r="ZJ262" s="9"/>
      <c r="ZK262" s="9"/>
      <c r="ZL262" s="9"/>
      <c r="ZM262" s="9"/>
      <c r="ZN262" s="9"/>
      <c r="ZO262" s="9"/>
      <c r="ZP262" s="9"/>
      <c r="ZQ262" s="9"/>
      <c r="ZR262" s="9"/>
      <c r="ZS262" s="9"/>
      <c r="ZT262" s="9"/>
      <c r="ZU262" s="9"/>
      <c r="ZV262" s="9"/>
      <c r="ZW262" s="9"/>
      <c r="ZX262" s="9"/>
      <c r="ZY262" s="9"/>
      <c r="ZZ262" s="9"/>
      <c r="AAA262" s="9"/>
      <c r="AAB262" s="9"/>
      <c r="AAC262" s="9"/>
      <c r="AAD262" s="9"/>
      <c r="AAE262" s="9"/>
      <c r="AAF262" s="9"/>
      <c r="AAG262" s="9"/>
      <c r="AAH262" s="9"/>
      <c r="AAI262" s="9"/>
      <c r="AAJ262" s="9"/>
      <c r="AAK262" s="9"/>
      <c r="AAL262" s="9"/>
      <c r="AAM262" s="9"/>
      <c r="AAN262" s="9"/>
      <c r="AAO262" s="9"/>
      <c r="AAP262" s="9"/>
      <c r="AAQ262" s="9"/>
      <c r="AAR262" s="9"/>
      <c r="AAS262" s="9"/>
      <c r="AAT262" s="9"/>
      <c r="AAU262" s="9"/>
      <c r="AAV262" s="9"/>
      <c r="AAW262" s="9"/>
      <c r="AAX262" s="9"/>
      <c r="AAY262" s="9"/>
      <c r="AAZ262" s="9"/>
      <c r="ABA262" s="9"/>
      <c r="ABB262" s="9"/>
      <c r="ABC262" s="9"/>
      <c r="ABD262" s="9"/>
      <c r="ABE262" s="9"/>
      <c r="ABF262" s="9"/>
      <c r="ABG262" s="9"/>
      <c r="ABH262" s="9"/>
      <c r="ABI262" s="9"/>
      <c r="ABJ262" s="9"/>
      <c r="ABK262" s="9"/>
      <c r="ABL262" s="9"/>
      <c r="ABM262" s="9"/>
      <c r="ABN262" s="9"/>
      <c r="ABO262" s="9"/>
      <c r="ABP262" s="9"/>
      <c r="ABQ262" s="9"/>
      <c r="ABR262" s="9"/>
      <c r="ABS262" s="9"/>
      <c r="ABT262" s="9"/>
      <c r="ABU262" s="9"/>
      <c r="ABV262" s="9"/>
      <c r="ABW262" s="9"/>
      <c r="ABX262" s="9"/>
      <c r="ABY262" s="9"/>
      <c r="ABZ262" s="9"/>
      <c r="ACA262" s="9"/>
      <c r="ACB262" s="9"/>
      <c r="ACC262" s="9"/>
      <c r="ACD262" s="9"/>
      <c r="ACE262" s="9"/>
      <c r="ACF262" s="9"/>
      <c r="ACG262" s="9"/>
      <c r="ACH262" s="9"/>
      <c r="ACI262" s="9"/>
      <c r="ACJ262" s="9"/>
      <c r="ACK262" s="9"/>
      <c r="ACL262" s="9"/>
      <c r="ACM262" s="9"/>
      <c r="ACN262" s="9"/>
      <c r="ACO262" s="9"/>
      <c r="ACP262" s="9"/>
      <c r="ACQ262" s="9"/>
      <c r="ACR262" s="9"/>
      <c r="ACS262" s="9"/>
      <c r="ACT262" s="9"/>
      <c r="ACU262" s="9"/>
      <c r="ACV262" s="9"/>
      <c r="ACW262" s="9"/>
      <c r="ACX262" s="9"/>
      <c r="ACY262" s="9"/>
      <c r="ACZ262" s="9"/>
      <c r="ADA262" s="9"/>
      <c r="ADB262" s="9"/>
      <c r="ADC262" s="9"/>
      <c r="ADD262" s="9"/>
      <c r="ADE262" s="9"/>
      <c r="ADF262" s="9"/>
      <c r="ADG262" s="9"/>
      <c r="ADH262" s="9"/>
      <c r="ADI262" s="9"/>
      <c r="ADJ262" s="9"/>
      <c r="ADK262" s="9"/>
      <c r="ADL262" s="9"/>
      <c r="ADM262" s="9"/>
      <c r="ADN262" s="9"/>
      <c r="ADO262" s="9"/>
      <c r="ADP262" s="9"/>
      <c r="ADQ262" s="9"/>
      <c r="ADR262" s="9"/>
      <c r="ADS262" s="9"/>
      <c r="ADT262" s="9"/>
      <c r="ADU262" s="9"/>
      <c r="ADV262" s="9"/>
      <c r="ADW262" s="9"/>
      <c r="ADX262" s="9"/>
      <c r="ADY262" s="9"/>
      <c r="ADZ262" s="9"/>
      <c r="AEA262" s="9"/>
      <c r="AEB262" s="9"/>
      <c r="AEC262" s="9"/>
      <c r="AED262" s="9"/>
      <c r="AEE262" s="9"/>
      <c r="AEF262" s="9"/>
      <c r="AEG262" s="9"/>
      <c r="AEH262" s="9"/>
      <c r="AEI262" s="9"/>
      <c r="AEJ262" s="9"/>
      <c r="AEK262" s="9"/>
      <c r="AEL262" s="9"/>
      <c r="AEM262" s="9"/>
      <c r="AEN262" s="9"/>
      <c r="AEO262" s="9"/>
      <c r="AEP262" s="9"/>
      <c r="AEQ262" s="9"/>
      <c r="AER262" s="9"/>
      <c r="AES262" s="9"/>
      <c r="AET262" s="9"/>
      <c r="AEU262" s="9"/>
      <c r="AEV262" s="9"/>
      <c r="AEW262" s="9"/>
      <c r="AEX262" s="9"/>
      <c r="AEY262" s="9"/>
      <c r="AEZ262" s="9"/>
      <c r="AFA262" s="9"/>
      <c r="AFB262" s="9"/>
      <c r="AFC262" s="9"/>
      <c r="AFD262" s="9"/>
      <c r="AFE262" s="9"/>
      <c r="AFF262" s="9"/>
      <c r="AFG262" s="9"/>
      <c r="AFH262" s="9"/>
      <c r="AFI262" s="9"/>
      <c r="AFJ262" s="9"/>
      <c r="AFK262" s="9"/>
      <c r="AFL262" s="9"/>
      <c r="AFM262" s="9"/>
      <c r="AFN262" s="9"/>
      <c r="AFO262" s="9"/>
      <c r="AFP262" s="9"/>
      <c r="AFQ262" s="9"/>
      <c r="AFR262" s="9"/>
      <c r="AFS262" s="9"/>
      <c r="AFT262" s="9"/>
      <c r="AFU262" s="9"/>
      <c r="AFV262" s="9"/>
      <c r="AFW262" s="9"/>
      <c r="AFX262" s="9"/>
      <c r="AFY262" s="9"/>
      <c r="AFZ262" s="9"/>
      <c r="AGA262" s="9"/>
      <c r="AGB262" s="9"/>
      <c r="AGC262" s="9"/>
      <c r="AGD262" s="9"/>
      <c r="AGE262" s="9"/>
      <c r="AGF262" s="9"/>
      <c r="AGG262" s="9"/>
      <c r="AGH262" s="9"/>
      <c r="AGI262" s="9"/>
      <c r="AGJ262" s="9"/>
      <c r="AGK262" s="9"/>
      <c r="AGL262" s="9"/>
      <c r="AGM262" s="9"/>
      <c r="AGN262" s="9"/>
      <c r="AGO262" s="9"/>
      <c r="AGP262" s="9"/>
      <c r="AGQ262" s="9"/>
      <c r="AGR262" s="9"/>
      <c r="AGS262" s="9"/>
      <c r="AGT262" s="9"/>
      <c r="AGU262" s="9"/>
      <c r="AGV262" s="9"/>
      <c r="AGW262" s="9"/>
      <c r="AGX262" s="9"/>
      <c r="AGY262" s="9"/>
      <c r="AGZ262" s="9"/>
      <c r="AHA262" s="9"/>
      <c r="AHB262" s="9"/>
      <c r="AHC262" s="9"/>
      <c r="AHD262" s="9"/>
      <c r="AHE262" s="9"/>
      <c r="AHF262" s="9"/>
      <c r="AHG262" s="9"/>
      <c r="AHH262" s="9"/>
      <c r="AHI262" s="9"/>
      <c r="AHJ262" s="9"/>
      <c r="AHK262" s="9"/>
      <c r="AHL262" s="9"/>
      <c r="AHM262" s="9"/>
      <c r="AHN262" s="9"/>
      <c r="AHO262" s="9"/>
      <c r="AHP262" s="9"/>
      <c r="AHQ262" s="9"/>
      <c r="AHR262" s="9"/>
      <c r="AHS262" s="9"/>
      <c r="AHT262" s="9"/>
      <c r="AHU262" s="9"/>
      <c r="AHV262" s="9"/>
      <c r="AHW262" s="9"/>
      <c r="AHX262" s="9"/>
      <c r="AHY262" s="9"/>
      <c r="AHZ262" s="9"/>
      <c r="AIA262" s="9"/>
      <c r="AIB262" s="9"/>
      <c r="AIC262" s="9"/>
      <c r="AID262" s="9"/>
      <c r="AIE262" s="9"/>
      <c r="AIF262" s="9"/>
      <c r="AIG262" s="9"/>
      <c r="AIH262" s="9"/>
      <c r="AII262" s="9"/>
      <c r="AIJ262" s="9"/>
      <c r="AIK262" s="9"/>
      <c r="AIL262" s="9"/>
      <c r="AIM262" s="9"/>
      <c r="AIN262" s="9"/>
      <c r="AIO262" s="9"/>
      <c r="AIP262" s="9"/>
      <c r="AIQ262" s="9"/>
      <c r="AIR262" s="9"/>
      <c r="AIS262" s="9"/>
      <c r="AIT262" s="9"/>
      <c r="AIU262" s="9"/>
      <c r="AIV262" s="9"/>
      <c r="AIW262" s="9"/>
      <c r="AIX262" s="9"/>
      <c r="AIY262" s="9"/>
      <c r="AIZ262" s="9"/>
      <c r="AJA262" s="9"/>
      <c r="AJB262" s="9"/>
      <c r="AJC262" s="9"/>
      <c r="AJD262" s="9"/>
      <c r="AJE262" s="9"/>
      <c r="AJF262" s="9"/>
      <c r="AJG262" s="9"/>
      <c r="AJH262" s="9"/>
      <c r="AJI262" s="9"/>
      <c r="AJJ262" s="9"/>
      <c r="AJK262" s="9"/>
      <c r="AJL262" s="9"/>
      <c r="AJM262" s="9"/>
      <c r="AJN262" s="9"/>
      <c r="AJO262" s="9"/>
      <c r="AJP262" s="9"/>
      <c r="AJQ262" s="9"/>
      <c r="AJR262" s="9"/>
      <c r="AJS262" s="9"/>
      <c r="AJT262" s="9"/>
      <c r="AJU262" s="9"/>
      <c r="AJV262" s="9"/>
      <c r="AJW262" s="9"/>
      <c r="AJX262" s="9"/>
      <c r="AJY262" s="9"/>
      <c r="AJZ262" s="9"/>
      <c r="AKA262" s="9"/>
      <c r="AKB262" s="9"/>
      <c r="AKC262" s="9"/>
      <c r="AKD262" s="9"/>
      <c r="AKE262" s="9"/>
      <c r="AKF262" s="9"/>
      <c r="AKG262" s="9"/>
      <c r="AKH262" s="9"/>
      <c r="AKI262" s="9"/>
      <c r="AKJ262" s="9"/>
      <c r="AKK262" s="9"/>
      <c r="AKL262" s="9"/>
      <c r="AKM262" s="9"/>
      <c r="AKN262" s="9"/>
      <c r="AKO262" s="9"/>
      <c r="AKP262" s="9"/>
      <c r="AKQ262" s="9"/>
      <c r="AKR262" s="9"/>
      <c r="AKS262" s="9"/>
      <c r="AKT262" s="9"/>
      <c r="AKU262" s="9"/>
      <c r="AKV262" s="9"/>
      <c r="AKW262" s="9"/>
      <c r="AKX262" s="9"/>
      <c r="AKY262" s="9"/>
      <c r="AKZ262" s="9"/>
      <c r="ALA262" s="9"/>
      <c r="ALB262" s="9"/>
      <c r="ALC262" s="9"/>
      <c r="ALD262" s="9"/>
      <c r="ALE262" s="9"/>
      <c r="ALF262" s="9"/>
      <c r="ALG262" s="9"/>
      <c r="ALH262" s="9"/>
      <c r="ALI262" s="9"/>
      <c r="ALJ262" s="9"/>
      <c r="ALK262" s="9"/>
      <c r="ALL262" s="9"/>
      <c r="ALM262" s="9"/>
      <c r="ALN262" s="9"/>
      <c r="ALO262" s="9"/>
      <c r="ALP262" s="9"/>
      <c r="ALQ262" s="9"/>
      <c r="ALR262" s="9"/>
      <c r="ALS262" s="9"/>
      <c r="ALT262" s="9"/>
      <c r="ALU262" s="9"/>
      <c r="ALV262" s="9"/>
      <c r="ALW262" s="9"/>
      <c r="ALX262" s="9"/>
      <c r="ALY262" s="9"/>
      <c r="ALZ262" s="9"/>
      <c r="AMA262" s="9"/>
      <c r="AMB262" s="9"/>
      <c r="AMC262" s="9"/>
      <c r="AMD262" s="9"/>
    </row>
    <row r="263" spans="1:1018" s="16" customFormat="1" ht="13.2" customHeight="1" x14ac:dyDescent="0.25">
      <c r="C263" s="213" t="s">
        <v>1237</v>
      </c>
      <c r="D263" s="210">
        <v>3</v>
      </c>
      <c r="E263" s="69">
        <v>3</v>
      </c>
      <c r="F263" s="210"/>
      <c r="G263" s="48"/>
      <c r="H263" s="217"/>
      <c r="I263" s="48"/>
      <c r="J263" s="210"/>
      <c r="K263" s="103"/>
      <c r="L263" s="103">
        <v>2</v>
      </c>
      <c r="M263" s="4">
        <v>3</v>
      </c>
      <c r="N263" s="103"/>
      <c r="O263" s="103">
        <v>3</v>
      </c>
      <c r="P263" s="3">
        <v>3</v>
      </c>
      <c r="Q263" s="6">
        <v>1</v>
      </c>
      <c r="R263" s="210"/>
      <c r="S263" s="53"/>
      <c r="T263" s="53"/>
      <c r="U263" s="53">
        <v>3</v>
      </c>
      <c r="V263" s="59"/>
      <c r="W263" s="210">
        <v>2</v>
      </c>
      <c r="X263" s="210">
        <v>3</v>
      </c>
      <c r="Y263" s="59">
        <v>3</v>
      </c>
      <c r="Z263" s="48"/>
      <c r="AA263" s="53"/>
      <c r="AB263" s="48"/>
      <c r="AC263" s="210"/>
      <c r="AD263" s="210"/>
      <c r="AE263" s="53"/>
      <c r="AF263" s="95"/>
      <c r="AG263" s="48">
        <f t="shared" si="119"/>
        <v>11</v>
      </c>
      <c r="AH263" s="40" t="s">
        <v>812</v>
      </c>
      <c r="AI263" s="228">
        <v>3</v>
      </c>
      <c r="AJ263" s="213">
        <v>3</v>
      </c>
      <c r="AK263" s="213">
        <v>3</v>
      </c>
      <c r="AL263" s="213">
        <v>3.5</v>
      </c>
      <c r="AM263" s="213">
        <v>3</v>
      </c>
      <c r="AN263" s="213">
        <v>2</v>
      </c>
      <c r="AO263" s="213">
        <v>3</v>
      </c>
      <c r="AP263" s="9"/>
      <c r="AQ263" s="9"/>
      <c r="AR263" s="9">
        <f t="shared" si="90"/>
        <v>9</v>
      </c>
      <c r="AS263" s="9">
        <f t="shared" si="91"/>
        <v>9</v>
      </c>
      <c r="AT263" s="9">
        <f t="shared" si="92"/>
        <v>0</v>
      </c>
      <c r="AU263" s="9">
        <f t="shared" si="93"/>
        <v>0</v>
      </c>
      <c r="AV263" s="9">
        <f t="shared" si="94"/>
        <v>0</v>
      </c>
      <c r="AW263" s="9">
        <f t="shared" si="95"/>
        <v>0</v>
      </c>
      <c r="AX263" s="9">
        <f t="shared" si="96"/>
        <v>0</v>
      </c>
      <c r="AY263" s="9">
        <f t="shared" si="97"/>
        <v>0</v>
      </c>
      <c r="AZ263" s="9">
        <f t="shared" si="98"/>
        <v>6</v>
      </c>
      <c r="BA263" s="9">
        <f t="shared" si="99"/>
        <v>9</v>
      </c>
      <c r="BB263" s="9">
        <f t="shared" si="100"/>
        <v>0</v>
      </c>
      <c r="BC263" s="9">
        <f t="shared" si="101"/>
        <v>9</v>
      </c>
      <c r="BD263" s="9">
        <f t="shared" si="102"/>
        <v>9</v>
      </c>
      <c r="BE263" s="9">
        <f t="shared" si="103"/>
        <v>3</v>
      </c>
      <c r="BF263" s="9">
        <f t="shared" si="104"/>
        <v>0</v>
      </c>
      <c r="BG263" s="9">
        <f t="shared" si="105"/>
        <v>0</v>
      </c>
      <c r="BH263" s="9">
        <f t="shared" si="106"/>
        <v>0</v>
      </c>
      <c r="BI263" s="9">
        <f t="shared" si="107"/>
        <v>9</v>
      </c>
      <c r="BJ263" s="9">
        <f t="shared" si="108"/>
        <v>0</v>
      </c>
      <c r="BK263" s="9">
        <f t="shared" si="109"/>
        <v>6</v>
      </c>
      <c r="BL263" s="9">
        <f t="shared" si="110"/>
        <v>9</v>
      </c>
      <c r="BM263" s="9">
        <f t="shared" si="111"/>
        <v>9</v>
      </c>
      <c r="BN263" s="9">
        <f t="shared" si="112"/>
        <v>0</v>
      </c>
      <c r="BO263" s="9">
        <f t="shared" si="113"/>
        <v>0</v>
      </c>
      <c r="BP263" s="9">
        <f t="shared" si="114"/>
        <v>0</v>
      </c>
      <c r="BQ263" s="9">
        <f t="shared" si="115"/>
        <v>0</v>
      </c>
      <c r="BR263" s="9">
        <f t="shared" si="116"/>
        <v>0</v>
      </c>
      <c r="BS263" s="9">
        <f t="shared" si="117"/>
        <v>0</v>
      </c>
      <c r="BT263" s="9">
        <f t="shared" si="118"/>
        <v>0</v>
      </c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  <c r="UK263" s="9"/>
      <c r="UL263" s="9"/>
      <c r="UM263" s="9"/>
      <c r="UN263" s="9"/>
      <c r="UO263" s="9"/>
      <c r="UP263" s="9"/>
      <c r="UQ263" s="9"/>
      <c r="UR263" s="9"/>
      <c r="US263" s="9"/>
      <c r="UT263" s="9"/>
      <c r="UU263" s="9"/>
      <c r="UV263" s="9"/>
      <c r="UW263" s="9"/>
      <c r="UX263" s="9"/>
      <c r="UY263" s="9"/>
      <c r="UZ263" s="9"/>
      <c r="VA263" s="9"/>
      <c r="VB263" s="9"/>
      <c r="VC263" s="9"/>
      <c r="VD263" s="9"/>
      <c r="VE263" s="9"/>
      <c r="VF263" s="9"/>
      <c r="VG263" s="9"/>
      <c r="VH263" s="9"/>
      <c r="VI263" s="9"/>
      <c r="VJ263" s="9"/>
      <c r="VK263" s="9"/>
      <c r="VL263" s="9"/>
      <c r="VM263" s="9"/>
      <c r="VN263" s="9"/>
      <c r="VO263" s="9"/>
      <c r="VP263" s="9"/>
      <c r="VQ263" s="9"/>
      <c r="VR263" s="9"/>
      <c r="VS263" s="9"/>
      <c r="VT263" s="9"/>
      <c r="VU263" s="9"/>
      <c r="VV263" s="9"/>
      <c r="VW263" s="9"/>
      <c r="VX263" s="9"/>
      <c r="VY263" s="9"/>
      <c r="VZ263" s="9"/>
      <c r="WA263" s="9"/>
      <c r="WB263" s="9"/>
      <c r="WC263" s="9"/>
      <c r="WD263" s="9"/>
      <c r="WE263" s="9"/>
      <c r="WF263" s="9"/>
      <c r="WG263" s="9"/>
      <c r="WH263" s="9"/>
      <c r="WI263" s="9"/>
      <c r="WJ263" s="9"/>
      <c r="WK263" s="9"/>
      <c r="WL263" s="9"/>
      <c r="WM263" s="9"/>
      <c r="WN263" s="9"/>
      <c r="WO263" s="9"/>
      <c r="WP263" s="9"/>
      <c r="WQ263" s="9"/>
      <c r="WR263" s="9"/>
      <c r="WS263" s="9"/>
      <c r="WT263" s="9"/>
      <c r="WU263" s="9"/>
      <c r="WV263" s="9"/>
      <c r="WW263" s="9"/>
      <c r="WX263" s="9"/>
      <c r="WY263" s="9"/>
      <c r="WZ263" s="9"/>
      <c r="XA263" s="9"/>
      <c r="XB263" s="9"/>
      <c r="XC263" s="9"/>
      <c r="XD263" s="9"/>
      <c r="XE263" s="9"/>
      <c r="XF263" s="9"/>
      <c r="XG263" s="9"/>
      <c r="XH263" s="9"/>
      <c r="XI263" s="9"/>
      <c r="XJ263" s="9"/>
      <c r="XK263" s="9"/>
      <c r="XL263" s="9"/>
      <c r="XM263" s="9"/>
      <c r="XN263" s="9"/>
      <c r="XO263" s="9"/>
      <c r="XP263" s="9"/>
      <c r="XQ263" s="9"/>
      <c r="XR263" s="9"/>
      <c r="XS263" s="9"/>
      <c r="XT263" s="9"/>
      <c r="XU263" s="9"/>
      <c r="XV263" s="9"/>
      <c r="XW263" s="9"/>
      <c r="XX263" s="9"/>
      <c r="XY263" s="9"/>
      <c r="XZ263" s="9"/>
      <c r="YA263" s="9"/>
      <c r="YB263" s="9"/>
      <c r="YC263" s="9"/>
      <c r="YD263" s="9"/>
      <c r="YE263" s="9"/>
      <c r="YF263" s="9"/>
      <c r="YG263" s="9"/>
      <c r="YH263" s="9"/>
      <c r="YI263" s="9"/>
      <c r="YJ263" s="9"/>
      <c r="YK263" s="9"/>
      <c r="YL263" s="9"/>
      <c r="YM263" s="9"/>
      <c r="YN263" s="9"/>
      <c r="YO263" s="9"/>
      <c r="YP263" s="9"/>
      <c r="YQ263" s="9"/>
      <c r="YR263" s="9"/>
      <c r="YS263" s="9"/>
      <c r="YT263" s="9"/>
      <c r="YU263" s="9"/>
      <c r="YV263" s="9"/>
      <c r="YW263" s="9"/>
      <c r="YX263" s="9"/>
      <c r="YY263" s="9"/>
      <c r="YZ263" s="9"/>
      <c r="ZA263" s="9"/>
      <c r="ZB263" s="9"/>
      <c r="ZC263" s="9"/>
      <c r="ZD263" s="9"/>
      <c r="ZE263" s="9"/>
      <c r="ZF263" s="9"/>
      <c r="ZG263" s="9"/>
      <c r="ZH263" s="9"/>
      <c r="ZI263" s="9"/>
      <c r="ZJ263" s="9"/>
      <c r="ZK263" s="9"/>
      <c r="ZL263" s="9"/>
      <c r="ZM263" s="9"/>
      <c r="ZN263" s="9"/>
      <c r="ZO263" s="9"/>
      <c r="ZP263" s="9"/>
      <c r="ZQ263" s="9"/>
      <c r="ZR263" s="9"/>
      <c r="ZS263" s="9"/>
      <c r="ZT263" s="9"/>
      <c r="ZU263" s="9"/>
      <c r="ZV263" s="9"/>
      <c r="ZW263" s="9"/>
      <c r="ZX263" s="9"/>
      <c r="ZY263" s="9"/>
      <c r="ZZ263" s="9"/>
      <c r="AAA263" s="9"/>
      <c r="AAB263" s="9"/>
      <c r="AAC263" s="9"/>
      <c r="AAD263" s="9"/>
      <c r="AAE263" s="9"/>
      <c r="AAF263" s="9"/>
      <c r="AAG263" s="9"/>
      <c r="AAH263" s="9"/>
      <c r="AAI263" s="9"/>
      <c r="AAJ263" s="9"/>
      <c r="AAK263" s="9"/>
      <c r="AAL263" s="9"/>
      <c r="AAM263" s="9"/>
      <c r="AAN263" s="9"/>
      <c r="AAO263" s="9"/>
      <c r="AAP263" s="9"/>
      <c r="AAQ263" s="9"/>
      <c r="AAR263" s="9"/>
      <c r="AAS263" s="9"/>
      <c r="AAT263" s="9"/>
      <c r="AAU263" s="9"/>
      <c r="AAV263" s="9"/>
      <c r="AAW263" s="9"/>
      <c r="AAX263" s="9"/>
      <c r="AAY263" s="9"/>
      <c r="AAZ263" s="9"/>
      <c r="ABA263" s="9"/>
      <c r="ABB263" s="9"/>
      <c r="ABC263" s="9"/>
      <c r="ABD263" s="9"/>
      <c r="ABE263" s="9"/>
      <c r="ABF263" s="9"/>
      <c r="ABG263" s="9"/>
      <c r="ABH263" s="9"/>
      <c r="ABI263" s="9"/>
      <c r="ABJ263" s="9"/>
      <c r="ABK263" s="9"/>
      <c r="ABL263" s="9"/>
      <c r="ABM263" s="9"/>
      <c r="ABN263" s="9"/>
      <c r="ABO263" s="9"/>
      <c r="ABP263" s="9"/>
      <c r="ABQ263" s="9"/>
      <c r="ABR263" s="9"/>
      <c r="ABS263" s="9"/>
      <c r="ABT263" s="9"/>
      <c r="ABU263" s="9"/>
      <c r="ABV263" s="9"/>
      <c r="ABW263" s="9"/>
      <c r="ABX263" s="9"/>
      <c r="ABY263" s="9"/>
      <c r="ABZ263" s="9"/>
      <c r="ACA263" s="9"/>
      <c r="ACB263" s="9"/>
      <c r="ACC263" s="9"/>
      <c r="ACD263" s="9"/>
      <c r="ACE263" s="9"/>
      <c r="ACF263" s="9"/>
      <c r="ACG263" s="9"/>
      <c r="ACH263" s="9"/>
      <c r="ACI263" s="9"/>
      <c r="ACJ263" s="9"/>
      <c r="ACK263" s="9"/>
      <c r="ACL263" s="9"/>
      <c r="ACM263" s="9"/>
      <c r="ACN263" s="9"/>
      <c r="ACO263" s="9"/>
      <c r="ACP263" s="9"/>
      <c r="ACQ263" s="9"/>
      <c r="ACR263" s="9"/>
      <c r="ACS263" s="9"/>
      <c r="ACT263" s="9"/>
      <c r="ACU263" s="9"/>
      <c r="ACV263" s="9"/>
      <c r="ACW263" s="9"/>
      <c r="ACX263" s="9"/>
      <c r="ACY263" s="9"/>
      <c r="ACZ263" s="9"/>
      <c r="ADA263" s="9"/>
      <c r="ADB263" s="9"/>
      <c r="ADC263" s="9"/>
      <c r="ADD263" s="9"/>
      <c r="ADE263" s="9"/>
      <c r="ADF263" s="9"/>
      <c r="ADG263" s="9"/>
      <c r="ADH263" s="9"/>
      <c r="ADI263" s="9"/>
      <c r="ADJ263" s="9"/>
      <c r="ADK263" s="9"/>
      <c r="ADL263" s="9"/>
      <c r="ADM263" s="9"/>
      <c r="ADN263" s="9"/>
      <c r="ADO263" s="9"/>
      <c r="ADP263" s="9"/>
      <c r="ADQ263" s="9"/>
      <c r="ADR263" s="9"/>
      <c r="ADS263" s="9"/>
      <c r="ADT263" s="9"/>
      <c r="ADU263" s="9"/>
      <c r="ADV263" s="9"/>
      <c r="ADW263" s="9"/>
      <c r="ADX263" s="9"/>
      <c r="ADY263" s="9"/>
      <c r="ADZ263" s="9"/>
      <c r="AEA263" s="9"/>
      <c r="AEB263" s="9"/>
      <c r="AEC263" s="9"/>
      <c r="AED263" s="9"/>
      <c r="AEE263" s="9"/>
      <c r="AEF263" s="9"/>
      <c r="AEG263" s="9"/>
      <c r="AEH263" s="9"/>
      <c r="AEI263" s="9"/>
      <c r="AEJ263" s="9"/>
      <c r="AEK263" s="9"/>
      <c r="AEL263" s="9"/>
      <c r="AEM263" s="9"/>
      <c r="AEN263" s="9"/>
      <c r="AEO263" s="9"/>
      <c r="AEP263" s="9"/>
      <c r="AEQ263" s="9"/>
      <c r="AER263" s="9"/>
      <c r="AES263" s="9"/>
      <c r="AET263" s="9"/>
      <c r="AEU263" s="9"/>
      <c r="AEV263" s="9"/>
      <c r="AEW263" s="9"/>
      <c r="AEX263" s="9"/>
      <c r="AEY263" s="9"/>
      <c r="AEZ263" s="9"/>
      <c r="AFA263" s="9"/>
      <c r="AFB263" s="9"/>
      <c r="AFC263" s="9"/>
      <c r="AFD263" s="9"/>
      <c r="AFE263" s="9"/>
      <c r="AFF263" s="9"/>
      <c r="AFG263" s="9"/>
      <c r="AFH263" s="9"/>
      <c r="AFI263" s="9"/>
      <c r="AFJ263" s="9"/>
      <c r="AFK263" s="9"/>
      <c r="AFL263" s="9"/>
      <c r="AFM263" s="9"/>
      <c r="AFN263" s="9"/>
      <c r="AFO263" s="9"/>
      <c r="AFP263" s="9"/>
      <c r="AFQ263" s="9"/>
      <c r="AFR263" s="9"/>
      <c r="AFS263" s="9"/>
      <c r="AFT263" s="9"/>
      <c r="AFU263" s="9"/>
      <c r="AFV263" s="9"/>
      <c r="AFW263" s="9"/>
      <c r="AFX263" s="9"/>
      <c r="AFY263" s="9"/>
      <c r="AFZ263" s="9"/>
      <c r="AGA263" s="9"/>
      <c r="AGB263" s="9"/>
      <c r="AGC263" s="9"/>
      <c r="AGD263" s="9"/>
      <c r="AGE263" s="9"/>
      <c r="AGF263" s="9"/>
      <c r="AGG263" s="9"/>
      <c r="AGH263" s="9"/>
      <c r="AGI263" s="9"/>
      <c r="AGJ263" s="9"/>
      <c r="AGK263" s="9"/>
      <c r="AGL263" s="9"/>
      <c r="AGM263" s="9"/>
      <c r="AGN263" s="9"/>
      <c r="AGO263" s="9"/>
      <c r="AGP263" s="9"/>
      <c r="AGQ263" s="9"/>
      <c r="AGR263" s="9"/>
      <c r="AGS263" s="9"/>
      <c r="AGT263" s="9"/>
      <c r="AGU263" s="9"/>
      <c r="AGV263" s="9"/>
      <c r="AGW263" s="9"/>
      <c r="AGX263" s="9"/>
      <c r="AGY263" s="9"/>
      <c r="AGZ263" s="9"/>
      <c r="AHA263" s="9"/>
      <c r="AHB263" s="9"/>
      <c r="AHC263" s="9"/>
      <c r="AHD263" s="9"/>
      <c r="AHE263" s="9"/>
      <c r="AHF263" s="9"/>
      <c r="AHG263" s="9"/>
      <c r="AHH263" s="9"/>
      <c r="AHI263" s="9"/>
      <c r="AHJ263" s="9"/>
      <c r="AHK263" s="9"/>
      <c r="AHL263" s="9"/>
      <c r="AHM263" s="9"/>
      <c r="AHN263" s="9"/>
      <c r="AHO263" s="9"/>
      <c r="AHP263" s="9"/>
      <c r="AHQ263" s="9"/>
      <c r="AHR263" s="9"/>
      <c r="AHS263" s="9"/>
      <c r="AHT263" s="9"/>
      <c r="AHU263" s="9"/>
      <c r="AHV263" s="9"/>
      <c r="AHW263" s="9"/>
      <c r="AHX263" s="9"/>
      <c r="AHY263" s="9"/>
      <c r="AHZ263" s="9"/>
      <c r="AIA263" s="9"/>
      <c r="AIB263" s="9"/>
      <c r="AIC263" s="9"/>
      <c r="AID263" s="9"/>
      <c r="AIE263" s="9"/>
      <c r="AIF263" s="9"/>
      <c r="AIG263" s="9"/>
      <c r="AIH263" s="9"/>
      <c r="AII263" s="9"/>
      <c r="AIJ263" s="9"/>
      <c r="AIK263" s="9"/>
      <c r="AIL263" s="9"/>
      <c r="AIM263" s="9"/>
      <c r="AIN263" s="9"/>
      <c r="AIO263" s="9"/>
      <c r="AIP263" s="9"/>
      <c r="AIQ263" s="9"/>
      <c r="AIR263" s="9"/>
      <c r="AIS263" s="9"/>
      <c r="AIT263" s="9"/>
      <c r="AIU263" s="9"/>
      <c r="AIV263" s="9"/>
      <c r="AIW263" s="9"/>
      <c r="AIX263" s="9"/>
      <c r="AIY263" s="9"/>
      <c r="AIZ263" s="9"/>
      <c r="AJA263" s="9"/>
      <c r="AJB263" s="9"/>
      <c r="AJC263" s="9"/>
      <c r="AJD263" s="9"/>
      <c r="AJE263" s="9"/>
      <c r="AJF263" s="9"/>
      <c r="AJG263" s="9"/>
      <c r="AJH263" s="9"/>
      <c r="AJI263" s="9"/>
      <c r="AJJ263" s="9"/>
      <c r="AJK263" s="9"/>
      <c r="AJL263" s="9"/>
      <c r="AJM263" s="9"/>
      <c r="AJN263" s="9"/>
      <c r="AJO263" s="9"/>
      <c r="AJP263" s="9"/>
      <c r="AJQ263" s="9"/>
      <c r="AJR263" s="9"/>
      <c r="AJS263" s="9"/>
      <c r="AJT263" s="9"/>
      <c r="AJU263" s="9"/>
      <c r="AJV263" s="9"/>
      <c r="AJW263" s="9"/>
      <c r="AJX263" s="9"/>
      <c r="AJY263" s="9"/>
      <c r="AJZ263" s="9"/>
      <c r="AKA263" s="9"/>
      <c r="AKB263" s="9"/>
      <c r="AKC263" s="9"/>
      <c r="AKD263" s="9"/>
      <c r="AKE263" s="9"/>
      <c r="AKF263" s="9"/>
      <c r="AKG263" s="9"/>
      <c r="AKH263" s="9"/>
      <c r="AKI263" s="9"/>
      <c r="AKJ263" s="9"/>
      <c r="AKK263" s="9"/>
      <c r="AKL263" s="9"/>
      <c r="AKM263" s="9"/>
      <c r="AKN263" s="9"/>
      <c r="AKO263" s="9"/>
      <c r="AKP263" s="9"/>
      <c r="AKQ263" s="9"/>
      <c r="AKR263" s="9"/>
      <c r="AKS263" s="9"/>
      <c r="AKT263" s="9"/>
      <c r="AKU263" s="9"/>
      <c r="AKV263" s="9"/>
      <c r="AKW263" s="9"/>
      <c r="AKX263" s="9"/>
      <c r="AKY263" s="9"/>
      <c r="AKZ263" s="9"/>
      <c r="ALA263" s="9"/>
      <c r="ALB263" s="9"/>
      <c r="ALC263" s="9"/>
      <c r="ALD263" s="9"/>
      <c r="ALE263" s="9"/>
      <c r="ALF263" s="9"/>
      <c r="ALG263" s="9"/>
      <c r="ALH263" s="9"/>
      <c r="ALI263" s="9"/>
      <c r="ALJ263" s="9"/>
      <c r="ALK263" s="9"/>
      <c r="ALL263" s="9"/>
      <c r="ALM263" s="9"/>
      <c r="ALN263" s="9"/>
      <c r="ALO263" s="9"/>
      <c r="ALP263" s="9"/>
      <c r="ALQ263" s="9"/>
      <c r="ALR263" s="9"/>
      <c r="ALS263" s="9"/>
      <c r="ALT263" s="9"/>
      <c r="ALU263" s="9"/>
      <c r="ALV263" s="9"/>
      <c r="ALW263" s="9"/>
      <c r="ALX263" s="9"/>
      <c r="ALY263" s="9"/>
      <c r="ALZ263" s="9"/>
      <c r="AMA263" s="9"/>
      <c r="AMB263" s="9"/>
      <c r="AMC263" s="9"/>
      <c r="AMD263" s="9"/>
    </row>
    <row r="264" spans="1:1018" s="9" customFormat="1" ht="13.2" customHeight="1" x14ac:dyDescent="0.25">
      <c r="A264" s="16"/>
      <c r="B264" s="16"/>
      <c r="C264" s="213" t="s">
        <v>818</v>
      </c>
      <c r="D264" s="210"/>
      <c r="E264" s="46"/>
      <c r="F264" s="210"/>
      <c r="G264" s="48"/>
      <c r="H264" s="217"/>
      <c r="I264" s="48"/>
      <c r="J264" s="210"/>
      <c r="K264" s="103"/>
      <c r="L264" s="103"/>
      <c r="M264" s="4"/>
      <c r="N264" s="103"/>
      <c r="O264" s="103"/>
      <c r="P264" s="3"/>
      <c r="Q264" s="6"/>
      <c r="R264" s="104"/>
      <c r="S264" s="3"/>
      <c r="T264" s="46"/>
      <c r="U264" s="3"/>
      <c r="V264" s="59">
        <v>3</v>
      </c>
      <c r="W264" s="210">
        <v>2</v>
      </c>
      <c r="X264" s="146">
        <v>2</v>
      </c>
      <c r="Y264" s="147"/>
      <c r="Z264" s="7"/>
      <c r="AA264" s="46"/>
      <c r="AB264" s="6"/>
      <c r="AC264" s="104"/>
      <c r="AD264" s="104"/>
      <c r="AE264" s="3"/>
      <c r="AF264" s="261"/>
      <c r="AG264" s="48">
        <f t="shared" si="119"/>
        <v>3</v>
      </c>
      <c r="AH264" s="216" t="s">
        <v>818</v>
      </c>
      <c r="AI264" s="213">
        <v>3</v>
      </c>
      <c r="AJ264" s="213">
        <v>3</v>
      </c>
      <c r="AK264" s="213">
        <v>4</v>
      </c>
      <c r="AL264" s="213">
        <v>3.5</v>
      </c>
      <c r="AM264" s="213">
        <v>3</v>
      </c>
      <c r="AN264" s="213">
        <v>2</v>
      </c>
      <c r="AO264" s="213">
        <v>5</v>
      </c>
      <c r="AR264" s="9">
        <f t="shared" si="90"/>
        <v>0</v>
      </c>
      <c r="AS264" s="9">
        <f t="shared" si="91"/>
        <v>0</v>
      </c>
      <c r="AT264" s="9">
        <f t="shared" si="92"/>
        <v>0</v>
      </c>
      <c r="AU264" s="9">
        <f t="shared" si="93"/>
        <v>0</v>
      </c>
      <c r="AV264" s="9">
        <f t="shared" si="94"/>
        <v>0</v>
      </c>
      <c r="AW264" s="9">
        <f t="shared" si="95"/>
        <v>0</v>
      </c>
      <c r="AX264" s="9">
        <f t="shared" si="96"/>
        <v>0</v>
      </c>
      <c r="AY264" s="9">
        <f t="shared" si="97"/>
        <v>0</v>
      </c>
      <c r="AZ264" s="9">
        <f t="shared" si="98"/>
        <v>0</v>
      </c>
      <c r="BA264" s="9">
        <f t="shared" si="99"/>
        <v>0</v>
      </c>
      <c r="BB264" s="9">
        <f t="shared" si="100"/>
        <v>0</v>
      </c>
      <c r="BC264" s="9">
        <f t="shared" si="101"/>
        <v>0</v>
      </c>
      <c r="BD264" s="9">
        <f t="shared" si="102"/>
        <v>0</v>
      </c>
      <c r="BE264" s="9">
        <f t="shared" si="103"/>
        <v>0</v>
      </c>
      <c r="BF264" s="9">
        <f t="shared" si="104"/>
        <v>0</v>
      </c>
      <c r="BG264" s="9">
        <f t="shared" si="105"/>
        <v>0</v>
      </c>
      <c r="BH264" s="9">
        <f t="shared" si="106"/>
        <v>0</v>
      </c>
      <c r="BI264" s="9">
        <f t="shared" si="107"/>
        <v>0</v>
      </c>
      <c r="BJ264" s="9">
        <f t="shared" si="108"/>
        <v>9</v>
      </c>
      <c r="BK264" s="9">
        <f t="shared" si="109"/>
        <v>6</v>
      </c>
      <c r="BL264" s="9">
        <f t="shared" si="110"/>
        <v>6</v>
      </c>
      <c r="BM264" s="9">
        <f t="shared" si="111"/>
        <v>0</v>
      </c>
      <c r="BN264" s="9">
        <f t="shared" si="112"/>
        <v>0</v>
      </c>
      <c r="BO264" s="9">
        <f t="shared" si="113"/>
        <v>0</v>
      </c>
      <c r="BP264" s="9">
        <f t="shared" si="114"/>
        <v>0</v>
      </c>
      <c r="BQ264" s="9">
        <f t="shared" si="115"/>
        <v>0</v>
      </c>
      <c r="BR264" s="9">
        <f t="shared" si="116"/>
        <v>0</v>
      </c>
      <c r="BS264" s="9">
        <f t="shared" si="117"/>
        <v>0</v>
      </c>
      <c r="BT264" s="9">
        <f t="shared" si="118"/>
        <v>0</v>
      </c>
      <c r="ALY264" s="44"/>
    </row>
    <row r="265" spans="1:1018" s="9" customFormat="1" ht="13.2" customHeight="1" x14ac:dyDescent="0.25">
      <c r="A265" s="16"/>
      <c r="B265" s="16"/>
      <c r="C265" s="213" t="s">
        <v>825</v>
      </c>
      <c r="D265" s="210"/>
      <c r="E265" s="46"/>
      <c r="F265" s="210">
        <v>1</v>
      </c>
      <c r="G265" s="48"/>
      <c r="H265" s="217"/>
      <c r="I265" s="48">
        <v>2</v>
      </c>
      <c r="J265" s="210"/>
      <c r="K265" s="103"/>
      <c r="L265" s="103"/>
      <c r="M265" s="4"/>
      <c r="N265" s="103"/>
      <c r="O265" s="103"/>
      <c r="P265" s="3"/>
      <c r="Q265" s="6"/>
      <c r="R265" s="104"/>
      <c r="S265" s="3"/>
      <c r="T265" s="46"/>
      <c r="U265" s="3"/>
      <c r="V265" s="59"/>
      <c r="W265" s="210"/>
      <c r="X265" s="104"/>
      <c r="Y265" s="147"/>
      <c r="Z265" s="6"/>
      <c r="AA265" s="46"/>
      <c r="AB265" s="6"/>
      <c r="AC265" s="104"/>
      <c r="AD265" s="104"/>
      <c r="AE265" s="3"/>
      <c r="AF265" s="95"/>
      <c r="AG265" s="48">
        <f t="shared" si="119"/>
        <v>2</v>
      </c>
      <c r="AH265" s="40" t="s">
        <v>826</v>
      </c>
      <c r="AI265" s="228">
        <v>3</v>
      </c>
      <c r="AJ265" s="213">
        <v>3</v>
      </c>
      <c r="AK265" s="213">
        <v>3</v>
      </c>
      <c r="AL265" s="213">
        <v>3</v>
      </c>
      <c r="AM265" s="213">
        <v>3</v>
      </c>
      <c r="AN265" s="213">
        <v>4</v>
      </c>
      <c r="AO265" s="213">
        <v>3</v>
      </c>
      <c r="AR265" s="9">
        <f t="shared" si="90"/>
        <v>0</v>
      </c>
      <c r="AS265" s="9">
        <f t="shared" si="91"/>
        <v>0</v>
      </c>
      <c r="AT265" s="9">
        <f t="shared" si="92"/>
        <v>3</v>
      </c>
      <c r="AU265" s="9">
        <f t="shared" si="93"/>
        <v>0</v>
      </c>
      <c r="AV265" s="9">
        <f t="shared" si="94"/>
        <v>0</v>
      </c>
      <c r="AW265" s="9">
        <f t="shared" si="95"/>
        <v>6</v>
      </c>
      <c r="AX265" s="9">
        <f t="shared" si="96"/>
        <v>0</v>
      </c>
      <c r="AY265" s="9">
        <f t="shared" si="97"/>
        <v>0</v>
      </c>
      <c r="AZ265" s="9">
        <f t="shared" si="98"/>
        <v>0</v>
      </c>
      <c r="BA265" s="9">
        <f t="shared" si="99"/>
        <v>0</v>
      </c>
      <c r="BB265" s="9">
        <f t="shared" si="100"/>
        <v>0</v>
      </c>
      <c r="BC265" s="9">
        <f t="shared" si="101"/>
        <v>0</v>
      </c>
      <c r="BD265" s="9">
        <f t="shared" si="102"/>
        <v>0</v>
      </c>
      <c r="BE265" s="9">
        <f t="shared" si="103"/>
        <v>0</v>
      </c>
      <c r="BF265" s="9">
        <f t="shared" si="104"/>
        <v>0</v>
      </c>
      <c r="BG265" s="9">
        <f t="shared" si="105"/>
        <v>0</v>
      </c>
      <c r="BH265" s="9">
        <f t="shared" si="106"/>
        <v>0</v>
      </c>
      <c r="BI265" s="9">
        <f t="shared" si="107"/>
        <v>0</v>
      </c>
      <c r="BJ265" s="9">
        <f t="shared" si="108"/>
        <v>0</v>
      </c>
      <c r="BK265" s="9">
        <f t="shared" si="109"/>
        <v>0</v>
      </c>
      <c r="BL265" s="9">
        <f t="shared" si="110"/>
        <v>0</v>
      </c>
      <c r="BM265" s="9">
        <f t="shared" si="111"/>
        <v>0</v>
      </c>
      <c r="BN265" s="9">
        <f t="shared" si="112"/>
        <v>0</v>
      </c>
      <c r="BO265" s="9">
        <f t="shared" si="113"/>
        <v>0</v>
      </c>
      <c r="BP265" s="9">
        <f t="shared" si="114"/>
        <v>0</v>
      </c>
      <c r="BQ265" s="9">
        <f t="shared" si="115"/>
        <v>0</v>
      </c>
      <c r="BR265" s="9">
        <f t="shared" si="116"/>
        <v>0</v>
      </c>
      <c r="BS265" s="9">
        <f t="shared" si="117"/>
        <v>0</v>
      </c>
      <c r="BT265" s="9">
        <f t="shared" si="118"/>
        <v>0</v>
      </c>
    </row>
    <row r="266" spans="1:1018" s="9" customFormat="1" ht="13.2" customHeight="1" x14ac:dyDescent="0.25">
      <c r="A266" s="16"/>
      <c r="B266" s="16"/>
      <c r="C266" s="213" t="s">
        <v>829</v>
      </c>
      <c r="D266" s="210"/>
      <c r="E266" s="46">
        <v>3</v>
      </c>
      <c r="F266" s="210"/>
      <c r="G266" s="48"/>
      <c r="H266" s="217"/>
      <c r="I266" s="48"/>
      <c r="J266" s="210"/>
      <c r="K266" s="103"/>
      <c r="L266" s="103"/>
      <c r="M266" s="4"/>
      <c r="N266" s="103"/>
      <c r="O266" s="103"/>
      <c r="P266" s="3"/>
      <c r="Q266" s="6"/>
      <c r="R266" s="104"/>
      <c r="S266" s="3"/>
      <c r="T266" s="46"/>
      <c r="U266" s="3"/>
      <c r="V266" s="59"/>
      <c r="W266" s="210"/>
      <c r="X266" s="104"/>
      <c r="Y266" s="147"/>
      <c r="Z266" s="6"/>
      <c r="AA266" s="46"/>
      <c r="AB266" s="6"/>
      <c r="AC266" s="104"/>
      <c r="AD266" s="104"/>
      <c r="AE266" s="3"/>
      <c r="AF266" s="95"/>
      <c r="AG266" s="48">
        <f t="shared" si="119"/>
        <v>1</v>
      </c>
      <c r="AH266" s="216" t="s">
        <v>830</v>
      </c>
      <c r="AI266" s="228">
        <v>3</v>
      </c>
      <c r="AJ266" s="213">
        <v>3</v>
      </c>
      <c r="AK266" s="213">
        <v>2</v>
      </c>
      <c r="AL266" s="213">
        <v>3</v>
      </c>
      <c r="AM266" s="213">
        <v>4</v>
      </c>
      <c r="AN266" s="213">
        <v>2</v>
      </c>
      <c r="AO266" s="213">
        <v>3</v>
      </c>
      <c r="AR266" s="9">
        <f t="shared" si="90"/>
        <v>0</v>
      </c>
      <c r="AS266" s="9">
        <f t="shared" si="91"/>
        <v>9</v>
      </c>
      <c r="AT266" s="9">
        <f t="shared" si="92"/>
        <v>0</v>
      </c>
      <c r="AU266" s="9">
        <f t="shared" si="93"/>
        <v>0</v>
      </c>
      <c r="AV266" s="9">
        <f t="shared" si="94"/>
        <v>0</v>
      </c>
      <c r="AW266" s="9">
        <f t="shared" si="95"/>
        <v>0</v>
      </c>
      <c r="AX266" s="9">
        <f t="shared" si="96"/>
        <v>0</v>
      </c>
      <c r="AY266" s="9">
        <f t="shared" si="97"/>
        <v>0</v>
      </c>
      <c r="AZ266" s="9">
        <f t="shared" si="98"/>
        <v>0</v>
      </c>
      <c r="BA266" s="9">
        <f t="shared" si="99"/>
        <v>0</v>
      </c>
      <c r="BB266" s="9">
        <f t="shared" si="100"/>
        <v>0</v>
      </c>
      <c r="BC266" s="9">
        <f t="shared" si="101"/>
        <v>0</v>
      </c>
      <c r="BD266" s="9">
        <f t="shared" si="102"/>
        <v>0</v>
      </c>
      <c r="BE266" s="9">
        <f t="shared" si="103"/>
        <v>0</v>
      </c>
      <c r="BF266" s="9">
        <f t="shared" si="104"/>
        <v>0</v>
      </c>
      <c r="BG266" s="9">
        <f t="shared" si="105"/>
        <v>0</v>
      </c>
      <c r="BH266" s="9">
        <f t="shared" si="106"/>
        <v>0</v>
      </c>
      <c r="BI266" s="9">
        <f t="shared" si="107"/>
        <v>0</v>
      </c>
      <c r="BJ266" s="9">
        <f t="shared" si="108"/>
        <v>0</v>
      </c>
      <c r="BK266" s="9">
        <f t="shared" si="109"/>
        <v>0</v>
      </c>
      <c r="BL266" s="9">
        <f t="shared" si="110"/>
        <v>0</v>
      </c>
      <c r="BM266" s="9">
        <f t="shared" si="111"/>
        <v>0</v>
      </c>
      <c r="BN266" s="9">
        <f t="shared" si="112"/>
        <v>0</v>
      </c>
      <c r="BO266" s="9">
        <f t="shared" si="113"/>
        <v>0</v>
      </c>
      <c r="BP266" s="9">
        <f t="shared" si="114"/>
        <v>0</v>
      </c>
      <c r="BQ266" s="9">
        <f t="shared" si="115"/>
        <v>0</v>
      </c>
      <c r="BR266" s="9">
        <f t="shared" si="116"/>
        <v>0</v>
      </c>
      <c r="BS266" s="9">
        <f t="shared" si="117"/>
        <v>0</v>
      </c>
      <c r="BT266" s="9">
        <f t="shared" si="118"/>
        <v>0</v>
      </c>
    </row>
    <row r="267" spans="1:1018" s="9" customFormat="1" ht="13.2" customHeight="1" x14ac:dyDescent="0.25">
      <c r="A267" s="16"/>
      <c r="B267" s="16"/>
      <c r="C267" s="213" t="s">
        <v>862</v>
      </c>
      <c r="D267" s="210"/>
      <c r="E267" s="46"/>
      <c r="F267" s="210"/>
      <c r="G267" s="48"/>
      <c r="H267" s="217"/>
      <c r="I267" s="48">
        <v>3</v>
      </c>
      <c r="J267" s="210"/>
      <c r="K267" s="103"/>
      <c r="L267" s="103"/>
      <c r="M267" s="4"/>
      <c r="N267" s="103"/>
      <c r="O267" s="103"/>
      <c r="P267" s="3"/>
      <c r="Q267" s="6"/>
      <c r="R267" s="210"/>
      <c r="S267" s="3"/>
      <c r="T267" s="46"/>
      <c r="U267" s="53"/>
      <c r="V267" s="59"/>
      <c r="W267" s="210"/>
      <c r="X267" s="104"/>
      <c r="Y267" s="147"/>
      <c r="Z267" s="6"/>
      <c r="AA267" s="46"/>
      <c r="AB267" s="6"/>
      <c r="AC267" s="210"/>
      <c r="AD267" s="210"/>
      <c r="AE267" s="3"/>
      <c r="AF267" s="95"/>
      <c r="AG267" s="48">
        <f t="shared" si="119"/>
        <v>1</v>
      </c>
      <c r="AH267" s="216" t="s">
        <v>863</v>
      </c>
      <c r="AI267" s="228">
        <v>3</v>
      </c>
      <c r="AJ267" s="213"/>
      <c r="AK267" s="213">
        <v>3</v>
      </c>
      <c r="AL267" s="213">
        <v>3</v>
      </c>
      <c r="AM267" s="213">
        <v>3</v>
      </c>
      <c r="AN267" s="213">
        <v>4</v>
      </c>
      <c r="AO267" s="213">
        <v>5</v>
      </c>
      <c r="AR267" s="9">
        <f t="shared" si="90"/>
        <v>0</v>
      </c>
      <c r="AS267" s="9">
        <f t="shared" si="91"/>
        <v>0</v>
      </c>
      <c r="AT267" s="9">
        <f t="shared" si="92"/>
        <v>0</v>
      </c>
      <c r="AU267" s="9">
        <f t="shared" si="93"/>
        <v>0</v>
      </c>
      <c r="AV267" s="9">
        <f t="shared" si="94"/>
        <v>0</v>
      </c>
      <c r="AW267" s="9">
        <f t="shared" si="95"/>
        <v>9</v>
      </c>
      <c r="AX267" s="9">
        <f t="shared" si="96"/>
        <v>0</v>
      </c>
      <c r="AY267" s="9">
        <f t="shared" si="97"/>
        <v>0</v>
      </c>
      <c r="AZ267" s="9">
        <f t="shared" si="98"/>
        <v>0</v>
      </c>
      <c r="BA267" s="9">
        <f t="shared" si="99"/>
        <v>0</v>
      </c>
      <c r="BB267" s="9">
        <f t="shared" si="100"/>
        <v>0</v>
      </c>
      <c r="BC267" s="9">
        <f t="shared" si="101"/>
        <v>0</v>
      </c>
      <c r="BD267" s="9">
        <f t="shared" si="102"/>
        <v>0</v>
      </c>
      <c r="BE267" s="9">
        <f t="shared" si="103"/>
        <v>0</v>
      </c>
      <c r="BF267" s="9">
        <f t="shared" si="104"/>
        <v>0</v>
      </c>
      <c r="BG267" s="9">
        <f t="shared" si="105"/>
        <v>0</v>
      </c>
      <c r="BH267" s="9">
        <f t="shared" si="106"/>
        <v>0</v>
      </c>
      <c r="BI267" s="9">
        <f t="shared" si="107"/>
        <v>0</v>
      </c>
      <c r="BJ267" s="9">
        <f t="shared" si="108"/>
        <v>0</v>
      </c>
      <c r="BK267" s="9">
        <f t="shared" si="109"/>
        <v>0</v>
      </c>
      <c r="BL267" s="9">
        <f t="shared" si="110"/>
        <v>0</v>
      </c>
      <c r="BM267" s="9">
        <f t="shared" si="111"/>
        <v>0</v>
      </c>
      <c r="BN267" s="9">
        <f t="shared" si="112"/>
        <v>0</v>
      </c>
      <c r="BO267" s="9">
        <f t="shared" si="113"/>
        <v>0</v>
      </c>
      <c r="BP267" s="9">
        <f t="shared" si="114"/>
        <v>0</v>
      </c>
      <c r="BQ267" s="9">
        <f t="shared" si="115"/>
        <v>0</v>
      </c>
      <c r="BR267" s="9">
        <f t="shared" si="116"/>
        <v>0</v>
      </c>
      <c r="BS267" s="9">
        <f t="shared" si="117"/>
        <v>0</v>
      </c>
      <c r="BT267" s="9">
        <f t="shared" si="118"/>
        <v>0</v>
      </c>
    </row>
    <row r="268" spans="1:1018" s="9" customFormat="1" ht="13.2" customHeight="1" x14ac:dyDescent="0.25">
      <c r="A268" s="16"/>
      <c r="B268" s="16"/>
      <c r="C268" s="213" t="s">
        <v>870</v>
      </c>
      <c r="D268" s="210"/>
      <c r="E268" s="53"/>
      <c r="F268" s="210"/>
      <c r="G268" s="48"/>
      <c r="H268" s="217">
        <v>2</v>
      </c>
      <c r="I268" s="48">
        <v>2</v>
      </c>
      <c r="J268" s="210"/>
      <c r="K268" s="103"/>
      <c r="L268" s="103"/>
      <c r="M268" s="4"/>
      <c r="N268" s="103"/>
      <c r="O268" s="103"/>
      <c r="P268" s="3"/>
      <c r="Q268" s="6"/>
      <c r="R268" s="104"/>
      <c r="S268" s="3"/>
      <c r="T268" s="53"/>
      <c r="U268" s="3"/>
      <c r="V268" s="59"/>
      <c r="W268" s="210"/>
      <c r="X268" s="104"/>
      <c r="Y268" s="59"/>
      <c r="Z268" s="6"/>
      <c r="AA268" s="53"/>
      <c r="AB268" s="6"/>
      <c r="AC268" s="104"/>
      <c r="AD268" s="104"/>
      <c r="AE268" s="3"/>
      <c r="AF268" s="95"/>
      <c r="AG268" s="48">
        <f t="shared" si="119"/>
        <v>2</v>
      </c>
      <c r="AH268" s="40" t="s">
        <v>870</v>
      </c>
      <c r="AI268" s="213">
        <v>3</v>
      </c>
      <c r="AJ268" s="213">
        <v>3</v>
      </c>
      <c r="AK268" s="213">
        <v>3</v>
      </c>
      <c r="AL268" s="213">
        <v>3.5</v>
      </c>
      <c r="AM268" s="213">
        <v>3</v>
      </c>
      <c r="AN268" s="213">
        <v>4</v>
      </c>
      <c r="AO268" s="213">
        <v>3</v>
      </c>
      <c r="AR268" s="9">
        <f t="shared" si="90"/>
        <v>0</v>
      </c>
      <c r="AS268" s="9">
        <f t="shared" si="91"/>
        <v>0</v>
      </c>
      <c r="AT268" s="9">
        <f t="shared" si="92"/>
        <v>0</v>
      </c>
      <c r="AU268" s="9">
        <f t="shared" si="93"/>
        <v>0</v>
      </c>
      <c r="AV268" s="9">
        <f t="shared" si="94"/>
        <v>6</v>
      </c>
      <c r="AW268" s="9">
        <f t="shared" si="95"/>
        <v>6</v>
      </c>
      <c r="AX268" s="9">
        <f t="shared" si="96"/>
        <v>0</v>
      </c>
      <c r="AY268" s="9">
        <f t="shared" si="97"/>
        <v>0</v>
      </c>
      <c r="AZ268" s="9">
        <f t="shared" si="98"/>
        <v>0</v>
      </c>
      <c r="BA268" s="9">
        <f t="shared" si="99"/>
        <v>0</v>
      </c>
      <c r="BB268" s="9">
        <f t="shared" si="100"/>
        <v>0</v>
      </c>
      <c r="BC268" s="9">
        <f t="shared" si="101"/>
        <v>0</v>
      </c>
      <c r="BD268" s="9">
        <f t="shared" si="102"/>
        <v>0</v>
      </c>
      <c r="BE268" s="9">
        <f t="shared" si="103"/>
        <v>0</v>
      </c>
      <c r="BF268" s="9">
        <f t="shared" si="104"/>
        <v>0</v>
      </c>
      <c r="BG268" s="9">
        <f t="shared" si="105"/>
        <v>0</v>
      </c>
      <c r="BH268" s="9">
        <f t="shared" si="106"/>
        <v>0</v>
      </c>
      <c r="BI268" s="9">
        <f t="shared" si="107"/>
        <v>0</v>
      </c>
      <c r="BJ268" s="9">
        <f t="shared" si="108"/>
        <v>0</v>
      </c>
      <c r="BK268" s="9">
        <f t="shared" si="109"/>
        <v>0</v>
      </c>
      <c r="BL268" s="9">
        <f t="shared" si="110"/>
        <v>0</v>
      </c>
      <c r="BM268" s="9">
        <f t="shared" si="111"/>
        <v>0</v>
      </c>
      <c r="BN268" s="9">
        <f t="shared" si="112"/>
        <v>0</v>
      </c>
      <c r="BO268" s="9">
        <f t="shared" si="113"/>
        <v>0</v>
      </c>
      <c r="BP268" s="9">
        <f t="shared" si="114"/>
        <v>0</v>
      </c>
      <c r="BQ268" s="9">
        <f t="shared" si="115"/>
        <v>0</v>
      </c>
      <c r="BR268" s="9">
        <f t="shared" si="116"/>
        <v>0</v>
      </c>
      <c r="BS268" s="9">
        <f t="shared" si="117"/>
        <v>0</v>
      </c>
      <c r="BT268" s="9">
        <f t="shared" si="118"/>
        <v>0</v>
      </c>
      <c r="ALZ268"/>
    </row>
    <row r="269" spans="1:1018" s="9" customFormat="1" ht="13.2" customHeight="1" x14ac:dyDescent="0.25">
      <c r="A269" s="16"/>
      <c r="B269" s="16"/>
      <c r="C269" s="213" t="s">
        <v>885</v>
      </c>
      <c r="D269" s="210"/>
      <c r="E269" s="46">
        <v>1</v>
      </c>
      <c r="F269" s="210"/>
      <c r="G269" s="48"/>
      <c r="H269" s="217"/>
      <c r="I269" s="48"/>
      <c r="J269" s="210"/>
      <c r="K269" s="103"/>
      <c r="L269" s="103"/>
      <c r="M269" s="4"/>
      <c r="N269" s="103"/>
      <c r="O269" s="103"/>
      <c r="P269" s="3"/>
      <c r="Q269" s="6"/>
      <c r="R269" s="104"/>
      <c r="S269" s="3"/>
      <c r="T269" s="46"/>
      <c r="U269" s="3"/>
      <c r="V269" s="59"/>
      <c r="W269" s="210"/>
      <c r="X269" s="104"/>
      <c r="Y269" s="147"/>
      <c r="Z269" s="6"/>
      <c r="AA269" s="46"/>
      <c r="AB269" s="6"/>
      <c r="AC269" s="104"/>
      <c r="AD269" s="104"/>
      <c r="AE269" s="3"/>
      <c r="AF269" s="95"/>
      <c r="AG269" s="48">
        <f t="shared" si="119"/>
        <v>1</v>
      </c>
      <c r="AH269" s="174" t="s">
        <v>886</v>
      </c>
      <c r="AI269" s="174">
        <v>3</v>
      </c>
      <c r="AJ269" s="174">
        <v>3</v>
      </c>
      <c r="AK269" s="174">
        <v>2</v>
      </c>
      <c r="AL269" s="174">
        <v>4</v>
      </c>
      <c r="AM269" s="174">
        <v>2</v>
      </c>
      <c r="AN269" s="174">
        <v>3</v>
      </c>
      <c r="AR269" s="9">
        <f t="shared" si="90"/>
        <v>0</v>
      </c>
      <c r="AS269" s="9">
        <f t="shared" si="91"/>
        <v>3</v>
      </c>
      <c r="AT269" s="9">
        <f t="shared" si="92"/>
        <v>0</v>
      </c>
      <c r="AU269" s="9">
        <f t="shared" si="93"/>
        <v>0</v>
      </c>
      <c r="AV269" s="9">
        <f t="shared" si="94"/>
        <v>0</v>
      </c>
      <c r="AW269" s="9">
        <f t="shared" si="95"/>
        <v>0</v>
      </c>
      <c r="AX269" s="9">
        <f t="shared" si="96"/>
        <v>0</v>
      </c>
      <c r="AY269" s="9">
        <f t="shared" si="97"/>
        <v>0</v>
      </c>
      <c r="AZ269" s="9">
        <f t="shared" si="98"/>
        <v>0</v>
      </c>
      <c r="BA269" s="9">
        <f t="shared" si="99"/>
        <v>0</v>
      </c>
      <c r="BB269" s="9">
        <f t="shared" si="100"/>
        <v>0</v>
      </c>
      <c r="BC269" s="9">
        <f t="shared" si="101"/>
        <v>0</v>
      </c>
      <c r="BD269" s="9">
        <f t="shared" si="102"/>
        <v>0</v>
      </c>
      <c r="BE269" s="9">
        <f t="shared" si="103"/>
        <v>0</v>
      </c>
      <c r="BF269" s="9">
        <f t="shared" si="104"/>
        <v>0</v>
      </c>
      <c r="BG269" s="9">
        <f t="shared" si="105"/>
        <v>0</v>
      </c>
      <c r="BH269" s="9">
        <f t="shared" si="106"/>
        <v>0</v>
      </c>
      <c r="BI269" s="9">
        <f t="shared" si="107"/>
        <v>0</v>
      </c>
      <c r="BJ269" s="9">
        <f t="shared" si="108"/>
        <v>0</v>
      </c>
      <c r="BK269" s="9">
        <f t="shared" si="109"/>
        <v>0</v>
      </c>
      <c r="BL269" s="9">
        <f t="shared" si="110"/>
        <v>0</v>
      </c>
      <c r="BM269" s="9">
        <f t="shared" si="111"/>
        <v>0</v>
      </c>
      <c r="BN269" s="9">
        <f t="shared" si="112"/>
        <v>0</v>
      </c>
      <c r="BO269" s="9">
        <f t="shared" si="113"/>
        <v>0</v>
      </c>
      <c r="BP269" s="9">
        <f t="shared" si="114"/>
        <v>0</v>
      </c>
      <c r="BQ269" s="9">
        <f t="shared" si="115"/>
        <v>0</v>
      </c>
      <c r="BR269" s="9">
        <f t="shared" si="116"/>
        <v>0</v>
      </c>
      <c r="BS269" s="9">
        <f t="shared" si="117"/>
        <v>0</v>
      </c>
      <c r="BT269" s="9">
        <f t="shared" si="118"/>
        <v>0</v>
      </c>
    </row>
    <row r="270" spans="1:1018" s="9" customFormat="1" ht="13.2" customHeight="1" x14ac:dyDescent="0.25">
      <c r="A270" s="16"/>
      <c r="B270" s="16"/>
      <c r="C270" s="302" t="s">
        <v>232</v>
      </c>
      <c r="D270" s="210">
        <v>3</v>
      </c>
      <c r="E270" s="53">
        <v>3</v>
      </c>
      <c r="F270" s="210">
        <v>3</v>
      </c>
      <c r="G270" s="48"/>
      <c r="H270" s="217"/>
      <c r="I270" s="48"/>
      <c r="J270" s="210"/>
      <c r="K270" s="103"/>
      <c r="L270" s="103"/>
      <c r="M270" s="4"/>
      <c r="N270" s="103"/>
      <c r="O270" s="103"/>
      <c r="P270" s="3"/>
      <c r="Q270" s="6"/>
      <c r="R270" s="104"/>
      <c r="S270" s="3"/>
      <c r="T270" s="53"/>
      <c r="U270" s="3"/>
      <c r="V270" s="59"/>
      <c r="W270" s="210"/>
      <c r="X270" s="104"/>
      <c r="Y270" s="59"/>
      <c r="Z270" s="6"/>
      <c r="AA270" s="53"/>
      <c r="AB270" s="6"/>
      <c r="AC270" s="104"/>
      <c r="AD270" s="104"/>
      <c r="AE270" s="3"/>
      <c r="AF270" s="95"/>
      <c r="AG270" s="48">
        <f t="shared" si="119"/>
        <v>3</v>
      </c>
      <c r="AH270" s="40" t="s">
        <v>233</v>
      </c>
      <c r="AI270" s="228">
        <v>3</v>
      </c>
      <c r="AJ270" s="213">
        <v>3</v>
      </c>
      <c r="AK270" s="213">
        <v>3</v>
      </c>
      <c r="AL270" s="213">
        <v>3</v>
      </c>
      <c r="AM270" s="213">
        <v>3</v>
      </c>
      <c r="AN270" s="213">
        <v>3</v>
      </c>
      <c r="AO270" s="213">
        <v>3</v>
      </c>
      <c r="AR270" s="9">
        <f t="shared" si="90"/>
        <v>9</v>
      </c>
      <c r="AS270" s="9">
        <f t="shared" si="91"/>
        <v>9</v>
      </c>
      <c r="AT270" s="9">
        <f t="shared" si="92"/>
        <v>9</v>
      </c>
      <c r="AU270" s="9">
        <f t="shared" si="93"/>
        <v>0</v>
      </c>
      <c r="AV270" s="9">
        <f t="shared" si="94"/>
        <v>0</v>
      </c>
      <c r="AW270" s="9">
        <f t="shared" si="95"/>
        <v>0</v>
      </c>
      <c r="AX270" s="9">
        <f t="shared" si="96"/>
        <v>0</v>
      </c>
      <c r="AY270" s="9">
        <f t="shared" si="97"/>
        <v>0</v>
      </c>
      <c r="AZ270" s="9">
        <f t="shared" si="98"/>
        <v>0</v>
      </c>
      <c r="BA270" s="9">
        <f t="shared" si="99"/>
        <v>0</v>
      </c>
      <c r="BB270" s="9">
        <f t="shared" si="100"/>
        <v>0</v>
      </c>
      <c r="BC270" s="9">
        <f t="shared" si="101"/>
        <v>0</v>
      </c>
      <c r="BD270" s="9">
        <f t="shared" si="102"/>
        <v>0</v>
      </c>
      <c r="BE270" s="9">
        <f t="shared" si="103"/>
        <v>0</v>
      </c>
      <c r="BF270" s="9">
        <f t="shared" si="104"/>
        <v>0</v>
      </c>
      <c r="BG270" s="9">
        <f t="shared" si="105"/>
        <v>0</v>
      </c>
      <c r="BH270" s="9">
        <f t="shared" si="106"/>
        <v>0</v>
      </c>
      <c r="BI270" s="9">
        <f t="shared" si="107"/>
        <v>0</v>
      </c>
      <c r="BJ270" s="9">
        <f t="shared" si="108"/>
        <v>0</v>
      </c>
      <c r="BK270" s="9">
        <f t="shared" si="109"/>
        <v>0</v>
      </c>
      <c r="BL270" s="9">
        <f t="shared" si="110"/>
        <v>0</v>
      </c>
      <c r="BM270" s="9">
        <f t="shared" si="111"/>
        <v>0</v>
      </c>
      <c r="BN270" s="9">
        <f t="shared" si="112"/>
        <v>0</v>
      </c>
      <c r="BO270" s="9">
        <f t="shared" si="113"/>
        <v>0</v>
      </c>
      <c r="BP270" s="9">
        <f t="shared" si="114"/>
        <v>0</v>
      </c>
      <c r="BQ270" s="9">
        <f t="shared" si="115"/>
        <v>0</v>
      </c>
      <c r="BR270" s="9">
        <f t="shared" si="116"/>
        <v>0</v>
      </c>
      <c r="BS270" s="9">
        <f t="shared" si="117"/>
        <v>0</v>
      </c>
      <c r="BT270" s="9">
        <f t="shared" si="118"/>
        <v>0</v>
      </c>
    </row>
    <row r="271" spans="1:1018" s="9" customFormat="1" ht="13.2" customHeight="1" x14ac:dyDescent="0.25">
      <c r="A271" s="16"/>
      <c r="C271" s="16" t="s">
        <v>895</v>
      </c>
      <c r="D271" s="210"/>
      <c r="E271" s="48"/>
      <c r="F271" s="210"/>
      <c r="G271" s="48"/>
      <c r="H271" s="217"/>
      <c r="I271" s="48"/>
      <c r="J271" s="210"/>
      <c r="K271" s="210"/>
      <c r="L271" s="104"/>
      <c r="M271" s="6"/>
      <c r="N271" s="103"/>
      <c r="O271" s="104"/>
      <c r="P271" s="6"/>
      <c r="Q271" s="6"/>
      <c r="R271" s="104"/>
      <c r="S271" s="6"/>
      <c r="T271" s="6"/>
      <c r="U271" s="6"/>
      <c r="V271" s="59"/>
      <c r="W271" s="210"/>
      <c r="X271" s="210"/>
      <c r="Y271" s="59"/>
      <c r="Z271" s="48"/>
      <c r="AA271" s="6"/>
      <c r="AB271" s="6"/>
      <c r="AC271" s="104"/>
      <c r="AD271" s="104"/>
      <c r="AE271" s="6"/>
      <c r="AF271" s="95">
        <v>3</v>
      </c>
      <c r="AG271" s="48">
        <f t="shared" si="119"/>
        <v>1</v>
      </c>
      <c r="AH271" s="216" t="s">
        <v>896</v>
      </c>
      <c r="AI271" s="213">
        <v>3</v>
      </c>
      <c r="AJ271" s="213">
        <v>3</v>
      </c>
      <c r="AK271" s="213">
        <v>3</v>
      </c>
      <c r="AL271" s="213">
        <v>3.5</v>
      </c>
      <c r="AM271" s="213">
        <v>4</v>
      </c>
      <c r="AN271" s="213">
        <v>3</v>
      </c>
      <c r="AO271" s="213">
        <v>5</v>
      </c>
      <c r="AP271" s="16"/>
      <c r="AQ271" s="16"/>
      <c r="AR271" s="9">
        <f t="shared" si="90"/>
        <v>0</v>
      </c>
      <c r="AS271" s="9">
        <f t="shared" si="91"/>
        <v>0</v>
      </c>
      <c r="AT271" s="9">
        <f t="shared" si="92"/>
        <v>0</v>
      </c>
      <c r="AU271" s="9">
        <f t="shared" si="93"/>
        <v>0</v>
      </c>
      <c r="AV271" s="9">
        <f t="shared" si="94"/>
        <v>0</v>
      </c>
      <c r="AW271" s="9">
        <f t="shared" si="95"/>
        <v>0</v>
      </c>
      <c r="AX271" s="9">
        <f t="shared" si="96"/>
        <v>0</v>
      </c>
      <c r="AY271" s="9">
        <f t="shared" si="97"/>
        <v>0</v>
      </c>
      <c r="AZ271" s="9">
        <f t="shared" si="98"/>
        <v>0</v>
      </c>
      <c r="BA271" s="9">
        <f t="shared" si="99"/>
        <v>0</v>
      </c>
      <c r="BB271" s="9">
        <f t="shared" si="100"/>
        <v>0</v>
      </c>
      <c r="BC271" s="9">
        <f t="shared" si="101"/>
        <v>0</v>
      </c>
      <c r="BD271" s="9">
        <f t="shared" si="102"/>
        <v>0</v>
      </c>
      <c r="BE271" s="9">
        <f t="shared" si="103"/>
        <v>0</v>
      </c>
      <c r="BF271" s="9">
        <f t="shared" si="104"/>
        <v>0</v>
      </c>
      <c r="BG271" s="9">
        <f t="shared" si="105"/>
        <v>0</v>
      </c>
      <c r="BH271" s="9">
        <f t="shared" si="106"/>
        <v>0</v>
      </c>
      <c r="BI271" s="9">
        <f t="shared" si="107"/>
        <v>0</v>
      </c>
      <c r="BJ271" s="9">
        <f t="shared" si="108"/>
        <v>0</v>
      </c>
      <c r="BK271" s="9">
        <f t="shared" si="109"/>
        <v>0</v>
      </c>
      <c r="BL271" s="9">
        <f t="shared" si="110"/>
        <v>0</v>
      </c>
      <c r="BM271" s="9">
        <f t="shared" si="111"/>
        <v>0</v>
      </c>
      <c r="BN271" s="9">
        <f t="shared" si="112"/>
        <v>0</v>
      </c>
      <c r="BO271" s="9">
        <f t="shared" si="113"/>
        <v>0</v>
      </c>
      <c r="BP271" s="9">
        <f t="shared" si="114"/>
        <v>0</v>
      </c>
      <c r="BQ271" s="9">
        <f t="shared" si="115"/>
        <v>0</v>
      </c>
      <c r="BR271" s="9">
        <f t="shared" si="116"/>
        <v>0</v>
      </c>
      <c r="BS271" s="9">
        <f t="shared" si="117"/>
        <v>0</v>
      </c>
      <c r="BT271" s="9">
        <f t="shared" si="118"/>
        <v>9</v>
      </c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  <c r="EX271" s="16"/>
      <c r="EY271" s="16"/>
      <c r="EZ271" s="16"/>
      <c r="FA271" s="16"/>
      <c r="FB271" s="16"/>
      <c r="FC271" s="16"/>
      <c r="FD271" s="16"/>
      <c r="FE271" s="16"/>
      <c r="FF271" s="16"/>
      <c r="FG271" s="16"/>
      <c r="FH271" s="16"/>
      <c r="FI271" s="16"/>
      <c r="FJ271" s="16"/>
      <c r="FK271" s="16"/>
      <c r="FL271" s="16"/>
      <c r="FM271" s="16"/>
      <c r="FN271" s="16"/>
      <c r="FO271" s="16"/>
      <c r="FP271" s="16"/>
      <c r="FQ271" s="16"/>
      <c r="FR271" s="16"/>
      <c r="FS271" s="16"/>
      <c r="FT271" s="16"/>
      <c r="FU271" s="16"/>
      <c r="FV271" s="16"/>
      <c r="FW271" s="16"/>
      <c r="FX271" s="16"/>
      <c r="FY271" s="16"/>
      <c r="FZ271" s="16"/>
      <c r="GA271" s="16"/>
      <c r="GB271" s="16"/>
      <c r="GC271" s="16"/>
      <c r="GD271" s="16"/>
      <c r="GE271" s="16"/>
      <c r="GF271" s="16"/>
      <c r="GG271" s="16"/>
      <c r="GH271" s="16"/>
      <c r="GI271" s="16"/>
      <c r="GJ271" s="16"/>
      <c r="GK271" s="16"/>
      <c r="GL271" s="16"/>
      <c r="GM271" s="16"/>
      <c r="GN271" s="16"/>
      <c r="GO271" s="16"/>
      <c r="GP271" s="16"/>
      <c r="GQ271" s="16"/>
      <c r="GR271" s="16"/>
      <c r="GS271" s="16"/>
      <c r="GT271" s="16"/>
      <c r="GU271" s="16"/>
      <c r="GV271" s="16"/>
      <c r="GW271" s="16"/>
      <c r="GX271" s="16"/>
      <c r="GY271" s="16"/>
      <c r="GZ271" s="16"/>
      <c r="HA271" s="16"/>
      <c r="HB271" s="16"/>
      <c r="HC271" s="16"/>
      <c r="HD271" s="16"/>
      <c r="HE271" s="16"/>
      <c r="HF271" s="16"/>
      <c r="HG271" s="16"/>
      <c r="HH271" s="16"/>
      <c r="HI271" s="16"/>
      <c r="HJ271" s="16"/>
      <c r="HK271" s="16"/>
      <c r="HL271" s="16"/>
      <c r="HM271" s="16"/>
      <c r="HN271" s="16"/>
      <c r="HO271" s="16"/>
      <c r="HP271" s="16"/>
      <c r="HQ271" s="16"/>
      <c r="HR271" s="16"/>
      <c r="HS271" s="16"/>
      <c r="HT271" s="16"/>
      <c r="HU271" s="16"/>
      <c r="HV271" s="16"/>
      <c r="HW271" s="16"/>
      <c r="HX271" s="16"/>
      <c r="HY271" s="16"/>
      <c r="HZ271" s="16"/>
      <c r="IA271" s="16"/>
      <c r="IB271" s="16"/>
      <c r="IC271" s="16"/>
      <c r="ID271" s="16"/>
      <c r="IE271" s="16"/>
      <c r="IF271" s="16"/>
      <c r="IG271" s="16"/>
      <c r="IH271" s="16"/>
      <c r="II271" s="16"/>
      <c r="IJ271" s="16"/>
      <c r="IK271" s="16"/>
      <c r="IL271" s="16"/>
      <c r="IM271" s="16"/>
      <c r="IN271" s="16"/>
      <c r="IO271" s="16"/>
      <c r="IP271" s="16"/>
      <c r="IQ271" s="16"/>
      <c r="IR271" s="16"/>
      <c r="IS271" s="16"/>
      <c r="IT271" s="16"/>
      <c r="IU271" s="16"/>
      <c r="IV271" s="16"/>
      <c r="IW271" s="16"/>
      <c r="IX271" s="16"/>
      <c r="IY271" s="16"/>
      <c r="IZ271" s="16"/>
      <c r="JA271" s="16"/>
      <c r="JB271" s="16"/>
      <c r="JC271" s="16"/>
      <c r="JD271" s="16"/>
      <c r="JE271" s="16"/>
      <c r="JF271" s="16"/>
      <c r="JG271" s="16"/>
      <c r="JH271" s="16"/>
      <c r="JI271" s="16"/>
      <c r="JJ271" s="16"/>
      <c r="JK271" s="16"/>
      <c r="JL271" s="16"/>
      <c r="JM271" s="16"/>
      <c r="JN271" s="16"/>
      <c r="JO271" s="16"/>
      <c r="JP271" s="16"/>
      <c r="JQ271" s="16"/>
      <c r="JR271" s="16"/>
      <c r="JS271" s="16"/>
      <c r="JT271" s="16"/>
      <c r="JU271" s="16"/>
      <c r="JV271" s="16"/>
      <c r="JW271" s="16"/>
      <c r="JX271" s="16"/>
      <c r="JY271" s="16"/>
      <c r="JZ271" s="16"/>
      <c r="KA271" s="16"/>
      <c r="KB271" s="16"/>
      <c r="KC271" s="16"/>
      <c r="KD271" s="16"/>
      <c r="KE271" s="16"/>
      <c r="KF271" s="16"/>
      <c r="KG271" s="16"/>
      <c r="KH271" s="16"/>
      <c r="KI271" s="16"/>
      <c r="KJ271" s="16"/>
      <c r="KK271" s="16"/>
      <c r="KL271" s="16"/>
      <c r="KM271" s="16"/>
      <c r="KN271" s="16"/>
      <c r="KO271" s="16"/>
      <c r="KP271" s="16"/>
      <c r="KQ271" s="16"/>
      <c r="KR271" s="16"/>
      <c r="KS271" s="16"/>
      <c r="KT271" s="16"/>
      <c r="KU271" s="16"/>
      <c r="KV271" s="16"/>
      <c r="KW271" s="16"/>
      <c r="KX271" s="16"/>
      <c r="KY271" s="16"/>
      <c r="KZ271" s="16"/>
      <c r="LA271" s="16"/>
      <c r="LB271" s="16"/>
      <c r="LC271" s="16"/>
      <c r="LD271" s="16"/>
      <c r="LE271" s="16"/>
      <c r="LF271" s="16"/>
      <c r="LG271" s="16"/>
      <c r="LH271" s="16"/>
      <c r="LI271" s="16"/>
      <c r="LJ271" s="16"/>
      <c r="LK271" s="16"/>
      <c r="LL271" s="16"/>
      <c r="LM271" s="16"/>
      <c r="LN271" s="16"/>
      <c r="LO271" s="16"/>
      <c r="LP271" s="16"/>
      <c r="LQ271" s="16"/>
      <c r="LR271" s="16"/>
      <c r="LS271" s="16"/>
      <c r="LT271" s="16"/>
      <c r="LU271" s="16"/>
      <c r="LV271" s="16"/>
      <c r="LW271" s="16"/>
      <c r="LX271" s="16"/>
      <c r="LY271" s="16"/>
      <c r="LZ271" s="16"/>
      <c r="MA271" s="16"/>
      <c r="MB271" s="16"/>
      <c r="MC271" s="16"/>
      <c r="MD271" s="16"/>
      <c r="ME271" s="16"/>
      <c r="MF271" s="16"/>
      <c r="MG271" s="16"/>
      <c r="MH271" s="16"/>
      <c r="MI271" s="16"/>
      <c r="MJ271" s="16"/>
      <c r="MK271" s="16"/>
      <c r="ML271" s="16"/>
      <c r="MM271" s="16"/>
      <c r="MN271" s="16"/>
      <c r="MO271" s="16"/>
      <c r="MP271" s="16"/>
      <c r="MQ271" s="16"/>
      <c r="MR271" s="16"/>
      <c r="MS271" s="16"/>
      <c r="MT271" s="16"/>
      <c r="MU271" s="16"/>
      <c r="MV271" s="16"/>
      <c r="MW271" s="16"/>
      <c r="MX271" s="16"/>
      <c r="MY271" s="16"/>
      <c r="MZ271" s="16"/>
      <c r="NA271" s="16"/>
      <c r="NB271" s="16"/>
      <c r="NC271" s="16"/>
      <c r="ND271" s="16"/>
      <c r="NE271" s="16"/>
      <c r="NF271" s="16"/>
      <c r="NG271" s="16"/>
      <c r="NH271" s="16"/>
      <c r="NI271" s="16"/>
      <c r="NJ271" s="16"/>
      <c r="NK271" s="16"/>
      <c r="NL271" s="16"/>
      <c r="NM271" s="16"/>
      <c r="NN271" s="16"/>
      <c r="NO271" s="16"/>
      <c r="NP271" s="16"/>
      <c r="NQ271" s="16"/>
      <c r="NR271" s="16"/>
      <c r="NS271" s="16"/>
      <c r="NT271" s="16"/>
      <c r="NU271" s="16"/>
      <c r="NV271" s="16"/>
      <c r="NW271" s="16"/>
      <c r="NX271" s="16"/>
      <c r="NY271" s="16"/>
      <c r="NZ271" s="16"/>
      <c r="OA271" s="16"/>
      <c r="OB271" s="16"/>
      <c r="OC271" s="16"/>
      <c r="OD271" s="16"/>
      <c r="OE271" s="16"/>
      <c r="OF271" s="16"/>
      <c r="OG271" s="16"/>
      <c r="OH271" s="16"/>
      <c r="OI271" s="16"/>
      <c r="OJ271" s="16"/>
      <c r="OK271" s="16"/>
      <c r="OL271" s="16"/>
      <c r="OM271" s="16"/>
      <c r="ON271" s="16"/>
      <c r="OO271" s="16"/>
      <c r="OP271" s="16"/>
      <c r="OQ271" s="16"/>
      <c r="OR271" s="16"/>
      <c r="OS271" s="16"/>
      <c r="OT271" s="16"/>
      <c r="OU271" s="16"/>
      <c r="OV271" s="16"/>
      <c r="OW271" s="16"/>
      <c r="OX271" s="16"/>
      <c r="OY271" s="16"/>
      <c r="OZ271" s="16"/>
      <c r="PA271" s="16"/>
      <c r="PB271" s="16"/>
      <c r="PC271" s="16"/>
      <c r="PD271" s="16"/>
      <c r="PE271" s="16"/>
      <c r="PF271" s="16"/>
      <c r="PG271" s="16"/>
      <c r="PH271" s="16"/>
      <c r="PI271" s="16"/>
      <c r="PJ271" s="16"/>
      <c r="PK271" s="16"/>
      <c r="PL271" s="16"/>
      <c r="PM271" s="16"/>
      <c r="PN271" s="16"/>
      <c r="PO271" s="16"/>
      <c r="PP271" s="16"/>
      <c r="PQ271" s="16"/>
      <c r="PR271" s="16"/>
      <c r="PS271" s="16"/>
      <c r="PT271" s="16"/>
      <c r="PU271" s="16"/>
      <c r="PV271" s="16"/>
      <c r="PW271" s="16"/>
      <c r="PX271" s="16"/>
      <c r="PY271" s="16"/>
      <c r="PZ271" s="16"/>
      <c r="QA271" s="16"/>
      <c r="QB271" s="16"/>
      <c r="QC271" s="16"/>
      <c r="QD271" s="16"/>
      <c r="QE271" s="16"/>
      <c r="QF271" s="16"/>
      <c r="QG271" s="16"/>
      <c r="QH271" s="16"/>
      <c r="QI271" s="16"/>
      <c r="QJ271" s="16"/>
      <c r="QK271" s="16"/>
      <c r="QL271" s="16"/>
      <c r="QM271" s="16"/>
      <c r="QN271" s="16"/>
      <c r="QO271" s="16"/>
      <c r="QP271" s="16"/>
      <c r="QQ271" s="16"/>
      <c r="QR271" s="16"/>
      <c r="QS271" s="16"/>
      <c r="QT271" s="16"/>
      <c r="QU271" s="16"/>
      <c r="QV271" s="16"/>
      <c r="QW271" s="16"/>
      <c r="QX271" s="16"/>
      <c r="QY271" s="16"/>
      <c r="QZ271" s="16"/>
      <c r="RA271" s="16"/>
      <c r="RB271" s="16"/>
      <c r="RC271" s="16"/>
      <c r="RD271" s="16"/>
      <c r="RE271" s="16"/>
      <c r="RF271" s="16"/>
      <c r="RG271" s="16"/>
      <c r="RH271" s="16"/>
      <c r="RI271" s="16"/>
      <c r="RJ271" s="16"/>
      <c r="RK271" s="16"/>
      <c r="RL271" s="16"/>
      <c r="RM271" s="16"/>
      <c r="RN271" s="16"/>
      <c r="RO271" s="16"/>
      <c r="RP271" s="16"/>
      <c r="RQ271" s="16"/>
      <c r="RR271" s="16"/>
      <c r="RS271" s="16"/>
      <c r="RT271" s="16"/>
      <c r="RU271" s="16"/>
      <c r="RV271" s="16"/>
      <c r="RW271" s="16"/>
      <c r="RX271" s="16"/>
      <c r="RY271" s="16"/>
      <c r="RZ271" s="16"/>
      <c r="SA271" s="16"/>
      <c r="SB271" s="16"/>
      <c r="SC271" s="16"/>
      <c r="SD271" s="16"/>
      <c r="SE271" s="16"/>
      <c r="SF271" s="16"/>
      <c r="SG271" s="16"/>
      <c r="SH271" s="16"/>
      <c r="SI271" s="16"/>
      <c r="SJ271" s="16"/>
      <c r="SK271" s="16"/>
      <c r="SL271" s="16"/>
      <c r="SM271" s="16"/>
      <c r="SN271" s="16"/>
      <c r="SO271" s="16"/>
      <c r="SP271" s="16"/>
      <c r="SQ271" s="16"/>
      <c r="SR271" s="16"/>
      <c r="SS271" s="16"/>
      <c r="ST271" s="16"/>
      <c r="SU271" s="16"/>
      <c r="SV271" s="16"/>
      <c r="SW271" s="16"/>
      <c r="SX271" s="16"/>
      <c r="SY271" s="16"/>
      <c r="SZ271" s="16"/>
      <c r="TA271" s="16"/>
      <c r="TB271" s="16"/>
      <c r="TC271" s="16"/>
      <c r="TD271" s="16"/>
      <c r="TE271" s="16"/>
      <c r="TF271" s="16"/>
      <c r="TG271" s="16"/>
      <c r="TH271" s="16"/>
      <c r="TI271" s="16"/>
      <c r="TJ271" s="16"/>
      <c r="TK271" s="16"/>
      <c r="TL271" s="16"/>
      <c r="TM271" s="16"/>
      <c r="TN271" s="16"/>
      <c r="TO271" s="16"/>
      <c r="TP271" s="16"/>
      <c r="TQ271" s="16"/>
      <c r="TR271" s="16"/>
      <c r="TS271" s="16"/>
      <c r="TT271" s="16"/>
      <c r="TU271" s="16"/>
      <c r="TV271" s="16"/>
      <c r="TW271" s="16"/>
      <c r="TX271" s="16"/>
      <c r="TY271" s="16"/>
      <c r="TZ271" s="16"/>
      <c r="UA271" s="16"/>
      <c r="UB271" s="16"/>
      <c r="UC271" s="16"/>
      <c r="UD271" s="16"/>
      <c r="UE271" s="16"/>
      <c r="UF271" s="16"/>
      <c r="UG271" s="16"/>
      <c r="UH271" s="16"/>
      <c r="UI271" s="16"/>
      <c r="UJ271" s="16"/>
      <c r="UK271" s="16"/>
      <c r="UL271" s="16"/>
      <c r="UM271" s="16"/>
      <c r="UN271" s="16"/>
      <c r="UO271" s="16"/>
      <c r="UP271" s="16"/>
      <c r="UQ271" s="16"/>
      <c r="UR271" s="16"/>
      <c r="US271" s="16"/>
      <c r="UT271" s="16"/>
      <c r="UU271" s="16"/>
      <c r="UV271" s="16"/>
      <c r="UW271" s="16"/>
      <c r="UX271" s="16"/>
      <c r="UY271" s="16"/>
      <c r="UZ271" s="16"/>
      <c r="VA271" s="16"/>
      <c r="VB271" s="16"/>
      <c r="VC271" s="16"/>
      <c r="VD271" s="16"/>
      <c r="VE271" s="16"/>
      <c r="VF271" s="16"/>
      <c r="VG271" s="16"/>
      <c r="VH271" s="16"/>
      <c r="VI271" s="16"/>
      <c r="VJ271" s="16"/>
      <c r="VK271" s="16"/>
      <c r="VL271" s="16"/>
      <c r="VM271" s="16"/>
      <c r="VN271" s="16"/>
      <c r="VO271" s="16"/>
      <c r="VP271" s="16"/>
      <c r="VQ271" s="16"/>
      <c r="VR271" s="16"/>
      <c r="VS271" s="16"/>
      <c r="VT271" s="16"/>
      <c r="VU271" s="16"/>
      <c r="VV271" s="16"/>
      <c r="VW271" s="16"/>
      <c r="VX271" s="16"/>
      <c r="VY271" s="16"/>
      <c r="VZ271" s="16"/>
      <c r="WA271" s="16"/>
      <c r="WB271" s="16"/>
      <c r="WC271" s="16"/>
      <c r="WD271" s="16"/>
      <c r="WE271" s="16"/>
      <c r="WF271" s="16"/>
      <c r="WG271" s="16"/>
      <c r="WH271" s="16"/>
      <c r="WI271" s="16"/>
      <c r="WJ271" s="16"/>
      <c r="WK271" s="16"/>
      <c r="WL271" s="16"/>
      <c r="WM271" s="16"/>
      <c r="WN271" s="16"/>
      <c r="WO271" s="16"/>
      <c r="WP271" s="16"/>
      <c r="WQ271" s="16"/>
      <c r="WR271" s="16"/>
      <c r="WS271" s="16"/>
      <c r="WT271" s="16"/>
      <c r="WU271" s="16"/>
      <c r="WV271" s="16"/>
      <c r="WW271" s="16"/>
      <c r="WX271" s="16"/>
      <c r="WY271" s="16"/>
      <c r="WZ271" s="16"/>
      <c r="XA271" s="16"/>
      <c r="XB271" s="16"/>
      <c r="XC271" s="16"/>
      <c r="XD271" s="16"/>
      <c r="XE271" s="16"/>
      <c r="XF271" s="16"/>
      <c r="XG271" s="16"/>
      <c r="XH271" s="16"/>
      <c r="XI271" s="16"/>
      <c r="XJ271" s="16"/>
      <c r="XK271" s="16"/>
      <c r="XL271" s="16"/>
      <c r="XM271" s="16"/>
      <c r="XN271" s="16"/>
      <c r="XO271" s="16"/>
      <c r="XP271" s="16"/>
      <c r="XQ271" s="16"/>
      <c r="XR271" s="16"/>
      <c r="XS271" s="16"/>
      <c r="XT271" s="16"/>
      <c r="XU271" s="16"/>
      <c r="XV271" s="16"/>
      <c r="XW271" s="16"/>
      <c r="XX271" s="16"/>
      <c r="XY271" s="16"/>
      <c r="XZ271" s="16"/>
      <c r="YA271" s="16"/>
      <c r="YB271" s="16"/>
      <c r="YC271" s="16"/>
      <c r="YD271" s="16"/>
      <c r="YE271" s="16"/>
      <c r="YF271" s="16"/>
      <c r="YG271" s="16"/>
      <c r="YH271" s="16"/>
      <c r="YI271" s="16"/>
      <c r="YJ271" s="16"/>
      <c r="YK271" s="16"/>
      <c r="YL271" s="16"/>
      <c r="YM271" s="16"/>
      <c r="YN271" s="16"/>
      <c r="YO271" s="16"/>
      <c r="YP271" s="16"/>
      <c r="YQ271" s="16"/>
      <c r="YR271" s="16"/>
      <c r="YS271" s="16"/>
      <c r="YT271" s="16"/>
      <c r="YU271" s="16"/>
      <c r="YV271" s="16"/>
      <c r="YW271" s="16"/>
      <c r="YX271" s="16"/>
      <c r="YY271" s="16"/>
      <c r="YZ271" s="16"/>
      <c r="ZA271" s="16"/>
      <c r="ZB271" s="16"/>
      <c r="ZC271" s="16"/>
      <c r="ZD271" s="16"/>
      <c r="ZE271" s="16"/>
      <c r="ZF271" s="16"/>
      <c r="ZG271" s="16"/>
      <c r="ZH271" s="16"/>
      <c r="ZI271" s="16"/>
      <c r="ZJ271" s="16"/>
      <c r="ZK271" s="16"/>
      <c r="ZL271" s="16"/>
      <c r="ZM271" s="16"/>
      <c r="ZN271" s="16"/>
      <c r="ZO271" s="16"/>
      <c r="ZP271" s="16"/>
      <c r="ZQ271" s="16"/>
      <c r="ZR271" s="16"/>
      <c r="ZS271" s="16"/>
      <c r="ZT271" s="16"/>
      <c r="ZU271" s="16"/>
      <c r="ZV271" s="16"/>
      <c r="ZW271" s="16"/>
      <c r="ZX271" s="16"/>
      <c r="ZY271" s="16"/>
      <c r="ZZ271" s="16"/>
      <c r="AAA271" s="16"/>
      <c r="AAB271" s="16"/>
      <c r="AAC271" s="16"/>
      <c r="AAD271" s="16"/>
      <c r="AAE271" s="16"/>
      <c r="AAF271" s="16"/>
      <c r="AAG271" s="16"/>
      <c r="AAH271" s="16"/>
      <c r="AAI271" s="16"/>
      <c r="AAJ271" s="16"/>
      <c r="AAK271" s="16"/>
      <c r="AAL271" s="16"/>
      <c r="AAM271" s="16"/>
      <c r="AAN271" s="16"/>
      <c r="AAO271" s="16"/>
      <c r="AAP271" s="16"/>
      <c r="AAQ271" s="16"/>
      <c r="AAR271" s="16"/>
      <c r="AAS271" s="16"/>
      <c r="AAT271" s="16"/>
      <c r="AAU271" s="16"/>
      <c r="AAV271" s="16"/>
      <c r="AAW271" s="16"/>
      <c r="AAX271" s="16"/>
      <c r="AAY271" s="16"/>
      <c r="AAZ271" s="16"/>
      <c r="ABA271" s="16"/>
      <c r="ABB271" s="16"/>
      <c r="ABC271" s="16"/>
      <c r="ABD271" s="16"/>
      <c r="ABE271" s="16"/>
      <c r="ABF271" s="16"/>
      <c r="ABG271" s="16"/>
      <c r="ABH271" s="16"/>
      <c r="ABI271" s="16"/>
      <c r="ABJ271" s="16"/>
      <c r="ABK271" s="16"/>
      <c r="ABL271" s="16"/>
      <c r="ABM271" s="16"/>
      <c r="ABN271" s="16"/>
      <c r="ABO271" s="16"/>
      <c r="ABP271" s="16"/>
      <c r="ABQ271" s="16"/>
      <c r="ABR271" s="16"/>
      <c r="ABS271" s="16"/>
      <c r="ABT271" s="16"/>
      <c r="ABU271" s="16"/>
      <c r="ABV271" s="16"/>
      <c r="ABW271" s="16"/>
      <c r="ABX271" s="16"/>
      <c r="ABY271" s="16"/>
      <c r="ABZ271" s="16"/>
      <c r="ACA271" s="16"/>
      <c r="ACB271" s="16"/>
      <c r="ACC271" s="16"/>
      <c r="ACD271" s="16"/>
      <c r="ACE271" s="16"/>
      <c r="ACF271" s="16"/>
      <c r="ACG271" s="16"/>
      <c r="ACH271" s="16"/>
      <c r="ACI271" s="16"/>
      <c r="ACJ271" s="16"/>
      <c r="ACK271" s="16"/>
      <c r="ACL271" s="16"/>
      <c r="ACM271" s="16"/>
      <c r="ACN271" s="16"/>
      <c r="ACO271" s="16"/>
      <c r="ACP271" s="16"/>
      <c r="ACQ271" s="16"/>
      <c r="ACR271" s="16"/>
      <c r="ACS271" s="16"/>
      <c r="ACT271" s="16"/>
      <c r="ACU271" s="16"/>
      <c r="ACV271" s="16"/>
      <c r="ACW271" s="16"/>
      <c r="ACX271" s="16"/>
      <c r="ACY271" s="16"/>
      <c r="ACZ271" s="16"/>
      <c r="ADA271" s="16"/>
      <c r="ADB271" s="16"/>
      <c r="ADC271" s="16"/>
      <c r="ADD271" s="16"/>
      <c r="ADE271" s="16"/>
      <c r="ADF271" s="16"/>
      <c r="ADG271" s="16"/>
      <c r="ADH271" s="16"/>
      <c r="ADI271" s="16"/>
      <c r="ADJ271" s="16"/>
      <c r="ADK271" s="16"/>
      <c r="ADL271" s="16"/>
      <c r="ADM271" s="16"/>
      <c r="ADN271" s="16"/>
      <c r="ADO271" s="16"/>
      <c r="ADP271" s="16"/>
      <c r="ADQ271" s="16"/>
      <c r="ADR271" s="16"/>
      <c r="ADS271" s="16"/>
      <c r="ADT271" s="16"/>
      <c r="ADU271" s="16"/>
      <c r="ADV271" s="16"/>
      <c r="ADW271" s="16"/>
      <c r="ADX271" s="16"/>
      <c r="ADY271" s="16"/>
      <c r="ADZ271" s="16"/>
      <c r="AEA271" s="16"/>
      <c r="AEB271" s="16"/>
      <c r="AEC271" s="16"/>
      <c r="AED271" s="16"/>
      <c r="AEE271" s="16"/>
      <c r="AEF271" s="16"/>
      <c r="AEG271" s="16"/>
      <c r="AEH271" s="16"/>
      <c r="AEI271" s="16"/>
      <c r="AEJ271" s="16"/>
      <c r="AEK271" s="16"/>
      <c r="AEL271" s="16"/>
      <c r="AEM271" s="16"/>
      <c r="AEN271" s="16"/>
      <c r="AEO271" s="16"/>
      <c r="AEP271" s="16"/>
      <c r="AEQ271" s="16"/>
      <c r="AER271" s="16"/>
      <c r="AES271" s="16"/>
      <c r="AET271" s="16"/>
      <c r="AEU271" s="16"/>
      <c r="AEV271" s="16"/>
      <c r="AEW271" s="16"/>
      <c r="AEX271" s="16"/>
      <c r="AEY271" s="16"/>
      <c r="AEZ271" s="16"/>
      <c r="AFA271" s="16"/>
      <c r="AFB271" s="16"/>
      <c r="AFC271" s="16"/>
      <c r="AFD271" s="16"/>
      <c r="AFE271" s="16"/>
      <c r="AFF271" s="16"/>
      <c r="AFG271" s="16"/>
      <c r="AFH271" s="16"/>
      <c r="AFI271" s="16"/>
      <c r="AFJ271" s="16"/>
      <c r="AFK271" s="16"/>
      <c r="AFL271" s="16"/>
      <c r="AFM271" s="16"/>
      <c r="AFN271" s="16"/>
      <c r="AFO271" s="16"/>
      <c r="AFP271" s="16"/>
      <c r="AFQ271" s="16"/>
      <c r="AFR271" s="16"/>
      <c r="AFS271" s="16"/>
      <c r="AFT271" s="16"/>
      <c r="AFU271" s="16"/>
      <c r="AFV271" s="16"/>
      <c r="AFW271" s="16"/>
      <c r="AFX271" s="16"/>
      <c r="AFY271" s="16"/>
      <c r="AFZ271" s="16"/>
      <c r="AGA271" s="16"/>
      <c r="AGB271" s="16"/>
      <c r="AGC271" s="16"/>
      <c r="AGD271" s="16"/>
      <c r="AGE271" s="16"/>
      <c r="AGF271" s="16"/>
      <c r="AGG271" s="16"/>
      <c r="AGH271" s="16"/>
      <c r="AGI271" s="16"/>
      <c r="AGJ271" s="16"/>
      <c r="AGK271" s="16"/>
      <c r="AGL271" s="16"/>
      <c r="AGM271" s="16"/>
      <c r="AGN271" s="16"/>
      <c r="AGO271" s="16"/>
      <c r="AGP271" s="16"/>
      <c r="AGQ271" s="16"/>
      <c r="AGR271" s="16"/>
      <c r="AGS271" s="16"/>
      <c r="AGT271" s="16"/>
      <c r="AGU271" s="16"/>
      <c r="AGV271" s="16"/>
      <c r="AGW271" s="16"/>
      <c r="AGX271" s="16"/>
      <c r="AGY271" s="16"/>
      <c r="AGZ271" s="16"/>
      <c r="AHA271" s="16"/>
      <c r="AHB271" s="16"/>
      <c r="AHC271" s="16"/>
      <c r="AHD271" s="16"/>
      <c r="AHE271" s="16"/>
      <c r="AHF271" s="16"/>
      <c r="AHG271" s="16"/>
      <c r="AHH271" s="16"/>
      <c r="AHI271" s="16"/>
      <c r="AHJ271" s="16"/>
      <c r="AHK271" s="16"/>
      <c r="AHL271" s="16"/>
      <c r="AHM271" s="16"/>
      <c r="AHN271" s="16"/>
      <c r="AHO271" s="16"/>
      <c r="AHP271" s="16"/>
      <c r="AHQ271" s="16"/>
      <c r="AHR271" s="16"/>
      <c r="AHS271" s="16"/>
      <c r="AHT271" s="16"/>
      <c r="AHU271" s="16"/>
      <c r="AHV271" s="16"/>
      <c r="AHW271" s="16"/>
      <c r="AHX271" s="16"/>
      <c r="AHY271" s="16"/>
      <c r="AHZ271" s="16"/>
      <c r="AIA271" s="16"/>
      <c r="AIB271" s="16"/>
      <c r="AIC271" s="16"/>
      <c r="AID271" s="16"/>
      <c r="AIE271" s="16"/>
      <c r="AIF271" s="16"/>
      <c r="AIG271" s="16"/>
      <c r="AIH271" s="16"/>
      <c r="AII271" s="16"/>
      <c r="AIJ271" s="16"/>
      <c r="AIK271" s="16"/>
      <c r="AIL271" s="16"/>
      <c r="AIM271" s="16"/>
      <c r="AIN271" s="16"/>
      <c r="AIO271" s="16"/>
      <c r="AIP271" s="16"/>
      <c r="AIQ271" s="16"/>
      <c r="AIR271" s="16"/>
      <c r="AIS271" s="16"/>
      <c r="AIT271" s="16"/>
      <c r="AIU271" s="16"/>
      <c r="AIV271" s="16"/>
      <c r="AIW271" s="16"/>
      <c r="AIX271" s="16"/>
      <c r="AIY271" s="16"/>
      <c r="AIZ271" s="16"/>
      <c r="AJA271" s="16"/>
      <c r="AJB271" s="16"/>
      <c r="AJC271" s="16"/>
      <c r="AJD271" s="16"/>
      <c r="AJE271" s="16"/>
      <c r="AJF271" s="16"/>
      <c r="AJG271" s="16"/>
      <c r="AJH271" s="16"/>
      <c r="AJI271" s="16"/>
      <c r="AJJ271" s="16"/>
      <c r="AJK271" s="16"/>
      <c r="AJL271" s="16"/>
      <c r="AJM271" s="16"/>
      <c r="AJN271" s="16"/>
      <c r="AJO271" s="16"/>
      <c r="AJP271" s="16"/>
      <c r="AJQ271" s="16"/>
      <c r="AJR271" s="16"/>
      <c r="AJS271" s="16"/>
      <c r="AJT271" s="16"/>
      <c r="AJU271" s="16"/>
      <c r="AJV271" s="16"/>
      <c r="AJW271" s="16"/>
      <c r="AJX271" s="16"/>
      <c r="AJY271" s="16"/>
      <c r="AJZ271" s="16"/>
      <c r="AKA271" s="16"/>
      <c r="AKB271" s="16"/>
      <c r="AKC271" s="16"/>
      <c r="AKD271" s="16"/>
      <c r="AKE271" s="16"/>
      <c r="AKF271" s="16"/>
      <c r="AKG271" s="16"/>
      <c r="AKH271" s="16"/>
      <c r="AKI271" s="16"/>
      <c r="AKJ271" s="16"/>
      <c r="AKK271" s="16"/>
      <c r="AKL271" s="16"/>
      <c r="AKM271" s="16"/>
      <c r="AKN271" s="16"/>
      <c r="AKO271" s="16"/>
      <c r="AKP271" s="16"/>
      <c r="AKQ271" s="16"/>
      <c r="AKR271" s="16"/>
      <c r="AKS271" s="16"/>
      <c r="AKT271" s="16"/>
      <c r="AKU271" s="16"/>
      <c r="AKV271" s="16"/>
      <c r="AKW271" s="16"/>
      <c r="AKX271" s="16"/>
      <c r="AKY271" s="16"/>
      <c r="AKZ271" s="16"/>
      <c r="ALA271" s="16"/>
      <c r="ALB271" s="16"/>
      <c r="ALC271" s="16"/>
      <c r="ALD271" s="16"/>
      <c r="ALE271" s="16"/>
      <c r="ALF271" s="16"/>
      <c r="ALG271" s="16"/>
      <c r="ALH271" s="16"/>
      <c r="ALI271" s="16"/>
      <c r="ALZ271" s="16"/>
      <c r="AMA271"/>
      <c r="AMB271"/>
      <c r="AMC271"/>
      <c r="AMD271"/>
    </row>
    <row r="272" spans="1:1018" ht="13.2" customHeight="1" x14ac:dyDescent="0.3">
      <c r="A272" s="111"/>
      <c r="B272" s="114"/>
      <c r="C272" s="215" t="s">
        <v>909</v>
      </c>
      <c r="D272" s="210"/>
      <c r="E272" s="112"/>
      <c r="F272" s="210"/>
      <c r="G272" s="210"/>
      <c r="H272" s="217"/>
      <c r="I272" s="210"/>
      <c r="J272" s="210"/>
      <c r="K272" s="103"/>
      <c r="L272" s="103"/>
      <c r="M272" s="4"/>
      <c r="N272" s="103"/>
      <c r="O272" s="103"/>
      <c r="P272" s="105"/>
      <c r="Q272" s="104"/>
      <c r="R272" s="104"/>
      <c r="S272" s="105"/>
      <c r="T272" s="112"/>
      <c r="U272" s="105"/>
      <c r="V272" s="113"/>
      <c r="W272" s="210">
        <v>3</v>
      </c>
      <c r="Y272" s="148"/>
      <c r="Z272" s="104"/>
      <c r="AA272" s="112"/>
      <c r="AC272" s="104"/>
      <c r="AD272" s="104"/>
      <c r="AE272" s="105"/>
      <c r="AF272" s="263"/>
      <c r="AG272" s="48">
        <f t="shared" si="119"/>
        <v>1</v>
      </c>
      <c r="AH272" s="187" t="s">
        <v>909</v>
      </c>
      <c r="AI272" s="172">
        <v>3</v>
      </c>
      <c r="AJ272" s="172">
        <v>4</v>
      </c>
      <c r="AK272" s="172">
        <v>4</v>
      </c>
      <c r="AL272" s="172">
        <v>2</v>
      </c>
      <c r="AM272" s="172">
        <v>3</v>
      </c>
      <c r="AN272" s="172">
        <v>2</v>
      </c>
      <c r="AO272" s="172">
        <v>3</v>
      </c>
      <c r="AP272" s="114"/>
      <c r="AQ272" s="114"/>
      <c r="AR272" s="9">
        <f t="shared" si="90"/>
        <v>0</v>
      </c>
      <c r="AS272" s="9">
        <f t="shared" si="91"/>
        <v>0</v>
      </c>
      <c r="AT272" s="9">
        <f t="shared" si="92"/>
        <v>0</v>
      </c>
      <c r="AU272" s="9">
        <f t="shared" si="93"/>
        <v>0</v>
      </c>
      <c r="AV272" s="9">
        <f t="shared" si="94"/>
        <v>0</v>
      </c>
      <c r="AW272" s="9">
        <f t="shared" si="95"/>
        <v>0</v>
      </c>
      <c r="AX272" s="9">
        <f t="shared" si="96"/>
        <v>0</v>
      </c>
      <c r="AY272" s="9">
        <f t="shared" si="97"/>
        <v>0</v>
      </c>
      <c r="AZ272" s="9">
        <f t="shared" si="98"/>
        <v>0</v>
      </c>
      <c r="BA272" s="9">
        <f t="shared" si="99"/>
        <v>0</v>
      </c>
      <c r="BB272" s="9">
        <f t="shared" si="100"/>
        <v>0</v>
      </c>
      <c r="BC272" s="9">
        <f t="shared" si="101"/>
        <v>0</v>
      </c>
      <c r="BD272" s="9">
        <f t="shared" si="102"/>
        <v>0</v>
      </c>
      <c r="BE272" s="9">
        <f t="shared" si="103"/>
        <v>0</v>
      </c>
      <c r="BF272" s="9">
        <f t="shared" si="104"/>
        <v>0</v>
      </c>
      <c r="BG272" s="9">
        <f t="shared" si="105"/>
        <v>0</v>
      </c>
      <c r="BH272" s="9">
        <f t="shared" si="106"/>
        <v>0</v>
      </c>
      <c r="BI272" s="9">
        <f t="shared" si="107"/>
        <v>0</v>
      </c>
      <c r="BJ272" s="9">
        <f t="shared" si="108"/>
        <v>0</v>
      </c>
      <c r="BK272" s="9">
        <f t="shared" si="109"/>
        <v>9</v>
      </c>
      <c r="BL272" s="9">
        <f t="shared" si="110"/>
        <v>0</v>
      </c>
      <c r="BM272" s="9">
        <f t="shared" si="111"/>
        <v>0</v>
      </c>
      <c r="BN272" s="9">
        <f t="shared" si="112"/>
        <v>0</v>
      </c>
      <c r="BO272" s="9">
        <f t="shared" si="113"/>
        <v>0</v>
      </c>
      <c r="BP272" s="9">
        <f t="shared" si="114"/>
        <v>0</v>
      </c>
      <c r="BQ272" s="9">
        <f t="shared" si="115"/>
        <v>0</v>
      </c>
      <c r="BR272" s="9">
        <f t="shared" si="116"/>
        <v>0</v>
      </c>
      <c r="BS272" s="9">
        <f t="shared" si="117"/>
        <v>0</v>
      </c>
      <c r="BT272" s="9">
        <f t="shared" si="118"/>
        <v>0</v>
      </c>
      <c r="BU272" s="114"/>
      <c r="BV272" s="114"/>
      <c r="BW272" s="114"/>
      <c r="BX272" s="114"/>
      <c r="BY272" s="114"/>
      <c r="BZ272" s="114"/>
      <c r="CA272" s="114"/>
      <c r="CB272" s="114"/>
      <c r="CC272" s="114"/>
      <c r="CD272" s="114"/>
      <c r="CE272" s="114"/>
      <c r="CF272" s="114"/>
      <c r="CG272" s="114"/>
      <c r="CH272" s="114"/>
      <c r="CI272" s="114"/>
      <c r="CJ272" s="114"/>
      <c r="CK272" s="114"/>
      <c r="CL272" s="114"/>
      <c r="CM272" s="114"/>
      <c r="CN272" s="114"/>
      <c r="CO272" s="114"/>
      <c r="CP272" s="114"/>
      <c r="CQ272" s="114"/>
      <c r="CR272" s="114"/>
      <c r="CS272" s="114"/>
      <c r="CT272" s="114"/>
      <c r="CU272" s="114"/>
      <c r="CV272" s="114"/>
      <c r="CW272" s="114"/>
      <c r="CX272" s="114"/>
      <c r="CY272" s="114"/>
      <c r="CZ272" s="114"/>
      <c r="DA272" s="114"/>
      <c r="DB272" s="114"/>
      <c r="DC272" s="114"/>
      <c r="DD272" s="114"/>
      <c r="DE272" s="114"/>
      <c r="DF272" s="114"/>
      <c r="DG272" s="114"/>
      <c r="DH272" s="114"/>
      <c r="DI272" s="114"/>
      <c r="DJ272" s="114"/>
      <c r="DK272" s="114"/>
      <c r="DL272" s="114"/>
      <c r="DM272" s="114"/>
      <c r="DN272" s="114"/>
      <c r="DO272" s="114"/>
      <c r="DP272" s="114"/>
      <c r="DQ272" s="114"/>
      <c r="DR272" s="114"/>
      <c r="DS272" s="114"/>
      <c r="DT272" s="114"/>
      <c r="DU272" s="114"/>
      <c r="DV272" s="114"/>
      <c r="DW272" s="114"/>
      <c r="DX272" s="114"/>
      <c r="DY272" s="114"/>
      <c r="DZ272" s="114"/>
      <c r="EA272" s="114"/>
      <c r="EB272" s="114"/>
      <c r="EC272" s="114"/>
      <c r="ED272" s="114"/>
      <c r="EE272" s="114"/>
      <c r="EF272" s="114"/>
      <c r="EG272" s="114"/>
      <c r="EH272" s="114"/>
      <c r="EI272" s="114"/>
      <c r="EJ272" s="114"/>
      <c r="EK272" s="114"/>
      <c r="EL272" s="114"/>
      <c r="EM272" s="114"/>
      <c r="EN272" s="114"/>
      <c r="EO272" s="114"/>
      <c r="EP272" s="114"/>
      <c r="EQ272" s="114"/>
      <c r="ER272" s="114"/>
      <c r="ES272" s="114"/>
      <c r="ET272" s="114"/>
      <c r="EU272" s="114"/>
      <c r="EV272" s="114"/>
      <c r="EW272" s="114"/>
      <c r="EX272" s="114"/>
      <c r="EY272" s="114"/>
      <c r="EZ272" s="114"/>
      <c r="FA272" s="114"/>
      <c r="FB272" s="114"/>
      <c r="FC272" s="114"/>
      <c r="FD272" s="114"/>
      <c r="FE272" s="114"/>
      <c r="FF272" s="114"/>
      <c r="FG272" s="114"/>
      <c r="FH272" s="114"/>
      <c r="FI272" s="114"/>
      <c r="FJ272" s="114"/>
      <c r="FK272" s="114"/>
      <c r="FL272" s="114"/>
      <c r="FM272" s="114"/>
      <c r="FN272" s="114"/>
      <c r="FO272" s="114"/>
      <c r="FP272" s="114"/>
      <c r="FQ272" s="114"/>
      <c r="FR272" s="114"/>
      <c r="FS272" s="114"/>
      <c r="FT272" s="114"/>
      <c r="FU272" s="114"/>
      <c r="FV272" s="114"/>
      <c r="FW272" s="114"/>
      <c r="FX272" s="114"/>
      <c r="FY272" s="114"/>
      <c r="FZ272" s="114"/>
      <c r="GA272" s="114"/>
      <c r="GB272" s="114"/>
      <c r="GC272" s="114"/>
      <c r="GD272" s="114"/>
      <c r="GE272" s="114"/>
      <c r="GF272" s="114"/>
      <c r="GG272" s="114"/>
      <c r="GH272" s="114"/>
      <c r="GI272" s="114"/>
      <c r="GJ272" s="114"/>
      <c r="GK272" s="114"/>
      <c r="GL272" s="114"/>
      <c r="GM272" s="114"/>
      <c r="GN272" s="114"/>
      <c r="GO272" s="114"/>
      <c r="GP272" s="114"/>
      <c r="GQ272" s="114"/>
      <c r="GR272" s="114"/>
      <c r="GS272" s="114"/>
      <c r="GT272" s="114"/>
      <c r="GU272" s="114"/>
      <c r="GV272" s="114"/>
      <c r="GW272" s="114"/>
      <c r="GX272" s="114"/>
      <c r="GY272" s="114"/>
      <c r="GZ272" s="114"/>
      <c r="HA272" s="114"/>
      <c r="HB272" s="114"/>
      <c r="HC272" s="114"/>
      <c r="HD272" s="114"/>
      <c r="HE272" s="114"/>
      <c r="HF272" s="114"/>
      <c r="HG272" s="114"/>
      <c r="HH272" s="114"/>
      <c r="HI272" s="114"/>
      <c r="HJ272" s="114"/>
      <c r="HK272" s="114"/>
      <c r="HL272" s="114"/>
      <c r="HM272" s="114"/>
      <c r="HN272" s="114"/>
      <c r="HO272" s="114"/>
      <c r="HP272" s="114"/>
      <c r="HQ272" s="114"/>
      <c r="HR272" s="114"/>
      <c r="HS272" s="114"/>
      <c r="HT272" s="114"/>
      <c r="HU272" s="114"/>
      <c r="HV272" s="114"/>
      <c r="HW272" s="114"/>
      <c r="HX272" s="114"/>
      <c r="HY272" s="114"/>
      <c r="HZ272" s="114"/>
      <c r="IA272" s="114"/>
      <c r="IB272" s="114"/>
      <c r="IC272" s="114"/>
      <c r="ID272" s="114"/>
      <c r="IE272" s="114"/>
      <c r="IF272" s="114"/>
      <c r="IG272" s="114"/>
      <c r="IH272" s="114"/>
      <c r="II272" s="114"/>
      <c r="IJ272" s="114"/>
      <c r="IK272" s="114"/>
      <c r="IL272" s="114"/>
      <c r="IM272" s="114"/>
      <c r="IN272" s="114"/>
      <c r="IO272" s="114"/>
      <c r="IP272" s="114"/>
      <c r="IQ272" s="114"/>
      <c r="IR272" s="114"/>
      <c r="IS272" s="114"/>
      <c r="IT272" s="114"/>
      <c r="IU272" s="114"/>
      <c r="IV272" s="114"/>
      <c r="IW272" s="114"/>
      <c r="IX272" s="114"/>
      <c r="IY272" s="114"/>
      <c r="IZ272" s="114"/>
      <c r="JA272" s="114"/>
      <c r="JB272" s="114"/>
      <c r="JC272" s="114"/>
      <c r="JD272" s="114"/>
      <c r="JE272" s="114"/>
      <c r="JF272" s="114"/>
      <c r="JG272" s="114"/>
      <c r="JH272" s="114"/>
      <c r="JI272" s="114"/>
      <c r="JJ272" s="114"/>
      <c r="JK272" s="114"/>
      <c r="JL272" s="114"/>
      <c r="JM272" s="114"/>
      <c r="JN272" s="114"/>
      <c r="JO272" s="114"/>
      <c r="JP272" s="114"/>
      <c r="JQ272" s="114"/>
      <c r="JR272" s="114"/>
      <c r="JS272" s="114"/>
      <c r="JT272" s="114"/>
      <c r="JU272" s="114"/>
      <c r="JV272" s="114"/>
      <c r="JW272" s="114"/>
      <c r="JX272" s="114"/>
      <c r="JY272" s="114"/>
      <c r="JZ272" s="114"/>
      <c r="KA272" s="114"/>
      <c r="KB272" s="114"/>
      <c r="KC272" s="114"/>
      <c r="KD272" s="114"/>
      <c r="KE272" s="114"/>
      <c r="KF272" s="114"/>
      <c r="KG272" s="114"/>
      <c r="KH272" s="114"/>
      <c r="KI272" s="114"/>
      <c r="KJ272" s="114"/>
      <c r="KK272" s="114"/>
      <c r="KL272" s="114"/>
      <c r="KM272" s="114"/>
      <c r="KN272" s="114"/>
      <c r="KO272" s="114"/>
      <c r="KP272" s="114"/>
      <c r="KQ272" s="114"/>
      <c r="KR272" s="114"/>
      <c r="KS272" s="114"/>
      <c r="KT272" s="114"/>
      <c r="KU272" s="114"/>
      <c r="KV272" s="114"/>
      <c r="KW272" s="114"/>
      <c r="KX272" s="114"/>
      <c r="KY272" s="114"/>
      <c r="KZ272" s="114"/>
      <c r="LA272" s="114"/>
      <c r="LB272" s="114"/>
      <c r="LC272" s="114"/>
      <c r="LD272" s="114"/>
      <c r="LE272" s="114"/>
      <c r="LF272" s="114"/>
      <c r="LG272" s="114"/>
      <c r="LH272" s="114"/>
      <c r="LI272" s="114"/>
      <c r="LJ272" s="114"/>
      <c r="LK272" s="114"/>
      <c r="LL272" s="114"/>
      <c r="LM272" s="114"/>
      <c r="LN272" s="114"/>
      <c r="LO272" s="114"/>
      <c r="LP272" s="114"/>
      <c r="LQ272" s="114"/>
      <c r="LR272" s="114"/>
      <c r="LS272" s="114"/>
      <c r="LT272" s="114"/>
      <c r="LU272" s="114"/>
      <c r="LV272" s="114"/>
      <c r="LW272" s="114"/>
      <c r="LX272" s="114"/>
      <c r="LY272" s="114"/>
      <c r="LZ272" s="114"/>
      <c r="MA272" s="114"/>
      <c r="MB272" s="114"/>
      <c r="MC272" s="114"/>
      <c r="MD272" s="114"/>
      <c r="ME272" s="114"/>
      <c r="MF272" s="114"/>
      <c r="MG272" s="114"/>
      <c r="MH272" s="114"/>
      <c r="MI272" s="114"/>
      <c r="MJ272" s="114"/>
      <c r="MK272" s="114"/>
      <c r="ML272" s="114"/>
      <c r="MM272" s="114"/>
      <c r="MN272" s="114"/>
      <c r="MO272" s="114"/>
      <c r="MP272" s="114"/>
      <c r="MQ272" s="114"/>
      <c r="MR272" s="114"/>
      <c r="MS272" s="114"/>
      <c r="MT272" s="114"/>
      <c r="MU272" s="114"/>
      <c r="MV272" s="114"/>
      <c r="MW272" s="114"/>
      <c r="MX272" s="114"/>
      <c r="MY272" s="114"/>
      <c r="MZ272" s="114"/>
      <c r="NA272" s="114"/>
      <c r="NB272" s="114"/>
      <c r="NC272" s="114"/>
      <c r="ND272" s="114"/>
      <c r="NE272" s="114"/>
      <c r="NF272" s="114"/>
      <c r="NG272" s="114"/>
      <c r="NH272" s="114"/>
      <c r="NI272" s="114"/>
      <c r="NJ272" s="114"/>
      <c r="NK272" s="114"/>
      <c r="NL272" s="114"/>
      <c r="NM272" s="114"/>
      <c r="NN272" s="114"/>
      <c r="NO272" s="114"/>
      <c r="NP272" s="114"/>
      <c r="NQ272" s="114"/>
      <c r="NR272" s="114"/>
      <c r="NS272" s="114"/>
      <c r="NT272" s="114"/>
      <c r="NU272" s="114"/>
      <c r="NV272" s="114"/>
      <c r="NW272" s="114"/>
      <c r="NX272" s="114"/>
      <c r="NY272" s="114"/>
      <c r="NZ272" s="114"/>
      <c r="OA272" s="114"/>
      <c r="OB272" s="114"/>
      <c r="OC272" s="114"/>
      <c r="OD272" s="114"/>
      <c r="OE272" s="114"/>
      <c r="OF272" s="114"/>
      <c r="OG272" s="114"/>
      <c r="OH272" s="114"/>
      <c r="OI272" s="114"/>
      <c r="OJ272" s="114"/>
      <c r="OK272" s="114"/>
      <c r="OL272" s="114"/>
      <c r="OM272" s="114"/>
      <c r="ON272" s="114"/>
      <c r="OO272" s="114"/>
      <c r="OP272" s="114"/>
      <c r="OQ272" s="114"/>
      <c r="OR272" s="114"/>
      <c r="OS272" s="114"/>
      <c r="OT272" s="114"/>
      <c r="OU272" s="114"/>
      <c r="OV272" s="114"/>
      <c r="OW272" s="114"/>
      <c r="OX272" s="114"/>
      <c r="OY272" s="114"/>
      <c r="OZ272" s="114"/>
      <c r="PA272" s="114"/>
      <c r="PB272" s="114"/>
      <c r="PC272" s="114"/>
      <c r="PD272" s="114"/>
      <c r="PE272" s="114"/>
      <c r="PF272" s="114"/>
      <c r="PG272" s="114"/>
      <c r="PH272" s="114"/>
      <c r="PI272" s="114"/>
      <c r="PJ272" s="114"/>
      <c r="PK272" s="114"/>
      <c r="PL272" s="114"/>
      <c r="PM272" s="114"/>
      <c r="PN272" s="114"/>
      <c r="PO272" s="114"/>
      <c r="PP272" s="114"/>
      <c r="PQ272" s="114"/>
      <c r="PR272" s="114"/>
      <c r="PS272" s="114"/>
      <c r="PT272" s="114"/>
      <c r="PU272" s="114"/>
      <c r="PV272" s="114"/>
      <c r="PW272" s="114"/>
      <c r="PX272" s="114"/>
      <c r="PY272" s="114"/>
      <c r="PZ272" s="114"/>
      <c r="QA272" s="114"/>
      <c r="QB272" s="114"/>
      <c r="QC272" s="114"/>
      <c r="QD272" s="114"/>
      <c r="QE272" s="114"/>
      <c r="QF272" s="114"/>
      <c r="QG272" s="114"/>
      <c r="QH272" s="114"/>
      <c r="QI272" s="114"/>
      <c r="QJ272" s="114"/>
      <c r="QK272" s="114"/>
      <c r="QL272" s="114"/>
      <c r="QM272" s="114"/>
      <c r="QN272" s="114"/>
      <c r="QO272" s="114"/>
      <c r="QP272" s="114"/>
      <c r="QQ272" s="114"/>
      <c r="QR272" s="114"/>
      <c r="QS272" s="114"/>
      <c r="QT272" s="114"/>
      <c r="QU272" s="114"/>
      <c r="QV272" s="114"/>
      <c r="QW272" s="114"/>
      <c r="QX272" s="114"/>
      <c r="QY272" s="114"/>
      <c r="QZ272" s="114"/>
      <c r="RA272" s="114"/>
      <c r="RB272" s="114"/>
      <c r="RC272" s="114"/>
      <c r="RD272" s="114"/>
      <c r="RE272" s="114"/>
      <c r="RF272" s="114"/>
      <c r="RG272" s="114"/>
      <c r="RH272" s="114"/>
      <c r="RI272" s="114"/>
      <c r="RJ272" s="114"/>
      <c r="RK272" s="114"/>
      <c r="RL272" s="114"/>
      <c r="RM272" s="114"/>
      <c r="RN272" s="114"/>
      <c r="RO272" s="114"/>
      <c r="RP272" s="114"/>
      <c r="RQ272" s="114"/>
      <c r="RR272" s="114"/>
      <c r="RS272" s="114"/>
      <c r="RT272" s="114"/>
      <c r="RU272" s="114"/>
      <c r="RV272" s="114"/>
      <c r="RW272" s="114"/>
      <c r="RX272" s="114"/>
      <c r="RY272" s="114"/>
      <c r="RZ272" s="114"/>
      <c r="SA272" s="114"/>
      <c r="SB272" s="114"/>
      <c r="SC272" s="114"/>
      <c r="SD272" s="114"/>
      <c r="SE272" s="114"/>
      <c r="SF272" s="114"/>
      <c r="SG272" s="114"/>
      <c r="SH272" s="114"/>
      <c r="SI272" s="114"/>
      <c r="SJ272" s="114"/>
      <c r="SK272" s="114"/>
      <c r="SL272" s="114"/>
      <c r="SM272" s="114"/>
      <c r="SN272" s="114"/>
      <c r="SO272" s="114"/>
      <c r="SP272" s="114"/>
      <c r="SQ272" s="114"/>
      <c r="SR272" s="114"/>
      <c r="SS272" s="114"/>
      <c r="ST272" s="114"/>
      <c r="SU272" s="114"/>
      <c r="SV272" s="114"/>
      <c r="SW272" s="114"/>
      <c r="SX272" s="114"/>
      <c r="SY272" s="114"/>
      <c r="SZ272" s="114"/>
      <c r="TA272" s="114"/>
      <c r="TB272" s="114"/>
      <c r="TC272" s="114"/>
      <c r="TD272" s="114"/>
      <c r="TE272" s="114"/>
      <c r="TF272" s="114"/>
      <c r="TG272" s="114"/>
      <c r="TH272" s="114"/>
      <c r="TI272" s="114"/>
      <c r="TJ272" s="114"/>
      <c r="TK272" s="114"/>
      <c r="TL272" s="114"/>
      <c r="TM272" s="114"/>
      <c r="TN272" s="114"/>
      <c r="TO272" s="114"/>
      <c r="TP272" s="114"/>
      <c r="TQ272" s="114"/>
      <c r="TR272" s="114"/>
      <c r="TS272" s="114"/>
      <c r="TT272" s="114"/>
      <c r="TU272" s="114"/>
      <c r="TV272" s="114"/>
      <c r="TW272" s="114"/>
      <c r="TX272" s="114"/>
      <c r="TY272" s="114"/>
      <c r="TZ272" s="114"/>
      <c r="UA272" s="114"/>
      <c r="UB272" s="114"/>
      <c r="UC272" s="114"/>
      <c r="UD272" s="114"/>
      <c r="UE272" s="114"/>
      <c r="UF272" s="114"/>
      <c r="UG272" s="114"/>
      <c r="UH272" s="114"/>
      <c r="UI272" s="114"/>
      <c r="UJ272" s="114"/>
      <c r="UK272" s="114"/>
      <c r="UL272" s="114"/>
      <c r="UM272" s="114"/>
      <c r="UN272" s="114"/>
      <c r="UO272" s="114"/>
      <c r="UP272" s="114"/>
      <c r="UQ272" s="114"/>
      <c r="UR272" s="114"/>
      <c r="US272" s="114"/>
      <c r="UT272" s="114"/>
      <c r="UU272" s="114"/>
      <c r="UV272" s="114"/>
      <c r="UW272" s="114"/>
      <c r="UX272" s="114"/>
      <c r="UY272" s="114"/>
      <c r="UZ272" s="114"/>
      <c r="VA272" s="114"/>
      <c r="VB272" s="114"/>
      <c r="VC272" s="114"/>
      <c r="VD272" s="114"/>
      <c r="VE272" s="114"/>
      <c r="VF272" s="114"/>
      <c r="VG272" s="114"/>
      <c r="VH272" s="114"/>
      <c r="VI272" s="114"/>
      <c r="VJ272" s="114"/>
      <c r="VK272" s="114"/>
      <c r="VL272" s="114"/>
      <c r="VM272" s="114"/>
      <c r="VN272" s="114"/>
      <c r="VO272" s="114"/>
      <c r="VP272" s="114"/>
      <c r="VQ272" s="114"/>
      <c r="VR272" s="114"/>
      <c r="VS272" s="114"/>
      <c r="VT272" s="114"/>
      <c r="VU272" s="114"/>
      <c r="VV272" s="114"/>
      <c r="VW272" s="114"/>
      <c r="VX272" s="114"/>
      <c r="VY272" s="114"/>
      <c r="VZ272" s="114"/>
      <c r="WA272" s="114"/>
      <c r="WB272" s="114"/>
      <c r="WC272" s="114"/>
      <c r="WD272" s="114"/>
      <c r="WE272" s="114"/>
      <c r="WF272" s="114"/>
      <c r="WG272" s="114"/>
      <c r="WH272" s="114"/>
      <c r="WI272" s="114"/>
      <c r="WJ272" s="114"/>
      <c r="WK272" s="114"/>
      <c r="WL272" s="114"/>
      <c r="WM272" s="114"/>
      <c r="WN272" s="114"/>
      <c r="WO272" s="114"/>
      <c r="WP272" s="114"/>
      <c r="WQ272" s="114"/>
      <c r="WR272" s="114"/>
      <c r="WS272" s="114"/>
      <c r="WT272" s="114"/>
      <c r="WU272" s="114"/>
      <c r="WV272" s="114"/>
      <c r="WW272" s="114"/>
      <c r="WX272" s="114"/>
      <c r="WY272" s="114"/>
      <c r="WZ272" s="114"/>
      <c r="XA272" s="114"/>
      <c r="XB272" s="114"/>
      <c r="XC272" s="114"/>
      <c r="XD272" s="114"/>
      <c r="XE272" s="114"/>
      <c r="XF272" s="114"/>
      <c r="XG272" s="114"/>
      <c r="XH272" s="114"/>
      <c r="XI272" s="114"/>
      <c r="XJ272" s="114"/>
      <c r="XK272" s="114"/>
      <c r="XL272" s="114"/>
      <c r="XM272" s="114"/>
      <c r="XN272" s="114"/>
      <c r="XO272" s="114"/>
      <c r="XP272" s="114"/>
      <c r="XQ272" s="114"/>
      <c r="XR272" s="114"/>
      <c r="XS272" s="114"/>
      <c r="XT272" s="114"/>
      <c r="XU272" s="114"/>
      <c r="XV272" s="114"/>
      <c r="XW272" s="114"/>
      <c r="XX272" s="114"/>
      <c r="XY272" s="114"/>
      <c r="XZ272" s="114"/>
      <c r="YA272" s="114"/>
      <c r="YB272" s="114"/>
      <c r="YC272" s="114"/>
      <c r="YD272" s="114"/>
      <c r="YE272" s="114"/>
      <c r="YF272" s="114"/>
      <c r="YG272" s="114"/>
      <c r="YH272" s="114"/>
      <c r="YI272" s="114"/>
      <c r="YJ272" s="114"/>
      <c r="YK272" s="114"/>
      <c r="YL272" s="114"/>
      <c r="YM272" s="114"/>
      <c r="YN272" s="114"/>
      <c r="YO272" s="114"/>
      <c r="YP272" s="114"/>
      <c r="YQ272" s="114"/>
      <c r="YR272" s="114"/>
      <c r="YS272" s="114"/>
      <c r="YT272" s="114"/>
      <c r="YU272" s="114"/>
      <c r="YV272" s="114"/>
      <c r="YW272" s="114"/>
      <c r="YX272" s="114"/>
      <c r="YY272" s="114"/>
      <c r="YZ272" s="114"/>
      <c r="ZA272" s="114"/>
      <c r="ZB272" s="114"/>
      <c r="ZC272" s="114"/>
      <c r="ZD272" s="114"/>
      <c r="ZE272" s="114"/>
      <c r="ZF272" s="114"/>
      <c r="ZG272" s="114"/>
      <c r="ZH272" s="114"/>
      <c r="ZI272" s="114"/>
      <c r="ZJ272" s="114"/>
      <c r="ZK272" s="114"/>
      <c r="ZL272" s="114"/>
      <c r="ZM272" s="114"/>
      <c r="ZN272" s="114"/>
      <c r="ZO272" s="114"/>
      <c r="ZP272" s="114"/>
      <c r="ZQ272" s="114"/>
      <c r="ZR272" s="114"/>
      <c r="ZS272" s="114"/>
      <c r="ZT272" s="114"/>
      <c r="ZU272" s="114"/>
      <c r="ZV272" s="114"/>
      <c r="ZW272" s="114"/>
      <c r="ZX272" s="114"/>
      <c r="ZY272" s="114"/>
      <c r="ZZ272" s="114"/>
      <c r="AAA272" s="114"/>
      <c r="AAB272" s="114"/>
      <c r="AAC272" s="114"/>
      <c r="AAD272" s="114"/>
      <c r="AAE272" s="114"/>
      <c r="AAF272" s="114"/>
      <c r="AAG272" s="114"/>
      <c r="AAH272" s="114"/>
      <c r="AAI272" s="114"/>
      <c r="AAJ272" s="114"/>
      <c r="AAK272" s="114"/>
      <c r="AAL272" s="114"/>
      <c r="AAM272" s="114"/>
      <c r="AAN272" s="114"/>
      <c r="AAO272" s="114"/>
      <c r="AAP272" s="114"/>
      <c r="AAQ272" s="114"/>
      <c r="AAR272" s="114"/>
      <c r="AAS272" s="114"/>
      <c r="AAT272" s="114"/>
      <c r="AAU272" s="114"/>
      <c r="AAV272" s="114"/>
      <c r="AAW272" s="114"/>
      <c r="AAX272" s="114"/>
      <c r="AAY272" s="114"/>
      <c r="AAZ272" s="114"/>
      <c r="ABA272" s="114"/>
      <c r="ABB272" s="114"/>
      <c r="ABC272" s="114"/>
      <c r="ABD272" s="114"/>
      <c r="ABE272" s="114"/>
      <c r="ABF272" s="114"/>
      <c r="ABG272" s="114"/>
      <c r="ABH272" s="114"/>
      <c r="ABI272" s="114"/>
      <c r="ABJ272" s="114"/>
      <c r="ABK272" s="114"/>
      <c r="ABL272" s="114"/>
      <c r="ABM272" s="114"/>
      <c r="ABN272" s="114"/>
      <c r="ABO272" s="114"/>
      <c r="ABP272" s="114"/>
      <c r="ABQ272" s="114"/>
      <c r="ABR272" s="114"/>
      <c r="ABS272" s="114"/>
      <c r="ABT272" s="114"/>
      <c r="ABU272" s="114"/>
      <c r="ABV272" s="114"/>
      <c r="ABW272" s="114"/>
      <c r="ABX272" s="114"/>
      <c r="ABY272" s="114"/>
      <c r="ABZ272" s="114"/>
      <c r="ACA272" s="114"/>
      <c r="ACB272" s="114"/>
      <c r="ACC272" s="114"/>
      <c r="ACD272" s="114"/>
      <c r="ACE272" s="114"/>
      <c r="ACF272" s="114"/>
      <c r="ACG272" s="114"/>
      <c r="ACH272" s="114"/>
      <c r="ACI272" s="114"/>
      <c r="ACJ272" s="114"/>
      <c r="ACK272" s="114"/>
      <c r="ACL272" s="114"/>
      <c r="ACM272" s="114"/>
      <c r="ACN272" s="114"/>
      <c r="ACO272" s="114"/>
      <c r="ACP272" s="114"/>
      <c r="ACQ272" s="114"/>
      <c r="ACR272" s="114"/>
      <c r="ACS272" s="114"/>
      <c r="ACT272" s="114"/>
      <c r="ACU272" s="114"/>
      <c r="ACV272" s="114"/>
      <c r="ACW272" s="114"/>
      <c r="ACX272" s="114"/>
      <c r="ACY272" s="114"/>
      <c r="ACZ272" s="114"/>
      <c r="ADA272" s="114"/>
      <c r="ADB272" s="114"/>
      <c r="ADC272" s="114"/>
      <c r="ADD272" s="114"/>
      <c r="ADE272" s="114"/>
      <c r="ADF272" s="114"/>
      <c r="ADG272" s="114"/>
      <c r="ADH272" s="114"/>
      <c r="ADI272" s="114"/>
      <c r="ADJ272" s="114"/>
      <c r="ADK272" s="114"/>
      <c r="ADL272" s="114"/>
      <c r="ADM272" s="114"/>
      <c r="ADN272" s="114"/>
      <c r="ADO272" s="114"/>
      <c r="ADP272" s="114"/>
      <c r="ADQ272" s="114"/>
      <c r="ADR272" s="114"/>
      <c r="ADS272" s="114"/>
      <c r="ADT272" s="114"/>
      <c r="ADU272" s="114"/>
      <c r="ADV272" s="114"/>
      <c r="ADW272" s="114"/>
      <c r="ADX272" s="114"/>
      <c r="ADY272" s="114"/>
      <c r="ADZ272" s="114"/>
      <c r="AEA272" s="114"/>
      <c r="AEB272" s="114"/>
      <c r="AEC272" s="114"/>
      <c r="AED272" s="114"/>
      <c r="AEE272" s="114"/>
      <c r="AEF272" s="114"/>
      <c r="AEG272" s="114"/>
      <c r="AEH272" s="114"/>
      <c r="AEI272" s="114"/>
      <c r="AEJ272" s="114"/>
      <c r="AEK272" s="114"/>
      <c r="AEL272" s="114"/>
      <c r="AEM272" s="114"/>
      <c r="AEN272" s="114"/>
      <c r="AEO272" s="114"/>
      <c r="AEP272" s="114"/>
      <c r="AEQ272" s="114"/>
      <c r="AER272" s="114"/>
      <c r="AES272" s="114"/>
      <c r="AET272" s="114"/>
      <c r="AEU272" s="114"/>
      <c r="AEV272" s="114"/>
      <c r="AEW272" s="114"/>
      <c r="AEX272" s="114"/>
      <c r="AEY272" s="114"/>
      <c r="AEZ272" s="114"/>
      <c r="AFA272" s="114"/>
      <c r="AFB272" s="114"/>
      <c r="AFC272" s="114"/>
      <c r="AFD272" s="114"/>
      <c r="AFE272" s="114"/>
      <c r="AFF272" s="114"/>
      <c r="AFG272" s="114"/>
      <c r="AFH272" s="114"/>
      <c r="AFI272" s="114"/>
      <c r="AFJ272" s="114"/>
      <c r="AFK272" s="114"/>
      <c r="AFL272" s="114"/>
      <c r="AFM272" s="114"/>
      <c r="AFN272" s="114"/>
      <c r="AFO272" s="114"/>
      <c r="AFP272" s="114"/>
      <c r="AFQ272" s="114"/>
      <c r="AFR272" s="114"/>
      <c r="AFS272" s="114"/>
      <c r="AFT272" s="114"/>
      <c r="AFU272" s="114"/>
      <c r="AFV272" s="114"/>
      <c r="AFW272" s="114"/>
      <c r="AFX272" s="114"/>
      <c r="AFY272" s="114"/>
      <c r="AFZ272" s="114"/>
      <c r="AGA272" s="114"/>
      <c r="AGB272" s="114"/>
      <c r="AGC272" s="114"/>
      <c r="AGD272" s="114"/>
      <c r="AGE272" s="114"/>
      <c r="AGF272" s="114"/>
      <c r="AGG272" s="114"/>
      <c r="AGH272" s="114"/>
      <c r="AGI272" s="114"/>
      <c r="AGJ272" s="114"/>
      <c r="AGK272" s="114"/>
      <c r="AGL272" s="114"/>
      <c r="AGM272" s="114"/>
      <c r="AGN272" s="114"/>
      <c r="AGO272" s="114"/>
      <c r="AGP272" s="114"/>
      <c r="AGQ272" s="114"/>
      <c r="AGR272" s="114"/>
      <c r="AGS272" s="114"/>
      <c r="AGT272" s="114"/>
      <c r="AGU272" s="114"/>
      <c r="AGV272" s="114"/>
      <c r="AGW272" s="114"/>
      <c r="AGX272" s="114"/>
      <c r="AGY272" s="114"/>
      <c r="AGZ272" s="114"/>
      <c r="AHA272" s="114"/>
      <c r="AHB272" s="114"/>
      <c r="AHC272" s="114"/>
      <c r="AHD272" s="114"/>
      <c r="AHE272" s="114"/>
      <c r="AHF272" s="114"/>
      <c r="AHG272" s="114"/>
      <c r="AHH272" s="114"/>
      <c r="AHI272" s="114"/>
      <c r="AHJ272" s="114"/>
      <c r="AHK272" s="114"/>
      <c r="AHL272" s="114"/>
      <c r="AHM272" s="114"/>
      <c r="AHN272" s="114"/>
      <c r="AHO272" s="114"/>
      <c r="AHP272" s="114"/>
      <c r="AHQ272" s="114"/>
      <c r="AHR272" s="114"/>
      <c r="AHS272" s="114"/>
      <c r="AHT272" s="114"/>
      <c r="AHU272" s="114"/>
      <c r="AHV272" s="114"/>
      <c r="AHW272" s="114"/>
      <c r="AHX272" s="114"/>
      <c r="AHY272" s="114"/>
      <c r="AHZ272" s="114"/>
      <c r="AIA272" s="114"/>
      <c r="AIB272" s="114"/>
      <c r="AIC272" s="114"/>
      <c r="AID272" s="114"/>
      <c r="AIE272" s="114"/>
      <c r="AIF272" s="114"/>
      <c r="AIG272" s="114"/>
      <c r="AIH272" s="114"/>
      <c r="AII272" s="114"/>
      <c r="AIJ272" s="114"/>
      <c r="AIK272" s="114"/>
      <c r="AIL272" s="114"/>
      <c r="AIM272" s="114"/>
      <c r="AIN272" s="114"/>
      <c r="AIO272" s="114"/>
      <c r="AIP272" s="114"/>
      <c r="AIQ272" s="114"/>
      <c r="AIR272" s="114"/>
      <c r="AIS272" s="114"/>
      <c r="AIT272" s="114"/>
      <c r="AIU272" s="114"/>
      <c r="AIV272" s="114"/>
      <c r="AIW272" s="114"/>
      <c r="AIX272" s="114"/>
      <c r="AIY272" s="114"/>
      <c r="AIZ272" s="114"/>
      <c r="AJA272" s="114"/>
      <c r="AJB272" s="114"/>
      <c r="AJC272" s="114"/>
      <c r="AJD272" s="114"/>
      <c r="AJE272" s="114"/>
      <c r="AJF272" s="114"/>
      <c r="AJG272" s="114"/>
      <c r="AJH272" s="114"/>
      <c r="AJI272" s="114"/>
      <c r="AJJ272" s="114"/>
      <c r="AJK272" s="114"/>
      <c r="AJL272" s="114"/>
      <c r="AJM272" s="114"/>
      <c r="AJN272" s="114"/>
      <c r="AJO272" s="114"/>
      <c r="AJP272" s="114"/>
      <c r="AJQ272" s="114"/>
      <c r="AJR272" s="114"/>
      <c r="AJS272" s="114"/>
      <c r="AJT272" s="114"/>
      <c r="AJU272" s="114"/>
      <c r="AJV272" s="114"/>
      <c r="AJW272" s="114"/>
      <c r="AJX272" s="114"/>
      <c r="AJY272" s="114"/>
      <c r="AJZ272" s="114"/>
      <c r="AKA272" s="114"/>
      <c r="AKB272" s="114"/>
      <c r="AKC272" s="114"/>
      <c r="AKD272" s="114"/>
      <c r="AKE272" s="114"/>
      <c r="AKF272" s="114"/>
      <c r="AKG272" s="114"/>
      <c r="AKH272" s="114"/>
      <c r="AKI272" s="114"/>
      <c r="AKJ272" s="114"/>
      <c r="AKK272" s="114"/>
      <c r="AKL272" s="114"/>
      <c r="AKM272" s="114"/>
      <c r="AKN272" s="114"/>
      <c r="AKO272" s="114"/>
      <c r="AKP272" s="114"/>
      <c r="AKQ272" s="114"/>
      <c r="AKR272" s="114"/>
      <c r="AKS272" s="114"/>
      <c r="AKT272" s="114"/>
      <c r="AKU272" s="114"/>
      <c r="AKV272" s="114"/>
      <c r="AKW272" s="114"/>
      <c r="AKX272" s="114"/>
      <c r="AKY272" s="114"/>
      <c r="AKZ272" s="114"/>
      <c r="ALA272" s="114"/>
      <c r="ALB272" s="114"/>
      <c r="ALC272" s="114"/>
      <c r="ALD272" s="114"/>
      <c r="ALE272" s="114"/>
      <c r="ALF272" s="114"/>
      <c r="ALG272" s="114"/>
      <c r="ALH272" s="114"/>
      <c r="ALI272" s="114"/>
      <c r="ALJ272" s="114"/>
      <c r="ALK272" s="114"/>
      <c r="ALL272" s="114"/>
      <c r="ALM272" s="114"/>
      <c r="ALN272" s="114"/>
      <c r="ALO272" s="114"/>
      <c r="ALP272" s="114"/>
      <c r="ALQ272" s="114"/>
      <c r="ALR272" s="114"/>
      <c r="ALS272" s="114"/>
      <c r="ALT272" s="114"/>
      <c r="ALU272" s="114"/>
      <c r="ALV272" s="114"/>
      <c r="ALW272" s="114"/>
      <c r="ALX272" s="114"/>
      <c r="ALY272" s="114"/>
      <c r="ALZ272" s="114"/>
      <c r="AMA272" s="114"/>
      <c r="AMB272" s="114"/>
      <c r="AMC272" s="114"/>
      <c r="AMD272" s="114"/>
    </row>
    <row r="273" spans="1:1018" s="9" customFormat="1" ht="13.2" customHeight="1" x14ac:dyDescent="0.25">
      <c r="A273" s="16"/>
      <c r="B273" s="16"/>
      <c r="C273" s="213" t="s">
        <v>921</v>
      </c>
      <c r="D273" s="210"/>
      <c r="E273" s="46"/>
      <c r="F273" s="210"/>
      <c r="G273" s="48"/>
      <c r="H273" s="217"/>
      <c r="I273" s="48"/>
      <c r="J273" s="210"/>
      <c r="K273" s="103"/>
      <c r="L273" s="103"/>
      <c r="M273" s="4"/>
      <c r="N273" s="103"/>
      <c r="O273" s="103"/>
      <c r="P273" s="3"/>
      <c r="Q273" s="6"/>
      <c r="R273" s="104"/>
      <c r="S273" s="3"/>
      <c r="T273" s="46"/>
      <c r="U273" s="53">
        <v>3</v>
      </c>
      <c r="V273" s="59">
        <v>3</v>
      </c>
      <c r="W273" s="210">
        <v>4</v>
      </c>
      <c r="X273" s="104">
        <v>4</v>
      </c>
      <c r="Y273" s="147"/>
      <c r="Z273" s="6">
        <v>2</v>
      </c>
      <c r="AA273" s="46"/>
      <c r="AB273" s="6"/>
      <c r="AC273" s="104"/>
      <c r="AD273" s="104"/>
      <c r="AE273" s="3"/>
      <c r="AF273" s="95"/>
      <c r="AG273" s="48">
        <f t="shared" si="119"/>
        <v>5</v>
      </c>
      <c r="AH273" s="16" t="s">
        <v>921</v>
      </c>
      <c r="AI273" s="228">
        <v>3</v>
      </c>
      <c r="AJ273" s="213">
        <v>4</v>
      </c>
      <c r="AK273" s="213">
        <v>4</v>
      </c>
      <c r="AL273" s="213">
        <v>2</v>
      </c>
      <c r="AM273" s="213">
        <v>4</v>
      </c>
      <c r="AN273" s="213">
        <v>2</v>
      </c>
      <c r="AO273" s="213">
        <v>3</v>
      </c>
      <c r="AR273" s="9">
        <f t="shared" si="90"/>
        <v>0</v>
      </c>
      <c r="AS273" s="9">
        <f t="shared" si="91"/>
        <v>0</v>
      </c>
      <c r="AT273" s="9">
        <f t="shared" si="92"/>
        <v>0</v>
      </c>
      <c r="AU273" s="9">
        <f t="shared" si="93"/>
        <v>0</v>
      </c>
      <c r="AV273" s="9">
        <f t="shared" si="94"/>
        <v>0</v>
      </c>
      <c r="AW273" s="9">
        <f t="shared" si="95"/>
        <v>0</v>
      </c>
      <c r="AX273" s="9">
        <f t="shared" si="96"/>
        <v>0</v>
      </c>
      <c r="AY273" s="9">
        <f t="shared" si="97"/>
        <v>0</v>
      </c>
      <c r="AZ273" s="9">
        <f t="shared" si="98"/>
        <v>0</v>
      </c>
      <c r="BA273" s="9">
        <f t="shared" si="99"/>
        <v>0</v>
      </c>
      <c r="BB273" s="9">
        <f t="shared" si="100"/>
        <v>0</v>
      </c>
      <c r="BC273" s="9">
        <f t="shared" si="101"/>
        <v>0</v>
      </c>
      <c r="BD273" s="9">
        <f t="shared" si="102"/>
        <v>0</v>
      </c>
      <c r="BE273" s="9">
        <f t="shared" si="103"/>
        <v>0</v>
      </c>
      <c r="BF273" s="9">
        <f t="shared" si="104"/>
        <v>0</v>
      </c>
      <c r="BG273" s="9">
        <f t="shared" si="105"/>
        <v>0</v>
      </c>
      <c r="BH273" s="9">
        <f t="shared" si="106"/>
        <v>0</v>
      </c>
      <c r="BI273" s="9">
        <f t="shared" si="107"/>
        <v>9</v>
      </c>
      <c r="BJ273" s="9">
        <f t="shared" si="108"/>
        <v>9</v>
      </c>
      <c r="BK273" s="9">
        <f t="shared" si="109"/>
        <v>12</v>
      </c>
      <c r="BL273" s="9">
        <f t="shared" si="110"/>
        <v>12</v>
      </c>
      <c r="BM273" s="9">
        <f t="shared" si="111"/>
        <v>0</v>
      </c>
      <c r="BN273" s="9">
        <f t="shared" si="112"/>
        <v>6</v>
      </c>
      <c r="BO273" s="9">
        <f t="shared" si="113"/>
        <v>0</v>
      </c>
      <c r="BP273" s="9">
        <f t="shared" si="114"/>
        <v>0</v>
      </c>
      <c r="BQ273" s="9">
        <f t="shared" si="115"/>
        <v>0</v>
      </c>
      <c r="BR273" s="9">
        <f t="shared" si="116"/>
        <v>0</v>
      </c>
      <c r="BS273" s="9">
        <f t="shared" si="117"/>
        <v>0</v>
      </c>
      <c r="BT273" s="9">
        <f t="shared" si="118"/>
        <v>0</v>
      </c>
    </row>
    <row r="274" spans="1:1018" ht="13.2" customHeight="1" x14ac:dyDescent="0.25">
      <c r="A274" s="16"/>
      <c r="B274" s="16"/>
      <c r="C274" s="215" t="s">
        <v>924</v>
      </c>
      <c r="D274" s="210">
        <v>2</v>
      </c>
      <c r="E274" s="46"/>
      <c r="F274" s="210"/>
      <c r="G274" s="48"/>
      <c r="H274" s="217"/>
      <c r="I274" s="48"/>
      <c r="J274" s="210"/>
      <c r="K274" s="103"/>
      <c r="L274" s="103"/>
      <c r="M274" s="4"/>
      <c r="N274" s="103"/>
      <c r="O274" s="103"/>
      <c r="P274" s="3"/>
      <c r="R274" s="104"/>
      <c r="S274" s="3"/>
      <c r="T274" s="46"/>
      <c r="U274" s="3"/>
      <c r="V274" s="59"/>
      <c r="W274" s="210">
        <v>3</v>
      </c>
      <c r="Y274" s="147">
        <v>3</v>
      </c>
      <c r="Z274" s="7">
        <v>2</v>
      </c>
      <c r="AA274" s="46"/>
      <c r="AB274" s="6">
        <v>4</v>
      </c>
      <c r="AC274" s="104">
        <v>4</v>
      </c>
      <c r="AD274" s="104"/>
      <c r="AE274" s="3">
        <v>4</v>
      </c>
      <c r="AF274" s="261"/>
      <c r="AG274" s="48">
        <f t="shared" si="119"/>
        <v>7</v>
      </c>
      <c r="AH274" s="178" t="s">
        <v>924</v>
      </c>
      <c r="AI274" s="178">
        <v>3</v>
      </c>
      <c r="AJ274" s="178">
        <v>3</v>
      </c>
      <c r="AK274" s="178">
        <v>4</v>
      </c>
      <c r="AL274" s="178">
        <v>3</v>
      </c>
      <c r="AM274" s="178">
        <v>3</v>
      </c>
      <c r="AN274" s="178">
        <v>4</v>
      </c>
      <c r="AO274" s="178">
        <v>3</v>
      </c>
      <c r="AR274" s="9">
        <f t="shared" si="90"/>
        <v>6</v>
      </c>
      <c r="AS274" s="9">
        <f t="shared" si="91"/>
        <v>0</v>
      </c>
      <c r="AT274" s="9">
        <f t="shared" si="92"/>
        <v>0</v>
      </c>
      <c r="AU274" s="9">
        <f t="shared" si="93"/>
        <v>0</v>
      </c>
      <c r="AV274" s="9">
        <f t="shared" si="94"/>
        <v>0</v>
      </c>
      <c r="AW274" s="9">
        <f t="shared" si="95"/>
        <v>0</v>
      </c>
      <c r="AX274" s="9">
        <f t="shared" si="96"/>
        <v>0</v>
      </c>
      <c r="AY274" s="9">
        <f t="shared" si="97"/>
        <v>0</v>
      </c>
      <c r="AZ274" s="9">
        <f t="shared" si="98"/>
        <v>0</v>
      </c>
      <c r="BA274" s="9">
        <f t="shared" si="99"/>
        <v>0</v>
      </c>
      <c r="BB274" s="9">
        <f t="shared" si="100"/>
        <v>0</v>
      </c>
      <c r="BC274" s="9">
        <f t="shared" si="101"/>
        <v>0</v>
      </c>
      <c r="BD274" s="9">
        <f t="shared" si="102"/>
        <v>0</v>
      </c>
      <c r="BE274" s="9">
        <f t="shared" si="103"/>
        <v>0</v>
      </c>
      <c r="BF274" s="9">
        <f t="shared" si="104"/>
        <v>0</v>
      </c>
      <c r="BG274" s="9">
        <f t="shared" si="105"/>
        <v>0</v>
      </c>
      <c r="BH274" s="9">
        <f t="shared" si="106"/>
        <v>0</v>
      </c>
      <c r="BI274" s="9">
        <f t="shared" si="107"/>
        <v>0</v>
      </c>
      <c r="BJ274" s="9">
        <f t="shared" si="108"/>
        <v>0</v>
      </c>
      <c r="BK274" s="9">
        <f t="shared" si="109"/>
        <v>9</v>
      </c>
      <c r="BL274" s="9">
        <f t="shared" si="110"/>
        <v>0</v>
      </c>
      <c r="BM274" s="9">
        <f t="shared" si="111"/>
        <v>9</v>
      </c>
      <c r="BN274" s="9">
        <f t="shared" si="112"/>
        <v>6</v>
      </c>
      <c r="BO274" s="9">
        <f t="shared" si="113"/>
        <v>0</v>
      </c>
      <c r="BP274" s="9">
        <f t="shared" si="114"/>
        <v>12</v>
      </c>
      <c r="BQ274" s="9">
        <f t="shared" si="115"/>
        <v>12</v>
      </c>
      <c r="BR274" s="9">
        <f t="shared" si="116"/>
        <v>0</v>
      </c>
      <c r="BS274" s="9">
        <f t="shared" si="117"/>
        <v>12</v>
      </c>
      <c r="BT274" s="9">
        <f t="shared" si="118"/>
        <v>0</v>
      </c>
      <c r="ALZ274" s="9"/>
      <c r="AMA274" s="9"/>
      <c r="AMB274" s="9"/>
      <c r="AMC274" s="9"/>
      <c r="AMD274" s="9"/>
    </row>
    <row r="275" spans="1:1018" s="9" customFormat="1" ht="13.2" customHeight="1" x14ac:dyDescent="0.25">
      <c r="A275" s="16"/>
      <c r="B275" s="16"/>
      <c r="C275" s="213" t="s">
        <v>930</v>
      </c>
      <c r="D275" s="210"/>
      <c r="E275" s="46"/>
      <c r="F275" s="210"/>
      <c r="G275" s="48"/>
      <c r="H275" s="217"/>
      <c r="I275" s="48">
        <v>3</v>
      </c>
      <c r="J275" s="210"/>
      <c r="K275" s="103"/>
      <c r="L275" s="103"/>
      <c r="M275" s="4"/>
      <c r="N275" s="103"/>
      <c r="O275" s="103"/>
      <c r="P275" s="3"/>
      <c r="Q275" s="6"/>
      <c r="R275" s="104"/>
      <c r="S275" s="3"/>
      <c r="T275" s="46"/>
      <c r="U275" s="3"/>
      <c r="V275" s="59"/>
      <c r="W275" s="210"/>
      <c r="X275" s="104"/>
      <c r="Y275" s="147"/>
      <c r="Z275" s="6"/>
      <c r="AA275" s="46"/>
      <c r="AB275" s="6"/>
      <c r="AC275" s="104"/>
      <c r="AD275" s="104"/>
      <c r="AE275" s="3"/>
      <c r="AF275" s="95"/>
      <c r="AG275" s="48">
        <f t="shared" si="119"/>
        <v>1</v>
      </c>
      <c r="AH275" s="40" t="s">
        <v>930</v>
      </c>
      <c r="AI275" s="228">
        <v>3</v>
      </c>
      <c r="AJ275" s="213">
        <v>3</v>
      </c>
      <c r="AK275" s="213">
        <v>3</v>
      </c>
      <c r="AL275" s="213">
        <v>3.5</v>
      </c>
      <c r="AM275" s="213">
        <v>3</v>
      </c>
      <c r="AN275" s="213">
        <v>5</v>
      </c>
      <c r="AO275" s="213">
        <v>3</v>
      </c>
      <c r="AR275" s="9">
        <f t="shared" si="90"/>
        <v>0</v>
      </c>
      <c r="AS275" s="9">
        <f t="shared" si="91"/>
        <v>0</v>
      </c>
      <c r="AT275" s="9">
        <f t="shared" si="92"/>
        <v>0</v>
      </c>
      <c r="AU275" s="9">
        <f t="shared" si="93"/>
        <v>0</v>
      </c>
      <c r="AV275" s="9">
        <f t="shared" si="94"/>
        <v>0</v>
      </c>
      <c r="AW275" s="9">
        <f t="shared" si="95"/>
        <v>9</v>
      </c>
      <c r="AX275" s="9">
        <f t="shared" si="96"/>
        <v>0</v>
      </c>
      <c r="AY275" s="9">
        <f t="shared" si="97"/>
        <v>0</v>
      </c>
      <c r="AZ275" s="9">
        <f t="shared" si="98"/>
        <v>0</v>
      </c>
      <c r="BA275" s="9">
        <f t="shared" si="99"/>
        <v>0</v>
      </c>
      <c r="BB275" s="9">
        <f t="shared" si="100"/>
        <v>0</v>
      </c>
      <c r="BC275" s="9">
        <f t="shared" si="101"/>
        <v>0</v>
      </c>
      <c r="BD275" s="9">
        <f t="shared" si="102"/>
        <v>0</v>
      </c>
      <c r="BE275" s="9">
        <f t="shared" si="103"/>
        <v>0</v>
      </c>
      <c r="BF275" s="9">
        <f t="shared" si="104"/>
        <v>0</v>
      </c>
      <c r="BG275" s="9">
        <f t="shared" si="105"/>
        <v>0</v>
      </c>
      <c r="BH275" s="9">
        <f t="shared" si="106"/>
        <v>0</v>
      </c>
      <c r="BI275" s="9">
        <f t="shared" si="107"/>
        <v>0</v>
      </c>
      <c r="BJ275" s="9">
        <f t="shared" si="108"/>
        <v>0</v>
      </c>
      <c r="BK275" s="9">
        <f t="shared" si="109"/>
        <v>0</v>
      </c>
      <c r="BL275" s="9">
        <f t="shared" si="110"/>
        <v>0</v>
      </c>
      <c r="BM275" s="9">
        <f t="shared" si="111"/>
        <v>0</v>
      </c>
      <c r="BN275" s="9">
        <f t="shared" si="112"/>
        <v>0</v>
      </c>
      <c r="BO275" s="9">
        <f t="shared" si="113"/>
        <v>0</v>
      </c>
      <c r="BP275" s="9">
        <f t="shared" si="114"/>
        <v>0</v>
      </c>
      <c r="BQ275" s="9">
        <f t="shared" si="115"/>
        <v>0</v>
      </c>
      <c r="BR275" s="9">
        <f t="shared" si="116"/>
        <v>0</v>
      </c>
      <c r="BS275" s="9">
        <f t="shared" si="117"/>
        <v>0</v>
      </c>
      <c r="BT275" s="9">
        <f t="shared" si="118"/>
        <v>0</v>
      </c>
    </row>
    <row r="276" spans="1:1018" s="9" customFormat="1" ht="13.2" customHeight="1" x14ac:dyDescent="0.25">
      <c r="A276" s="16"/>
      <c r="B276" s="16"/>
      <c r="C276" s="213" t="s">
        <v>944</v>
      </c>
      <c r="D276" s="210"/>
      <c r="E276" s="46"/>
      <c r="F276" s="210"/>
      <c r="G276" s="48"/>
      <c r="H276" s="217">
        <v>3</v>
      </c>
      <c r="I276" s="48">
        <v>3</v>
      </c>
      <c r="J276" s="210"/>
      <c r="K276" s="103"/>
      <c r="L276" s="103"/>
      <c r="M276" s="4"/>
      <c r="N276" s="103"/>
      <c r="O276" s="103"/>
      <c r="P276" s="3"/>
      <c r="Q276" s="6"/>
      <c r="R276" s="104"/>
      <c r="S276" s="3"/>
      <c r="T276" s="46"/>
      <c r="U276" s="3"/>
      <c r="V276" s="59"/>
      <c r="W276" s="210"/>
      <c r="X276" s="104"/>
      <c r="Y276" s="147">
        <v>3</v>
      </c>
      <c r="Z276" s="6">
        <v>2</v>
      </c>
      <c r="AA276" s="46">
        <v>3</v>
      </c>
      <c r="AB276" s="6"/>
      <c r="AC276" s="104"/>
      <c r="AD276" s="104"/>
      <c r="AE276" s="3"/>
      <c r="AF276" s="95"/>
      <c r="AG276" s="48">
        <f t="shared" si="119"/>
        <v>5</v>
      </c>
      <c r="AH276" s="40" t="s">
        <v>945</v>
      </c>
      <c r="AI276" s="228">
        <v>3</v>
      </c>
      <c r="AJ276" s="213">
        <v>3</v>
      </c>
      <c r="AK276" s="213">
        <v>3</v>
      </c>
      <c r="AL276" s="213">
        <v>2.5</v>
      </c>
      <c r="AM276" s="213">
        <v>4</v>
      </c>
      <c r="AN276" s="213">
        <v>3</v>
      </c>
      <c r="AO276" s="213">
        <v>3</v>
      </c>
      <c r="AR276" s="9">
        <f t="shared" si="90"/>
        <v>0</v>
      </c>
      <c r="AS276" s="9">
        <f t="shared" si="91"/>
        <v>0</v>
      </c>
      <c r="AT276" s="9">
        <f t="shared" si="92"/>
        <v>0</v>
      </c>
      <c r="AU276" s="9">
        <f t="shared" si="93"/>
        <v>0</v>
      </c>
      <c r="AV276" s="9">
        <f t="shared" si="94"/>
        <v>9</v>
      </c>
      <c r="AW276" s="9">
        <f t="shared" si="95"/>
        <v>9</v>
      </c>
      <c r="AX276" s="9">
        <f t="shared" si="96"/>
        <v>0</v>
      </c>
      <c r="AY276" s="9">
        <f t="shared" si="97"/>
        <v>0</v>
      </c>
      <c r="AZ276" s="9">
        <f t="shared" si="98"/>
        <v>0</v>
      </c>
      <c r="BA276" s="9">
        <f t="shared" si="99"/>
        <v>0</v>
      </c>
      <c r="BB276" s="9">
        <f t="shared" si="100"/>
        <v>0</v>
      </c>
      <c r="BC276" s="9">
        <f t="shared" si="101"/>
        <v>0</v>
      </c>
      <c r="BD276" s="9">
        <f t="shared" si="102"/>
        <v>0</v>
      </c>
      <c r="BE276" s="9">
        <f t="shared" si="103"/>
        <v>0</v>
      </c>
      <c r="BF276" s="9">
        <f t="shared" si="104"/>
        <v>0</v>
      </c>
      <c r="BG276" s="9">
        <f t="shared" si="105"/>
        <v>0</v>
      </c>
      <c r="BH276" s="9">
        <f t="shared" si="106"/>
        <v>0</v>
      </c>
      <c r="BI276" s="9">
        <f t="shared" si="107"/>
        <v>0</v>
      </c>
      <c r="BJ276" s="9">
        <f t="shared" si="108"/>
        <v>0</v>
      </c>
      <c r="BK276" s="9">
        <f t="shared" si="109"/>
        <v>0</v>
      </c>
      <c r="BL276" s="9">
        <f t="shared" si="110"/>
        <v>0</v>
      </c>
      <c r="BM276" s="9">
        <f t="shared" si="111"/>
        <v>9</v>
      </c>
      <c r="BN276" s="9">
        <f t="shared" si="112"/>
        <v>6</v>
      </c>
      <c r="BO276" s="9">
        <f t="shared" si="113"/>
        <v>9</v>
      </c>
      <c r="BP276" s="9">
        <f t="shared" si="114"/>
        <v>0</v>
      </c>
      <c r="BQ276" s="9">
        <f t="shared" si="115"/>
        <v>0</v>
      </c>
      <c r="BR276" s="9">
        <f t="shared" si="116"/>
        <v>0</v>
      </c>
      <c r="BS276" s="9">
        <f t="shared" si="117"/>
        <v>0</v>
      </c>
      <c r="BT276" s="9">
        <f t="shared" si="118"/>
        <v>0</v>
      </c>
    </row>
    <row r="277" spans="1:1018" s="9" customFormat="1" ht="13.2" customHeight="1" x14ac:dyDescent="0.25">
      <c r="A277" s="16"/>
      <c r="B277" s="16"/>
      <c r="C277" s="213" t="s">
        <v>946</v>
      </c>
      <c r="D277" s="210">
        <v>2</v>
      </c>
      <c r="E277" s="46">
        <v>1</v>
      </c>
      <c r="F277" s="210"/>
      <c r="G277" s="48"/>
      <c r="H277" s="217"/>
      <c r="I277" s="48"/>
      <c r="J277" s="210"/>
      <c r="K277" s="103"/>
      <c r="L277" s="103"/>
      <c r="M277" s="4"/>
      <c r="N277" s="103"/>
      <c r="O277" s="103"/>
      <c r="P277" s="3"/>
      <c r="Q277" s="6"/>
      <c r="R277" s="104"/>
      <c r="S277" s="3"/>
      <c r="T277" s="46"/>
      <c r="U277" s="3"/>
      <c r="V277" s="59"/>
      <c r="W277" s="210"/>
      <c r="X277" s="104"/>
      <c r="Y277" s="147">
        <v>3</v>
      </c>
      <c r="Z277" s="6">
        <v>3</v>
      </c>
      <c r="AA277" s="46"/>
      <c r="AB277" s="6"/>
      <c r="AC277" s="104"/>
      <c r="AD277" s="104"/>
      <c r="AE277" s="3"/>
      <c r="AF277" s="95"/>
      <c r="AG277" s="48">
        <f t="shared" si="119"/>
        <v>4</v>
      </c>
      <c r="AH277" s="174" t="s">
        <v>946</v>
      </c>
      <c r="AI277" s="174">
        <v>3</v>
      </c>
      <c r="AJ277" s="174">
        <v>3</v>
      </c>
      <c r="AK277" s="174">
        <v>3</v>
      </c>
      <c r="AL277" s="174">
        <v>2</v>
      </c>
      <c r="AM277" s="174">
        <v>2</v>
      </c>
      <c r="AN277" s="174">
        <v>2</v>
      </c>
      <c r="AO277" s="174">
        <v>5</v>
      </c>
      <c r="AR277" s="9">
        <f t="shared" si="90"/>
        <v>6</v>
      </c>
      <c r="AS277" s="9">
        <f t="shared" si="91"/>
        <v>3</v>
      </c>
      <c r="AT277" s="9">
        <f t="shared" si="92"/>
        <v>0</v>
      </c>
      <c r="AU277" s="9">
        <f t="shared" si="93"/>
        <v>0</v>
      </c>
      <c r="AV277" s="9">
        <f t="shared" si="94"/>
        <v>0</v>
      </c>
      <c r="AW277" s="9">
        <f t="shared" si="95"/>
        <v>0</v>
      </c>
      <c r="AX277" s="9">
        <f t="shared" si="96"/>
        <v>0</v>
      </c>
      <c r="AY277" s="9">
        <f t="shared" si="97"/>
        <v>0</v>
      </c>
      <c r="AZ277" s="9">
        <f t="shared" si="98"/>
        <v>0</v>
      </c>
      <c r="BA277" s="9">
        <f t="shared" si="99"/>
        <v>0</v>
      </c>
      <c r="BB277" s="9">
        <f t="shared" si="100"/>
        <v>0</v>
      </c>
      <c r="BC277" s="9">
        <f t="shared" si="101"/>
        <v>0</v>
      </c>
      <c r="BD277" s="9">
        <f t="shared" si="102"/>
        <v>0</v>
      </c>
      <c r="BE277" s="9">
        <f t="shared" si="103"/>
        <v>0</v>
      </c>
      <c r="BF277" s="9">
        <f t="shared" si="104"/>
        <v>0</v>
      </c>
      <c r="BG277" s="9">
        <f t="shared" si="105"/>
        <v>0</v>
      </c>
      <c r="BH277" s="9">
        <f t="shared" si="106"/>
        <v>0</v>
      </c>
      <c r="BI277" s="9">
        <f t="shared" si="107"/>
        <v>0</v>
      </c>
      <c r="BJ277" s="9">
        <f t="shared" si="108"/>
        <v>0</v>
      </c>
      <c r="BK277" s="9">
        <f t="shared" si="109"/>
        <v>0</v>
      </c>
      <c r="BL277" s="9">
        <f t="shared" si="110"/>
        <v>0</v>
      </c>
      <c r="BM277" s="9">
        <f t="shared" si="111"/>
        <v>9</v>
      </c>
      <c r="BN277" s="9">
        <f t="shared" si="112"/>
        <v>9</v>
      </c>
      <c r="BO277" s="9">
        <f t="shared" si="113"/>
        <v>0</v>
      </c>
      <c r="BP277" s="9">
        <f t="shared" si="114"/>
        <v>0</v>
      </c>
      <c r="BQ277" s="9">
        <f t="shared" si="115"/>
        <v>0</v>
      </c>
      <c r="BR277" s="9">
        <f t="shared" si="116"/>
        <v>0</v>
      </c>
      <c r="BS277" s="9">
        <f t="shared" si="117"/>
        <v>0</v>
      </c>
      <c r="BT277" s="9">
        <f t="shared" si="118"/>
        <v>0</v>
      </c>
    </row>
    <row r="278" spans="1:1018" s="9" customFormat="1" ht="13.2" customHeight="1" x14ac:dyDescent="0.25">
      <c r="A278" s="16"/>
      <c r="B278" s="16"/>
      <c r="C278" s="213" t="s">
        <v>959</v>
      </c>
      <c r="D278" s="210"/>
      <c r="E278" s="46"/>
      <c r="F278" s="210"/>
      <c r="G278" s="48"/>
      <c r="H278" s="217"/>
      <c r="I278" s="48"/>
      <c r="J278" s="210"/>
      <c r="K278" s="103"/>
      <c r="L278" s="103"/>
      <c r="M278" s="4"/>
      <c r="N278" s="103"/>
      <c r="O278" s="103"/>
      <c r="P278" s="3"/>
      <c r="Q278" s="6"/>
      <c r="R278" s="104"/>
      <c r="S278" s="3"/>
      <c r="T278" s="46"/>
      <c r="U278" s="3"/>
      <c r="V278" s="59"/>
      <c r="W278" s="210"/>
      <c r="X278" s="123"/>
      <c r="Y278" s="147"/>
      <c r="Z278" s="6"/>
      <c r="AA278" s="46"/>
      <c r="AB278" s="6"/>
      <c r="AC278" s="104"/>
      <c r="AD278" s="104">
        <v>3</v>
      </c>
      <c r="AE278" s="3">
        <v>3</v>
      </c>
      <c r="AF278" s="95"/>
      <c r="AG278" s="48">
        <f t="shared" si="119"/>
        <v>2</v>
      </c>
      <c r="AH278" s="40" t="s">
        <v>960</v>
      </c>
      <c r="AI278" s="228">
        <v>3</v>
      </c>
      <c r="AJ278" s="213">
        <v>2</v>
      </c>
      <c r="AK278" s="213">
        <v>3</v>
      </c>
      <c r="AL278" s="213">
        <v>4.5</v>
      </c>
      <c r="AM278" s="213">
        <v>1</v>
      </c>
      <c r="AN278" s="213">
        <v>1</v>
      </c>
      <c r="AO278" s="213">
        <v>5</v>
      </c>
      <c r="AR278" s="9">
        <f t="shared" si="90"/>
        <v>0</v>
      </c>
      <c r="AS278" s="9">
        <f t="shared" si="91"/>
        <v>0</v>
      </c>
      <c r="AT278" s="9">
        <f t="shared" si="92"/>
        <v>0</v>
      </c>
      <c r="AU278" s="9">
        <f t="shared" si="93"/>
        <v>0</v>
      </c>
      <c r="AV278" s="9">
        <f t="shared" si="94"/>
        <v>0</v>
      </c>
      <c r="AW278" s="9">
        <f t="shared" si="95"/>
        <v>0</v>
      </c>
      <c r="AX278" s="9">
        <f t="shared" si="96"/>
        <v>0</v>
      </c>
      <c r="AY278" s="9">
        <f t="shared" si="97"/>
        <v>0</v>
      </c>
      <c r="AZ278" s="9">
        <f t="shared" si="98"/>
        <v>0</v>
      </c>
      <c r="BA278" s="9">
        <f t="shared" si="99"/>
        <v>0</v>
      </c>
      <c r="BB278" s="9">
        <f t="shared" si="100"/>
        <v>0</v>
      </c>
      <c r="BC278" s="9">
        <f t="shared" si="101"/>
        <v>0</v>
      </c>
      <c r="BD278" s="9">
        <f t="shared" si="102"/>
        <v>0</v>
      </c>
      <c r="BE278" s="9">
        <f t="shared" si="103"/>
        <v>0</v>
      </c>
      <c r="BF278" s="9">
        <f t="shared" si="104"/>
        <v>0</v>
      </c>
      <c r="BG278" s="9">
        <f t="shared" si="105"/>
        <v>0</v>
      </c>
      <c r="BH278" s="9">
        <f t="shared" si="106"/>
        <v>0</v>
      </c>
      <c r="BI278" s="9">
        <f t="shared" si="107"/>
        <v>0</v>
      </c>
      <c r="BJ278" s="9">
        <f t="shared" si="108"/>
        <v>0</v>
      </c>
      <c r="BK278" s="9">
        <f t="shared" si="109"/>
        <v>0</v>
      </c>
      <c r="BL278" s="9">
        <f t="shared" si="110"/>
        <v>0</v>
      </c>
      <c r="BM278" s="9">
        <f t="shared" si="111"/>
        <v>0</v>
      </c>
      <c r="BN278" s="9">
        <f t="shared" si="112"/>
        <v>0</v>
      </c>
      <c r="BO278" s="9">
        <f t="shared" si="113"/>
        <v>0</v>
      </c>
      <c r="BP278" s="9">
        <f t="shared" si="114"/>
        <v>0</v>
      </c>
      <c r="BQ278" s="9">
        <f t="shared" si="115"/>
        <v>0</v>
      </c>
      <c r="BR278" s="9">
        <f t="shared" si="116"/>
        <v>9</v>
      </c>
      <c r="BS278" s="9">
        <f t="shared" si="117"/>
        <v>9</v>
      </c>
      <c r="BT278" s="9">
        <f t="shared" si="118"/>
        <v>0</v>
      </c>
    </row>
    <row r="279" spans="1:1018" s="9" customFormat="1" ht="13.2" customHeight="1" x14ac:dyDescent="0.3">
      <c r="A279" s="16"/>
      <c r="B279" s="16"/>
      <c r="C279" s="213" t="s">
        <v>958</v>
      </c>
      <c r="D279" s="210">
        <v>1</v>
      </c>
      <c r="E279" s="46"/>
      <c r="F279" s="210"/>
      <c r="G279" s="48"/>
      <c r="H279" s="217"/>
      <c r="I279" s="48"/>
      <c r="J279" s="210"/>
      <c r="K279" s="103"/>
      <c r="L279" s="103"/>
      <c r="M279" s="4"/>
      <c r="N279" s="103"/>
      <c r="O279" s="103"/>
      <c r="P279" s="3"/>
      <c r="Q279" s="6"/>
      <c r="R279" s="104"/>
      <c r="S279" s="3"/>
      <c r="T279" s="46"/>
      <c r="U279" s="3"/>
      <c r="V279" s="59"/>
      <c r="W279" s="210"/>
      <c r="X279" s="104"/>
      <c r="Y279" s="147"/>
      <c r="Z279" s="6"/>
      <c r="AA279" s="46"/>
      <c r="AB279" s="6"/>
      <c r="AC279" s="104"/>
      <c r="AD279" s="104"/>
      <c r="AE279" s="3"/>
      <c r="AF279" s="95"/>
      <c r="AG279" s="48">
        <f t="shared" si="119"/>
        <v>1</v>
      </c>
      <c r="AH279" s="172" t="s">
        <v>958</v>
      </c>
      <c r="AI279" s="172">
        <v>3</v>
      </c>
      <c r="AJ279" s="172">
        <v>2</v>
      </c>
      <c r="AK279" s="172">
        <v>2</v>
      </c>
      <c r="AL279" s="172">
        <v>3</v>
      </c>
      <c r="AM279" s="172">
        <v>3</v>
      </c>
      <c r="AN279" s="172">
        <v>3</v>
      </c>
      <c r="AO279" s="172">
        <v>3</v>
      </c>
      <c r="AR279" s="9">
        <f t="shared" si="90"/>
        <v>3</v>
      </c>
      <c r="AS279" s="9">
        <f t="shared" si="91"/>
        <v>0</v>
      </c>
      <c r="AT279" s="9">
        <f t="shared" si="92"/>
        <v>0</v>
      </c>
      <c r="AU279" s="9">
        <f t="shared" si="93"/>
        <v>0</v>
      </c>
      <c r="AV279" s="9">
        <f t="shared" si="94"/>
        <v>0</v>
      </c>
      <c r="AW279" s="9">
        <f t="shared" si="95"/>
        <v>0</v>
      </c>
      <c r="AX279" s="9">
        <f t="shared" si="96"/>
        <v>0</v>
      </c>
      <c r="AY279" s="9">
        <f t="shared" si="97"/>
        <v>0</v>
      </c>
      <c r="AZ279" s="9">
        <f t="shared" si="98"/>
        <v>0</v>
      </c>
      <c r="BA279" s="9">
        <f t="shared" si="99"/>
        <v>0</v>
      </c>
      <c r="BB279" s="9">
        <f t="shared" si="100"/>
        <v>0</v>
      </c>
      <c r="BC279" s="9">
        <f t="shared" si="101"/>
        <v>0</v>
      </c>
      <c r="BD279" s="9">
        <f t="shared" si="102"/>
        <v>0</v>
      </c>
      <c r="BE279" s="9">
        <f t="shared" si="103"/>
        <v>0</v>
      </c>
      <c r="BF279" s="9">
        <f t="shared" si="104"/>
        <v>0</v>
      </c>
      <c r="BG279" s="9">
        <f t="shared" si="105"/>
        <v>0</v>
      </c>
      <c r="BH279" s="9">
        <f t="shared" si="106"/>
        <v>0</v>
      </c>
      <c r="BI279" s="9">
        <f t="shared" si="107"/>
        <v>0</v>
      </c>
      <c r="BJ279" s="9">
        <f t="shared" si="108"/>
        <v>0</v>
      </c>
      <c r="BK279" s="9">
        <f t="shared" si="109"/>
        <v>0</v>
      </c>
      <c r="BL279" s="9">
        <f t="shared" si="110"/>
        <v>0</v>
      </c>
      <c r="BM279" s="9">
        <f t="shared" si="111"/>
        <v>0</v>
      </c>
      <c r="BN279" s="9">
        <f t="shared" si="112"/>
        <v>0</v>
      </c>
      <c r="BO279" s="9">
        <f t="shared" si="113"/>
        <v>0</v>
      </c>
      <c r="BP279" s="9">
        <f t="shared" si="114"/>
        <v>0</v>
      </c>
      <c r="BQ279" s="9">
        <f t="shared" si="115"/>
        <v>0</v>
      </c>
      <c r="BR279" s="9">
        <f t="shared" si="116"/>
        <v>0</v>
      </c>
      <c r="BS279" s="9">
        <f t="shared" si="117"/>
        <v>0</v>
      </c>
      <c r="BT279" s="9">
        <f t="shared" si="118"/>
        <v>0</v>
      </c>
    </row>
    <row r="280" spans="1:1018" s="9" customFormat="1" ht="13.2" customHeight="1" x14ac:dyDescent="0.3">
      <c r="A280" s="16"/>
      <c r="B280" s="16" t="s">
        <v>964</v>
      </c>
      <c r="C280" s="213" t="s">
        <v>965</v>
      </c>
      <c r="D280" s="210"/>
      <c r="E280" s="46"/>
      <c r="F280" s="103"/>
      <c r="G280" s="48"/>
      <c r="H280" s="217"/>
      <c r="I280" s="48"/>
      <c r="J280" s="210"/>
      <c r="K280" s="103"/>
      <c r="L280" s="103"/>
      <c r="M280" s="4"/>
      <c r="N280" s="103"/>
      <c r="O280" s="103"/>
      <c r="P280" s="3"/>
      <c r="Q280" s="6"/>
      <c r="R280" s="104"/>
      <c r="S280" s="3"/>
      <c r="T280" s="46"/>
      <c r="U280" s="3"/>
      <c r="V280" s="59">
        <v>3</v>
      </c>
      <c r="W280" s="210"/>
      <c r="X280" s="104">
        <v>3</v>
      </c>
      <c r="Y280" s="147">
        <v>3</v>
      </c>
      <c r="Z280" s="6"/>
      <c r="AA280" s="46"/>
      <c r="AB280" s="6"/>
      <c r="AC280" s="104"/>
      <c r="AD280" s="104"/>
      <c r="AE280" s="3"/>
      <c r="AF280" s="95"/>
      <c r="AG280" s="48">
        <f t="shared" si="119"/>
        <v>3</v>
      </c>
      <c r="AH280" s="213" t="s">
        <v>965</v>
      </c>
      <c r="AI280" s="172">
        <v>3</v>
      </c>
      <c r="AJ280" s="172">
        <v>3</v>
      </c>
      <c r="AK280" s="172">
        <v>4</v>
      </c>
      <c r="AL280" s="172">
        <v>2</v>
      </c>
      <c r="AM280" s="172"/>
      <c r="AN280" s="172">
        <v>1</v>
      </c>
      <c r="AO280" s="172">
        <v>3</v>
      </c>
      <c r="AR280" s="9">
        <f t="shared" si="90"/>
        <v>0</v>
      </c>
      <c r="AS280" s="9">
        <f t="shared" si="91"/>
        <v>0</v>
      </c>
      <c r="AT280" s="9">
        <f t="shared" si="92"/>
        <v>0</v>
      </c>
      <c r="AU280" s="9">
        <f t="shared" si="93"/>
        <v>0</v>
      </c>
      <c r="AV280" s="9">
        <f t="shared" si="94"/>
        <v>0</v>
      </c>
      <c r="AW280" s="9">
        <f t="shared" si="95"/>
        <v>0</v>
      </c>
      <c r="AX280" s="9">
        <f t="shared" si="96"/>
        <v>0</v>
      </c>
      <c r="AY280" s="9">
        <f t="shared" si="97"/>
        <v>0</v>
      </c>
      <c r="AZ280" s="9">
        <f t="shared" si="98"/>
        <v>0</v>
      </c>
      <c r="BA280" s="9">
        <f t="shared" si="99"/>
        <v>0</v>
      </c>
      <c r="BB280" s="9">
        <f t="shared" si="100"/>
        <v>0</v>
      </c>
      <c r="BC280" s="9">
        <f t="shared" si="101"/>
        <v>0</v>
      </c>
      <c r="BD280" s="9">
        <f t="shared" si="102"/>
        <v>0</v>
      </c>
      <c r="BE280" s="9">
        <f t="shared" si="103"/>
        <v>0</v>
      </c>
      <c r="BF280" s="9">
        <f t="shared" si="104"/>
        <v>0</v>
      </c>
      <c r="BG280" s="9">
        <f t="shared" si="105"/>
        <v>0</v>
      </c>
      <c r="BH280" s="9">
        <f t="shared" si="106"/>
        <v>0</v>
      </c>
      <c r="BI280" s="9">
        <f t="shared" si="107"/>
        <v>0</v>
      </c>
      <c r="BJ280" s="9">
        <f t="shared" si="108"/>
        <v>9</v>
      </c>
      <c r="BK280" s="9">
        <f t="shared" si="109"/>
        <v>0</v>
      </c>
      <c r="BL280" s="9">
        <f t="shared" si="110"/>
        <v>9</v>
      </c>
      <c r="BM280" s="9">
        <f t="shared" si="111"/>
        <v>9</v>
      </c>
      <c r="BN280" s="9">
        <f t="shared" si="112"/>
        <v>0</v>
      </c>
      <c r="BO280" s="9">
        <f t="shared" si="113"/>
        <v>0</v>
      </c>
      <c r="BP280" s="9">
        <f t="shared" si="114"/>
        <v>0</v>
      </c>
      <c r="BQ280" s="9">
        <f t="shared" si="115"/>
        <v>0</v>
      </c>
      <c r="BR280" s="9">
        <f t="shared" si="116"/>
        <v>0</v>
      </c>
      <c r="BS280" s="9">
        <f t="shared" si="117"/>
        <v>0</v>
      </c>
      <c r="BT280" s="9">
        <f t="shared" si="118"/>
        <v>0</v>
      </c>
    </row>
    <row r="281" spans="1:1018" s="9" customFormat="1" ht="13.2" customHeight="1" x14ac:dyDescent="0.25">
      <c r="A281" s="16"/>
      <c r="B281" s="16" t="s">
        <v>964</v>
      </c>
      <c r="C281" s="215" t="s">
        <v>967</v>
      </c>
      <c r="D281" s="210"/>
      <c r="E281" s="46"/>
      <c r="F281" s="210"/>
      <c r="G281" s="48"/>
      <c r="H281" s="217"/>
      <c r="I281" s="48"/>
      <c r="J281" s="210"/>
      <c r="K281" s="103"/>
      <c r="L281" s="103"/>
      <c r="M281" s="4"/>
      <c r="N281" s="103"/>
      <c r="O281" s="103"/>
      <c r="P281" s="3"/>
      <c r="Q281" s="6"/>
      <c r="R281" s="104"/>
      <c r="S281" s="3"/>
      <c r="T281" s="46"/>
      <c r="U281" s="3"/>
      <c r="V281" s="59"/>
      <c r="W281" s="210"/>
      <c r="X281" s="104"/>
      <c r="Y281" s="147"/>
      <c r="Z281" s="6"/>
      <c r="AA281" s="46"/>
      <c r="AB281" s="6"/>
      <c r="AC281" s="104"/>
      <c r="AD281" s="104"/>
      <c r="AE281" s="3">
        <v>2</v>
      </c>
      <c r="AF281" s="95"/>
      <c r="AG281" s="48">
        <f t="shared" si="119"/>
        <v>1</v>
      </c>
      <c r="AH281" s="174" t="s">
        <v>968</v>
      </c>
      <c r="AI281" s="174">
        <v>3</v>
      </c>
      <c r="AJ281" s="174">
        <v>3</v>
      </c>
      <c r="AK281" s="174">
        <v>4</v>
      </c>
      <c r="AL281" s="174">
        <v>4</v>
      </c>
      <c r="AM281" s="174">
        <v>4</v>
      </c>
      <c r="AN281" s="174">
        <v>3</v>
      </c>
      <c r="AO281" s="174">
        <v>3</v>
      </c>
      <c r="AR281" s="9">
        <f t="shared" si="90"/>
        <v>0</v>
      </c>
      <c r="AS281" s="9">
        <f t="shared" si="91"/>
        <v>0</v>
      </c>
      <c r="AT281" s="9">
        <f t="shared" si="92"/>
        <v>0</v>
      </c>
      <c r="AU281" s="9">
        <f t="shared" si="93"/>
        <v>0</v>
      </c>
      <c r="AV281" s="9">
        <f t="shared" si="94"/>
        <v>0</v>
      </c>
      <c r="AW281" s="9">
        <f t="shared" si="95"/>
        <v>0</v>
      </c>
      <c r="AX281" s="9">
        <f t="shared" si="96"/>
        <v>0</v>
      </c>
      <c r="AY281" s="9">
        <f t="shared" si="97"/>
        <v>0</v>
      </c>
      <c r="AZ281" s="9">
        <f t="shared" si="98"/>
        <v>0</v>
      </c>
      <c r="BA281" s="9">
        <f t="shared" si="99"/>
        <v>0</v>
      </c>
      <c r="BB281" s="9">
        <f t="shared" si="100"/>
        <v>0</v>
      </c>
      <c r="BC281" s="9">
        <f t="shared" si="101"/>
        <v>0</v>
      </c>
      <c r="BD281" s="9">
        <f t="shared" si="102"/>
        <v>0</v>
      </c>
      <c r="BE281" s="9">
        <f t="shared" si="103"/>
        <v>0</v>
      </c>
      <c r="BF281" s="9">
        <f t="shared" si="104"/>
        <v>0</v>
      </c>
      <c r="BG281" s="9">
        <f t="shared" si="105"/>
        <v>0</v>
      </c>
      <c r="BH281" s="9">
        <f t="shared" si="106"/>
        <v>0</v>
      </c>
      <c r="BI281" s="9">
        <f t="shared" si="107"/>
        <v>0</v>
      </c>
      <c r="BJ281" s="9">
        <f t="shared" si="108"/>
        <v>0</v>
      </c>
      <c r="BK281" s="9">
        <f t="shared" si="109"/>
        <v>0</v>
      </c>
      <c r="BL281" s="9">
        <f t="shared" si="110"/>
        <v>0</v>
      </c>
      <c r="BM281" s="9">
        <f t="shared" si="111"/>
        <v>0</v>
      </c>
      <c r="BN281" s="9">
        <f t="shared" si="112"/>
        <v>0</v>
      </c>
      <c r="BO281" s="9">
        <f t="shared" si="113"/>
        <v>0</v>
      </c>
      <c r="BP281" s="9">
        <f t="shared" si="114"/>
        <v>0</v>
      </c>
      <c r="BQ281" s="9">
        <f t="shared" si="115"/>
        <v>0</v>
      </c>
      <c r="BR281" s="9">
        <f t="shared" si="116"/>
        <v>0</v>
      </c>
      <c r="BS281" s="9">
        <f t="shared" si="117"/>
        <v>6</v>
      </c>
      <c r="BT281" s="9">
        <f t="shared" si="118"/>
        <v>0</v>
      </c>
    </row>
    <row r="282" spans="1:1018" s="9" customFormat="1" ht="13.2" customHeight="1" x14ac:dyDescent="0.3">
      <c r="A282" s="16"/>
      <c r="B282" s="16" t="s">
        <v>964</v>
      </c>
      <c r="C282" s="215" t="s">
        <v>969</v>
      </c>
      <c r="D282" s="210"/>
      <c r="E282" s="46"/>
      <c r="F282" s="210"/>
      <c r="G282" s="48"/>
      <c r="H282" s="217"/>
      <c r="I282" s="48"/>
      <c r="J282" s="210"/>
      <c r="K282" s="103"/>
      <c r="L282" s="103"/>
      <c r="M282" s="4"/>
      <c r="N282" s="103"/>
      <c r="O282" s="103"/>
      <c r="P282" s="3"/>
      <c r="Q282" s="6"/>
      <c r="R282" s="104"/>
      <c r="S282" s="3"/>
      <c r="T282" s="46"/>
      <c r="U282" s="3"/>
      <c r="V282" s="59"/>
      <c r="W282" s="210"/>
      <c r="X282" s="104"/>
      <c r="Y282" s="147"/>
      <c r="Z282" s="6"/>
      <c r="AA282" s="46"/>
      <c r="AB282" s="6"/>
      <c r="AC282" s="104"/>
      <c r="AD282" s="104"/>
      <c r="AE282" s="3"/>
      <c r="AF282" s="95">
        <v>3</v>
      </c>
      <c r="AG282" s="48">
        <f t="shared" si="119"/>
        <v>1</v>
      </c>
      <c r="AH282" s="215" t="s">
        <v>969</v>
      </c>
      <c r="AI282" s="172">
        <v>3</v>
      </c>
      <c r="AJ282" s="172">
        <v>3</v>
      </c>
      <c r="AK282" s="172">
        <v>4</v>
      </c>
      <c r="AL282" s="172">
        <v>4</v>
      </c>
      <c r="AM282" s="172">
        <v>3</v>
      </c>
      <c r="AN282" s="172">
        <v>1</v>
      </c>
      <c r="AO282" s="172">
        <v>5</v>
      </c>
      <c r="AR282" s="9">
        <f t="shared" si="90"/>
        <v>0</v>
      </c>
      <c r="AS282" s="9">
        <f t="shared" si="91"/>
        <v>0</v>
      </c>
      <c r="AT282" s="9">
        <f t="shared" si="92"/>
        <v>0</v>
      </c>
      <c r="AU282" s="9">
        <f t="shared" si="93"/>
        <v>0</v>
      </c>
      <c r="AV282" s="9">
        <f t="shared" si="94"/>
        <v>0</v>
      </c>
      <c r="AW282" s="9">
        <f t="shared" si="95"/>
        <v>0</v>
      </c>
      <c r="AX282" s="9">
        <f t="shared" si="96"/>
        <v>0</v>
      </c>
      <c r="AY282" s="9">
        <f t="shared" si="97"/>
        <v>0</v>
      </c>
      <c r="AZ282" s="9">
        <f t="shared" si="98"/>
        <v>0</v>
      </c>
      <c r="BA282" s="9">
        <f t="shared" si="99"/>
        <v>0</v>
      </c>
      <c r="BB282" s="9">
        <f t="shared" si="100"/>
        <v>0</v>
      </c>
      <c r="BC282" s="9">
        <f t="shared" si="101"/>
        <v>0</v>
      </c>
      <c r="BD282" s="9">
        <f t="shared" si="102"/>
        <v>0</v>
      </c>
      <c r="BE282" s="9">
        <f t="shared" si="103"/>
        <v>0</v>
      </c>
      <c r="BF282" s="9">
        <f t="shared" si="104"/>
        <v>0</v>
      </c>
      <c r="BG282" s="9">
        <f t="shared" si="105"/>
        <v>0</v>
      </c>
      <c r="BH282" s="9">
        <f t="shared" si="106"/>
        <v>0</v>
      </c>
      <c r="BI282" s="9">
        <f t="shared" si="107"/>
        <v>0</v>
      </c>
      <c r="BJ282" s="9">
        <f t="shared" si="108"/>
        <v>0</v>
      </c>
      <c r="BK282" s="9">
        <f t="shared" si="109"/>
        <v>0</v>
      </c>
      <c r="BL282" s="9">
        <f t="shared" si="110"/>
        <v>0</v>
      </c>
      <c r="BM282" s="9">
        <f t="shared" si="111"/>
        <v>0</v>
      </c>
      <c r="BN282" s="9">
        <f t="shared" si="112"/>
        <v>0</v>
      </c>
      <c r="BO282" s="9">
        <f t="shared" si="113"/>
        <v>0</v>
      </c>
      <c r="BP282" s="9">
        <f t="shared" si="114"/>
        <v>0</v>
      </c>
      <c r="BQ282" s="9">
        <f t="shared" si="115"/>
        <v>0</v>
      </c>
      <c r="BR282" s="9">
        <f t="shared" si="116"/>
        <v>0</v>
      </c>
      <c r="BS282" s="9">
        <f t="shared" si="117"/>
        <v>0</v>
      </c>
      <c r="BT282" s="9">
        <f t="shared" si="118"/>
        <v>9</v>
      </c>
    </row>
    <row r="283" spans="1:1018" ht="13.2" customHeight="1" x14ac:dyDescent="0.25">
      <c r="A283" s="16"/>
      <c r="B283" s="9" t="s">
        <v>964</v>
      </c>
      <c r="C283" s="16" t="s">
        <v>970</v>
      </c>
      <c r="D283" s="210"/>
      <c r="E283" s="48"/>
      <c r="F283" s="210">
        <v>3</v>
      </c>
      <c r="G283" s="48"/>
      <c r="H283" s="217"/>
      <c r="I283" s="48"/>
      <c r="J283" s="210"/>
      <c r="K283" s="210"/>
      <c r="L283" s="104"/>
      <c r="M283" s="48"/>
      <c r="N283" s="103"/>
      <c r="O283" s="104"/>
      <c r="P283" s="6"/>
      <c r="R283" s="104"/>
      <c r="S283" s="6"/>
      <c r="T283" s="48"/>
      <c r="U283" s="48"/>
      <c r="V283" s="59"/>
      <c r="W283" s="210"/>
      <c r="X283" s="210"/>
      <c r="Z283" s="48"/>
      <c r="AA283" s="6"/>
      <c r="AB283" s="48"/>
      <c r="AC283" s="104"/>
      <c r="AD283" s="104"/>
      <c r="AF283" s="95"/>
      <c r="AG283" s="48">
        <f t="shared" si="119"/>
        <v>1</v>
      </c>
      <c r="AH283" s="9" t="s">
        <v>970</v>
      </c>
      <c r="AI283" s="242">
        <v>3</v>
      </c>
      <c r="AJ283" s="242">
        <v>2</v>
      </c>
      <c r="AK283" s="242">
        <v>1</v>
      </c>
      <c r="AL283" s="242">
        <v>3</v>
      </c>
      <c r="AM283" s="242">
        <v>2</v>
      </c>
      <c r="AN283" s="242">
        <v>1</v>
      </c>
      <c r="AO283" s="242">
        <v>5</v>
      </c>
      <c r="AP283" s="16"/>
      <c r="AQ283" s="16"/>
      <c r="AR283" s="9">
        <f t="shared" si="90"/>
        <v>0</v>
      </c>
      <c r="AS283" s="9">
        <f t="shared" si="91"/>
        <v>0</v>
      </c>
      <c r="AT283" s="9">
        <f t="shared" si="92"/>
        <v>9</v>
      </c>
      <c r="AU283" s="9">
        <f t="shared" si="93"/>
        <v>0</v>
      </c>
      <c r="AV283" s="9">
        <f t="shared" si="94"/>
        <v>0</v>
      </c>
      <c r="AW283" s="9">
        <f t="shared" si="95"/>
        <v>0</v>
      </c>
      <c r="AX283" s="9">
        <f t="shared" si="96"/>
        <v>0</v>
      </c>
      <c r="AY283" s="9">
        <f t="shared" si="97"/>
        <v>0</v>
      </c>
      <c r="AZ283" s="9">
        <f t="shared" si="98"/>
        <v>0</v>
      </c>
      <c r="BA283" s="9">
        <f t="shared" si="99"/>
        <v>0</v>
      </c>
      <c r="BB283" s="9">
        <f t="shared" si="100"/>
        <v>0</v>
      </c>
      <c r="BC283" s="9">
        <f t="shared" si="101"/>
        <v>0</v>
      </c>
      <c r="BD283" s="9">
        <f t="shared" si="102"/>
        <v>0</v>
      </c>
      <c r="BE283" s="9">
        <f t="shared" si="103"/>
        <v>0</v>
      </c>
      <c r="BF283" s="9">
        <f t="shared" si="104"/>
        <v>0</v>
      </c>
      <c r="BG283" s="9">
        <f t="shared" si="105"/>
        <v>0</v>
      </c>
      <c r="BH283" s="9">
        <f t="shared" si="106"/>
        <v>0</v>
      </c>
      <c r="BI283" s="9">
        <f t="shared" si="107"/>
        <v>0</v>
      </c>
      <c r="BJ283" s="9">
        <f t="shared" si="108"/>
        <v>0</v>
      </c>
      <c r="BK283" s="9">
        <f t="shared" si="109"/>
        <v>0</v>
      </c>
      <c r="BL283" s="9">
        <f t="shared" si="110"/>
        <v>0</v>
      </c>
      <c r="BM283" s="9">
        <f t="shared" si="111"/>
        <v>0</v>
      </c>
      <c r="BN283" s="9">
        <f t="shared" si="112"/>
        <v>0</v>
      </c>
      <c r="BO283" s="9">
        <f t="shared" si="113"/>
        <v>0</v>
      </c>
      <c r="BP283" s="9">
        <f t="shared" si="114"/>
        <v>0</v>
      </c>
      <c r="BQ283" s="9">
        <f t="shared" si="115"/>
        <v>0</v>
      </c>
      <c r="BR283" s="9">
        <f t="shared" si="116"/>
        <v>0</v>
      </c>
      <c r="BS283" s="9">
        <f t="shared" si="117"/>
        <v>0</v>
      </c>
      <c r="BT283" s="9">
        <f t="shared" si="118"/>
        <v>0</v>
      </c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  <c r="EX283" s="16"/>
      <c r="EY283" s="16"/>
      <c r="EZ283" s="16"/>
      <c r="FA283" s="16"/>
      <c r="FB283" s="16"/>
      <c r="FC283" s="16"/>
      <c r="FD283" s="16"/>
      <c r="FE283" s="16"/>
      <c r="FF283" s="16"/>
      <c r="FG283" s="16"/>
      <c r="FH283" s="16"/>
      <c r="FI283" s="16"/>
      <c r="FJ283" s="16"/>
      <c r="FK283" s="16"/>
      <c r="FL283" s="16"/>
      <c r="FM283" s="16"/>
      <c r="FN283" s="16"/>
      <c r="FO283" s="16"/>
      <c r="FP283" s="16"/>
      <c r="FQ283" s="16"/>
      <c r="FR283" s="16"/>
      <c r="FS283" s="16"/>
      <c r="FT283" s="16"/>
      <c r="FU283" s="16"/>
      <c r="FV283" s="16"/>
      <c r="FW283" s="16"/>
      <c r="FX283" s="16"/>
      <c r="FY283" s="16"/>
      <c r="FZ283" s="16"/>
      <c r="GA283" s="16"/>
      <c r="GB283" s="16"/>
      <c r="GC283" s="16"/>
      <c r="GD283" s="16"/>
      <c r="GE283" s="16"/>
      <c r="GF283" s="16"/>
      <c r="GG283" s="16"/>
      <c r="GH283" s="16"/>
      <c r="GI283" s="16"/>
      <c r="GJ283" s="16"/>
      <c r="GK283" s="16"/>
      <c r="GL283" s="16"/>
      <c r="GM283" s="16"/>
      <c r="GN283" s="16"/>
      <c r="GO283" s="16"/>
      <c r="GP283" s="16"/>
      <c r="GQ283" s="16"/>
      <c r="GR283" s="16"/>
      <c r="GS283" s="16"/>
      <c r="GT283" s="16"/>
      <c r="GU283" s="16"/>
      <c r="GV283" s="16"/>
      <c r="GW283" s="16"/>
      <c r="GX283" s="16"/>
      <c r="GY283" s="16"/>
      <c r="GZ283" s="16"/>
      <c r="HA283" s="16"/>
      <c r="HB283" s="16"/>
      <c r="HC283" s="16"/>
      <c r="HD283" s="16"/>
      <c r="HE283" s="16"/>
      <c r="HF283" s="16"/>
      <c r="HG283" s="16"/>
      <c r="HH283" s="16"/>
      <c r="HI283" s="16"/>
      <c r="HJ283" s="16"/>
      <c r="HK283" s="16"/>
      <c r="HL283" s="16"/>
      <c r="HM283" s="16"/>
      <c r="HN283" s="16"/>
      <c r="HO283" s="16"/>
      <c r="HP283" s="16"/>
      <c r="HQ283" s="16"/>
      <c r="HR283" s="16"/>
      <c r="HS283" s="16"/>
      <c r="HT283" s="16"/>
      <c r="HU283" s="16"/>
      <c r="HV283" s="16"/>
      <c r="HW283" s="16"/>
      <c r="HX283" s="16"/>
      <c r="HY283" s="16"/>
      <c r="HZ283" s="16"/>
      <c r="IA283" s="16"/>
      <c r="IB283" s="16"/>
      <c r="IC283" s="16"/>
      <c r="ID283" s="16"/>
      <c r="IE283" s="16"/>
      <c r="IF283" s="16"/>
      <c r="IG283" s="16"/>
      <c r="IH283" s="16"/>
      <c r="II283" s="16"/>
      <c r="IJ283" s="16"/>
      <c r="IK283" s="16"/>
      <c r="IL283" s="16"/>
      <c r="IM283" s="16"/>
      <c r="IN283" s="16"/>
      <c r="IO283" s="16"/>
      <c r="IP283" s="16"/>
      <c r="IQ283" s="16"/>
      <c r="IR283" s="16"/>
      <c r="IS283" s="16"/>
      <c r="IT283" s="16"/>
      <c r="IU283" s="16"/>
      <c r="IV283" s="16"/>
      <c r="IW283" s="16"/>
      <c r="IX283" s="16"/>
      <c r="IY283" s="16"/>
      <c r="IZ283" s="16"/>
      <c r="JA283" s="16"/>
      <c r="JB283" s="16"/>
      <c r="JC283" s="16"/>
      <c r="JD283" s="16"/>
      <c r="JE283" s="16"/>
      <c r="JF283" s="16"/>
      <c r="JG283" s="16"/>
      <c r="JH283" s="16"/>
      <c r="JI283" s="16"/>
      <c r="JJ283" s="16"/>
      <c r="JK283" s="16"/>
      <c r="JL283" s="16"/>
      <c r="JM283" s="16"/>
      <c r="JN283" s="16"/>
      <c r="JO283" s="16"/>
      <c r="JP283" s="16"/>
      <c r="JQ283" s="16"/>
      <c r="JR283" s="16"/>
      <c r="JS283" s="16"/>
      <c r="JT283" s="16"/>
      <c r="JU283" s="16"/>
      <c r="JV283" s="16"/>
      <c r="JW283" s="16"/>
      <c r="JX283" s="16"/>
      <c r="JY283" s="16"/>
      <c r="JZ283" s="16"/>
      <c r="KA283" s="16"/>
      <c r="KB283" s="16"/>
      <c r="KC283" s="16"/>
      <c r="KD283" s="16"/>
      <c r="KE283" s="16"/>
      <c r="KF283" s="16"/>
      <c r="KG283" s="16"/>
      <c r="KH283" s="16"/>
      <c r="KI283" s="16"/>
      <c r="KJ283" s="16"/>
      <c r="KK283" s="16"/>
      <c r="KL283" s="16"/>
      <c r="KM283" s="16"/>
      <c r="KN283" s="16"/>
      <c r="KO283" s="16"/>
      <c r="KP283" s="16"/>
      <c r="KQ283" s="16"/>
      <c r="KR283" s="16"/>
      <c r="KS283" s="16"/>
      <c r="KT283" s="16"/>
      <c r="KU283" s="16"/>
      <c r="KV283" s="16"/>
      <c r="KW283" s="16"/>
      <c r="KX283" s="16"/>
      <c r="KY283" s="16"/>
      <c r="KZ283" s="16"/>
      <c r="LA283" s="16"/>
      <c r="LB283" s="16"/>
      <c r="LC283" s="16"/>
      <c r="LD283" s="16"/>
      <c r="LE283" s="16"/>
      <c r="LF283" s="16"/>
      <c r="LG283" s="16"/>
      <c r="LH283" s="16"/>
      <c r="LI283" s="16"/>
      <c r="LJ283" s="16"/>
      <c r="LK283" s="16"/>
      <c r="LL283" s="16"/>
      <c r="LM283" s="16"/>
      <c r="LN283" s="16"/>
      <c r="LO283" s="16"/>
      <c r="LP283" s="16"/>
      <c r="LQ283" s="16"/>
      <c r="LR283" s="16"/>
      <c r="LS283" s="16"/>
      <c r="LT283" s="16"/>
      <c r="LU283" s="16"/>
      <c r="LV283" s="16"/>
      <c r="LW283" s="16"/>
      <c r="LX283" s="16"/>
      <c r="LY283" s="16"/>
      <c r="LZ283" s="16"/>
      <c r="MA283" s="16"/>
      <c r="MB283" s="16"/>
      <c r="MC283" s="16"/>
      <c r="MD283" s="16"/>
      <c r="ME283" s="16"/>
      <c r="MF283" s="16"/>
      <c r="MG283" s="16"/>
      <c r="MH283" s="16"/>
      <c r="MI283" s="16"/>
      <c r="MJ283" s="16"/>
      <c r="MK283" s="16"/>
      <c r="ML283" s="16"/>
      <c r="MM283" s="16"/>
      <c r="MN283" s="16"/>
      <c r="MO283" s="16"/>
      <c r="MP283" s="16"/>
      <c r="MQ283" s="16"/>
      <c r="MR283" s="16"/>
      <c r="MS283" s="16"/>
      <c r="MT283" s="16"/>
      <c r="MU283" s="16"/>
      <c r="MV283" s="16"/>
      <c r="MW283" s="16"/>
      <c r="MX283" s="16"/>
      <c r="MY283" s="16"/>
      <c r="MZ283" s="16"/>
      <c r="NA283" s="16"/>
      <c r="NB283" s="16"/>
      <c r="NC283" s="16"/>
      <c r="ND283" s="16"/>
      <c r="NE283" s="16"/>
      <c r="NF283" s="16"/>
      <c r="NG283" s="16"/>
      <c r="NH283" s="16"/>
      <c r="NI283" s="16"/>
      <c r="NJ283" s="16"/>
      <c r="NK283" s="16"/>
      <c r="NL283" s="16"/>
      <c r="NM283" s="16"/>
      <c r="NN283" s="16"/>
      <c r="NO283" s="16"/>
      <c r="NP283" s="16"/>
      <c r="NQ283" s="16"/>
      <c r="NR283" s="16"/>
      <c r="NS283" s="16"/>
      <c r="NT283" s="16"/>
      <c r="NU283" s="16"/>
      <c r="NV283" s="16"/>
      <c r="NW283" s="16"/>
      <c r="NX283" s="16"/>
      <c r="NY283" s="16"/>
      <c r="NZ283" s="16"/>
      <c r="OA283" s="16"/>
      <c r="OB283" s="16"/>
      <c r="OC283" s="16"/>
      <c r="OD283" s="16"/>
      <c r="OE283" s="16"/>
      <c r="OF283" s="16"/>
      <c r="OG283" s="16"/>
      <c r="OH283" s="16"/>
      <c r="OI283" s="16"/>
      <c r="OJ283" s="16"/>
      <c r="OK283" s="16"/>
      <c r="OL283" s="16"/>
      <c r="OM283" s="16"/>
      <c r="ON283" s="16"/>
      <c r="OO283" s="16"/>
      <c r="OP283" s="16"/>
      <c r="OQ283" s="16"/>
      <c r="OR283" s="16"/>
      <c r="OS283" s="16"/>
      <c r="OT283" s="16"/>
      <c r="OU283" s="16"/>
      <c r="OV283" s="16"/>
      <c r="OW283" s="16"/>
      <c r="OX283" s="16"/>
      <c r="OY283" s="16"/>
      <c r="OZ283" s="16"/>
      <c r="PA283" s="16"/>
      <c r="PB283" s="16"/>
      <c r="PC283" s="16"/>
      <c r="PD283" s="16"/>
      <c r="PE283" s="16"/>
      <c r="PF283" s="16"/>
      <c r="PG283" s="16"/>
      <c r="PH283" s="16"/>
      <c r="PI283" s="16"/>
      <c r="PJ283" s="16"/>
      <c r="PK283" s="16"/>
      <c r="PL283" s="16"/>
      <c r="PM283" s="16"/>
      <c r="PN283" s="16"/>
      <c r="PO283" s="16"/>
      <c r="PP283" s="16"/>
      <c r="PQ283" s="16"/>
      <c r="PR283" s="16"/>
      <c r="PS283" s="16"/>
      <c r="PT283" s="16"/>
      <c r="PU283" s="16"/>
      <c r="PV283" s="16"/>
      <c r="PW283" s="16"/>
      <c r="PX283" s="16"/>
      <c r="PY283" s="16"/>
      <c r="PZ283" s="16"/>
      <c r="QA283" s="16"/>
      <c r="QB283" s="16"/>
      <c r="QC283" s="16"/>
      <c r="QD283" s="16"/>
      <c r="QE283" s="16"/>
      <c r="QF283" s="16"/>
      <c r="QG283" s="16"/>
      <c r="QH283" s="16"/>
      <c r="QI283" s="16"/>
      <c r="QJ283" s="16"/>
      <c r="QK283" s="16"/>
      <c r="QL283" s="16"/>
      <c r="QM283" s="16"/>
      <c r="QN283" s="16"/>
      <c r="QO283" s="16"/>
      <c r="QP283" s="16"/>
      <c r="QQ283" s="16"/>
      <c r="QR283" s="16"/>
      <c r="QS283" s="16"/>
      <c r="QT283" s="16"/>
      <c r="QU283" s="16"/>
      <c r="QV283" s="16"/>
      <c r="QW283" s="16"/>
      <c r="QX283" s="16"/>
      <c r="QY283" s="16"/>
      <c r="QZ283" s="16"/>
      <c r="RA283" s="16"/>
      <c r="RB283" s="16"/>
      <c r="RC283" s="16"/>
      <c r="RD283" s="16"/>
      <c r="RE283" s="16"/>
      <c r="RF283" s="16"/>
      <c r="RG283" s="16"/>
      <c r="RH283" s="16"/>
      <c r="RI283" s="16"/>
      <c r="RJ283" s="16"/>
      <c r="RK283" s="16"/>
      <c r="RL283" s="16"/>
      <c r="RM283" s="16"/>
      <c r="RN283" s="16"/>
      <c r="RO283" s="16"/>
      <c r="RP283" s="16"/>
      <c r="RQ283" s="16"/>
      <c r="RR283" s="16"/>
      <c r="RS283" s="16"/>
      <c r="RT283" s="16"/>
      <c r="RU283" s="16"/>
      <c r="RV283" s="16"/>
      <c r="RW283" s="16"/>
      <c r="RX283" s="16"/>
      <c r="RY283" s="16"/>
      <c r="RZ283" s="16"/>
      <c r="SA283" s="16"/>
      <c r="SB283" s="16"/>
      <c r="SC283" s="16"/>
      <c r="SD283" s="16"/>
      <c r="SE283" s="16"/>
      <c r="SF283" s="16"/>
      <c r="SG283" s="16"/>
      <c r="SH283" s="16"/>
      <c r="SI283" s="16"/>
      <c r="SJ283" s="16"/>
      <c r="SK283" s="16"/>
      <c r="SL283" s="16"/>
      <c r="SM283" s="16"/>
      <c r="SN283" s="16"/>
      <c r="SO283" s="16"/>
      <c r="SP283" s="16"/>
      <c r="SQ283" s="16"/>
      <c r="SR283" s="16"/>
      <c r="SS283" s="16"/>
      <c r="ST283" s="16"/>
      <c r="SU283" s="16"/>
      <c r="SV283" s="16"/>
      <c r="SW283" s="16"/>
      <c r="SX283" s="16"/>
      <c r="SY283" s="16"/>
      <c r="SZ283" s="16"/>
      <c r="TA283" s="16"/>
      <c r="TB283" s="16"/>
      <c r="TC283" s="16"/>
      <c r="TD283" s="16"/>
      <c r="TE283" s="16"/>
      <c r="TF283" s="16"/>
      <c r="TG283" s="16"/>
      <c r="TH283" s="16"/>
      <c r="TI283" s="16"/>
      <c r="TJ283" s="16"/>
      <c r="TK283" s="16"/>
      <c r="TL283" s="16"/>
      <c r="TM283" s="16"/>
      <c r="TN283" s="16"/>
      <c r="TO283" s="16"/>
      <c r="TP283" s="16"/>
      <c r="TQ283" s="16"/>
      <c r="TR283" s="16"/>
      <c r="TS283" s="16"/>
      <c r="TT283" s="16"/>
      <c r="TU283" s="16"/>
      <c r="TV283" s="16"/>
      <c r="TW283" s="16"/>
      <c r="TX283" s="16"/>
      <c r="TY283" s="16"/>
      <c r="TZ283" s="16"/>
      <c r="UA283" s="16"/>
      <c r="UB283" s="16"/>
      <c r="UC283" s="16"/>
      <c r="UD283" s="16"/>
      <c r="UE283" s="16"/>
      <c r="UF283" s="16"/>
      <c r="UG283" s="16"/>
      <c r="UH283" s="16"/>
      <c r="UI283" s="16"/>
      <c r="UJ283" s="16"/>
      <c r="UK283" s="16"/>
      <c r="UL283" s="16"/>
      <c r="UM283" s="16"/>
      <c r="UN283" s="16"/>
      <c r="UO283" s="16"/>
      <c r="UP283" s="16"/>
      <c r="UQ283" s="16"/>
      <c r="UR283" s="16"/>
      <c r="US283" s="16"/>
      <c r="UT283" s="16"/>
      <c r="UU283" s="16"/>
      <c r="UV283" s="16"/>
      <c r="UW283" s="16"/>
      <c r="UX283" s="16"/>
      <c r="UY283" s="16"/>
      <c r="UZ283" s="16"/>
      <c r="VA283" s="16"/>
      <c r="VB283" s="16"/>
      <c r="VC283" s="16"/>
      <c r="VD283" s="16"/>
      <c r="VE283" s="16"/>
      <c r="VF283" s="16"/>
      <c r="VG283" s="16"/>
      <c r="VH283" s="16"/>
      <c r="VI283" s="16"/>
      <c r="VJ283" s="16"/>
      <c r="VK283" s="16"/>
      <c r="VL283" s="16"/>
      <c r="VM283" s="16"/>
      <c r="VN283" s="16"/>
      <c r="VO283" s="16"/>
      <c r="VP283" s="16"/>
      <c r="VQ283" s="16"/>
      <c r="VR283" s="16"/>
      <c r="VS283" s="16"/>
      <c r="VT283" s="16"/>
      <c r="VU283" s="16"/>
      <c r="VV283" s="16"/>
      <c r="VW283" s="16"/>
      <c r="VX283" s="16"/>
      <c r="VY283" s="16"/>
      <c r="VZ283" s="16"/>
      <c r="WA283" s="16"/>
      <c r="WB283" s="16"/>
      <c r="WC283" s="16"/>
      <c r="WD283" s="16"/>
      <c r="WE283" s="16"/>
      <c r="WF283" s="16"/>
      <c r="WG283" s="16"/>
      <c r="WH283" s="16"/>
      <c r="WI283" s="16"/>
      <c r="WJ283" s="16"/>
      <c r="WK283" s="16"/>
      <c r="WL283" s="16"/>
      <c r="WM283" s="16"/>
      <c r="WN283" s="16"/>
      <c r="WO283" s="16"/>
      <c r="WP283" s="16"/>
      <c r="WQ283" s="16"/>
      <c r="WR283" s="16"/>
      <c r="WS283" s="16"/>
      <c r="WT283" s="16"/>
      <c r="WU283" s="16"/>
      <c r="WV283" s="16"/>
      <c r="WW283" s="16"/>
      <c r="WX283" s="16"/>
      <c r="WY283" s="16"/>
      <c r="WZ283" s="16"/>
      <c r="XA283" s="16"/>
      <c r="XB283" s="16"/>
      <c r="XC283" s="16"/>
      <c r="XD283" s="16"/>
      <c r="XE283" s="16"/>
      <c r="XF283" s="16"/>
      <c r="XG283" s="16"/>
      <c r="XH283" s="16"/>
      <c r="XI283" s="16"/>
      <c r="XJ283" s="16"/>
      <c r="XK283" s="16"/>
      <c r="XL283" s="16"/>
      <c r="XM283" s="16"/>
      <c r="XN283" s="16"/>
      <c r="XO283" s="16"/>
      <c r="XP283" s="16"/>
      <c r="XQ283" s="16"/>
      <c r="XR283" s="16"/>
      <c r="XS283" s="16"/>
      <c r="XT283" s="16"/>
      <c r="XU283" s="16"/>
      <c r="XV283" s="16"/>
      <c r="XW283" s="16"/>
      <c r="XX283" s="16"/>
      <c r="XY283" s="16"/>
      <c r="XZ283" s="16"/>
      <c r="YA283" s="16"/>
      <c r="YB283" s="16"/>
      <c r="YC283" s="16"/>
      <c r="YD283" s="16"/>
      <c r="YE283" s="16"/>
      <c r="YF283" s="16"/>
      <c r="YG283" s="16"/>
      <c r="YH283" s="16"/>
      <c r="YI283" s="16"/>
      <c r="YJ283" s="16"/>
      <c r="YK283" s="16"/>
      <c r="YL283" s="16"/>
      <c r="YM283" s="16"/>
      <c r="YN283" s="16"/>
      <c r="YO283" s="16"/>
      <c r="YP283" s="16"/>
      <c r="YQ283" s="16"/>
      <c r="YR283" s="16"/>
      <c r="YS283" s="16"/>
      <c r="YT283" s="16"/>
      <c r="YU283" s="16"/>
      <c r="YV283" s="16"/>
      <c r="YW283" s="16"/>
      <c r="YX283" s="16"/>
      <c r="YY283" s="16"/>
      <c r="YZ283" s="16"/>
      <c r="ZA283" s="16"/>
      <c r="ZB283" s="16"/>
      <c r="ZC283" s="16"/>
      <c r="ZD283" s="16"/>
      <c r="ZE283" s="16"/>
      <c r="ZF283" s="16"/>
      <c r="ZG283" s="16"/>
      <c r="ZH283" s="16"/>
      <c r="ZI283" s="16"/>
      <c r="ZJ283" s="16"/>
      <c r="ZK283" s="16"/>
      <c r="ZL283" s="16"/>
      <c r="ZM283" s="16"/>
      <c r="ZN283" s="16"/>
      <c r="ZO283" s="16"/>
      <c r="ZP283" s="16"/>
      <c r="ZQ283" s="16"/>
      <c r="ZR283" s="16"/>
      <c r="ZS283" s="16"/>
      <c r="ZT283" s="16"/>
      <c r="ZU283" s="16"/>
      <c r="ZV283" s="16"/>
      <c r="ZW283" s="16"/>
      <c r="ZX283" s="16"/>
      <c r="ZY283" s="16"/>
      <c r="ZZ283" s="16"/>
      <c r="AAA283" s="16"/>
      <c r="AAB283" s="16"/>
      <c r="AAC283" s="16"/>
      <c r="AAD283" s="16"/>
      <c r="AAE283" s="16"/>
      <c r="AAF283" s="16"/>
      <c r="AAG283" s="16"/>
      <c r="AAH283" s="16"/>
      <c r="AAI283" s="16"/>
      <c r="AAJ283" s="16"/>
      <c r="AAK283" s="16"/>
      <c r="AAL283" s="16"/>
      <c r="AAM283" s="16"/>
      <c r="AAN283" s="16"/>
      <c r="AAO283" s="16"/>
      <c r="AAP283" s="16"/>
      <c r="AAQ283" s="16"/>
      <c r="AAR283" s="16"/>
      <c r="AAS283" s="16"/>
      <c r="AAT283" s="16"/>
      <c r="AAU283" s="16"/>
      <c r="AAV283" s="16"/>
      <c r="AAW283" s="16"/>
      <c r="AAX283" s="16"/>
      <c r="AAY283" s="16"/>
      <c r="AAZ283" s="16"/>
      <c r="ABA283" s="16"/>
      <c r="ABB283" s="16"/>
      <c r="ABC283" s="16"/>
      <c r="ABD283" s="16"/>
      <c r="ABE283" s="16"/>
      <c r="ABF283" s="16"/>
      <c r="ABG283" s="16"/>
      <c r="ABH283" s="16"/>
      <c r="ABI283" s="16"/>
      <c r="ABJ283" s="16"/>
      <c r="ABK283" s="16"/>
      <c r="ABL283" s="16"/>
      <c r="ABM283" s="16"/>
      <c r="ABN283" s="16"/>
      <c r="ABO283" s="16"/>
      <c r="ABP283" s="16"/>
      <c r="ABQ283" s="16"/>
      <c r="ABR283" s="16"/>
      <c r="ABS283" s="16"/>
      <c r="ABT283" s="16"/>
      <c r="ABU283" s="16"/>
      <c r="ABV283" s="16"/>
      <c r="ABW283" s="16"/>
      <c r="ABX283" s="16"/>
      <c r="ABY283" s="16"/>
      <c r="ABZ283" s="16"/>
      <c r="ACA283" s="16"/>
      <c r="ACB283" s="16"/>
      <c r="ACC283" s="16"/>
      <c r="ACD283" s="16"/>
      <c r="ACE283" s="16"/>
      <c r="ACF283" s="16"/>
      <c r="ACG283" s="16"/>
      <c r="ACH283" s="16"/>
      <c r="ACI283" s="16"/>
      <c r="ACJ283" s="16"/>
      <c r="ACK283" s="16"/>
      <c r="ACL283" s="16"/>
      <c r="ACM283" s="16"/>
      <c r="ACN283" s="16"/>
      <c r="ACO283" s="16"/>
      <c r="ACP283" s="16"/>
      <c r="ACQ283" s="16"/>
      <c r="ACR283" s="16"/>
      <c r="ACS283" s="16"/>
      <c r="ACT283" s="16"/>
      <c r="ACU283" s="16"/>
      <c r="ACV283" s="16"/>
      <c r="ACW283" s="16"/>
      <c r="ACX283" s="16"/>
      <c r="ACY283" s="16"/>
      <c r="ACZ283" s="16"/>
      <c r="ADA283" s="16"/>
      <c r="ADB283" s="16"/>
      <c r="ADC283" s="16"/>
      <c r="ADD283" s="16"/>
      <c r="ADE283" s="16"/>
      <c r="ADF283" s="16"/>
      <c r="ADG283" s="16"/>
      <c r="ADH283" s="16"/>
      <c r="ADI283" s="16"/>
      <c r="ADJ283" s="16"/>
      <c r="ADK283" s="16"/>
      <c r="ADL283" s="16"/>
      <c r="ADM283" s="16"/>
      <c r="ADN283" s="16"/>
      <c r="ADO283" s="16"/>
      <c r="ADP283" s="16"/>
      <c r="ADQ283" s="16"/>
      <c r="ADR283" s="16"/>
      <c r="ADS283" s="16"/>
      <c r="ADT283" s="16"/>
      <c r="ADU283" s="16"/>
      <c r="ADV283" s="16"/>
      <c r="ADW283" s="16"/>
      <c r="ADX283" s="16"/>
      <c r="ADY283" s="16"/>
      <c r="ADZ283" s="16"/>
      <c r="AEA283" s="16"/>
      <c r="AEB283" s="16"/>
      <c r="AEC283" s="16"/>
      <c r="AED283" s="16"/>
      <c r="AEE283" s="16"/>
      <c r="AEF283" s="16"/>
      <c r="AEG283" s="16"/>
      <c r="AEH283" s="16"/>
      <c r="AEI283" s="16"/>
      <c r="AEJ283" s="16"/>
      <c r="AEK283" s="16"/>
      <c r="AEL283" s="16"/>
      <c r="AEM283" s="16"/>
      <c r="AEN283" s="16"/>
      <c r="AEO283" s="16"/>
      <c r="AEP283" s="16"/>
      <c r="AEQ283" s="16"/>
      <c r="AER283" s="16"/>
      <c r="AES283" s="16"/>
      <c r="AET283" s="16"/>
      <c r="AEU283" s="16"/>
      <c r="AEV283" s="16"/>
      <c r="AEW283" s="16"/>
      <c r="AEX283" s="16"/>
      <c r="AEY283" s="16"/>
      <c r="AEZ283" s="16"/>
      <c r="AFA283" s="16"/>
      <c r="AFB283" s="16"/>
      <c r="AFC283" s="16"/>
      <c r="AFD283" s="16"/>
      <c r="AFE283" s="16"/>
      <c r="AFF283" s="16"/>
      <c r="AFG283" s="16"/>
      <c r="AFH283" s="16"/>
      <c r="AFI283" s="16"/>
      <c r="AFJ283" s="16"/>
      <c r="AFK283" s="16"/>
      <c r="AFL283" s="16"/>
      <c r="AFM283" s="16"/>
      <c r="AFN283" s="16"/>
      <c r="AFO283" s="16"/>
      <c r="AFP283" s="16"/>
      <c r="AFQ283" s="16"/>
      <c r="AFR283" s="16"/>
      <c r="AFS283" s="16"/>
      <c r="AFT283" s="16"/>
      <c r="AFU283" s="16"/>
      <c r="AFV283" s="16"/>
      <c r="AFW283" s="16"/>
      <c r="AFX283" s="16"/>
      <c r="AFY283" s="16"/>
      <c r="AFZ283" s="16"/>
      <c r="AGA283" s="16"/>
      <c r="AGB283" s="16"/>
      <c r="AGC283" s="16"/>
      <c r="AGD283" s="16"/>
      <c r="AGE283" s="16"/>
      <c r="AGF283" s="16"/>
      <c r="AGG283" s="16"/>
      <c r="AGH283" s="16"/>
      <c r="AGI283" s="16"/>
      <c r="AGJ283" s="16"/>
      <c r="AGK283" s="16"/>
      <c r="AGL283" s="16"/>
      <c r="AGM283" s="16"/>
      <c r="AGN283" s="16"/>
      <c r="AGO283" s="16"/>
      <c r="AGP283" s="16"/>
      <c r="AGQ283" s="16"/>
      <c r="AGR283" s="16"/>
      <c r="AGS283" s="16"/>
      <c r="AGT283" s="16"/>
      <c r="AGU283" s="16"/>
      <c r="AGV283" s="16"/>
      <c r="AGW283" s="16"/>
      <c r="AGX283" s="16"/>
      <c r="AGY283" s="16"/>
      <c r="AGZ283" s="16"/>
      <c r="AHA283" s="16"/>
      <c r="AHB283" s="16"/>
      <c r="AHC283" s="16"/>
      <c r="AHD283" s="16"/>
      <c r="AHE283" s="16"/>
      <c r="AHF283" s="16"/>
      <c r="AHG283" s="16"/>
      <c r="AHH283" s="16"/>
      <c r="AHI283" s="16"/>
      <c r="AHJ283" s="16"/>
      <c r="AHK283" s="16"/>
      <c r="AHL283" s="16"/>
      <c r="AHM283" s="16"/>
      <c r="AHN283" s="16"/>
      <c r="AHO283" s="16"/>
      <c r="AHP283" s="16"/>
      <c r="AHQ283" s="16"/>
      <c r="AHR283" s="16"/>
      <c r="AHS283" s="16"/>
      <c r="AHT283" s="16"/>
      <c r="AHU283" s="16"/>
      <c r="AHV283" s="16"/>
      <c r="AHW283" s="16"/>
      <c r="AHX283" s="16"/>
      <c r="AHY283" s="16"/>
      <c r="AHZ283" s="16"/>
      <c r="AIA283" s="16"/>
      <c r="AIB283" s="16"/>
      <c r="AIC283" s="16"/>
      <c r="AID283" s="16"/>
      <c r="AIE283" s="16"/>
      <c r="AIF283" s="16"/>
      <c r="AIG283" s="16"/>
      <c r="AIH283" s="16"/>
      <c r="AII283" s="16"/>
      <c r="AIJ283" s="16"/>
      <c r="AIK283" s="16"/>
      <c r="AIL283" s="16"/>
      <c r="AIM283" s="16"/>
      <c r="AIN283" s="16"/>
      <c r="AIO283" s="16"/>
      <c r="AIP283" s="16"/>
      <c r="AIQ283" s="16"/>
      <c r="AIR283" s="16"/>
      <c r="AIS283" s="16"/>
      <c r="AIT283" s="16"/>
      <c r="AIU283" s="16"/>
      <c r="AIV283" s="16"/>
      <c r="AIW283" s="16"/>
      <c r="AIX283" s="16"/>
      <c r="AIY283" s="16"/>
      <c r="AIZ283" s="16"/>
      <c r="AJA283" s="16"/>
      <c r="AJB283" s="16"/>
      <c r="AJC283" s="16"/>
      <c r="AJD283" s="16"/>
      <c r="AJE283" s="16"/>
      <c r="AJF283" s="16"/>
      <c r="AJG283" s="16"/>
      <c r="AJH283" s="16"/>
      <c r="AJI283" s="16"/>
      <c r="AJJ283" s="16"/>
      <c r="AJK283" s="16"/>
      <c r="AJL283" s="16"/>
      <c r="AJM283" s="16"/>
      <c r="AJN283" s="16"/>
      <c r="AJO283" s="16"/>
      <c r="AJP283" s="16"/>
      <c r="AJQ283" s="16"/>
      <c r="AJR283" s="16"/>
      <c r="AJS283" s="16"/>
      <c r="AJT283" s="16"/>
      <c r="AJU283" s="16"/>
      <c r="AJV283" s="16"/>
      <c r="AJW283" s="16"/>
      <c r="AJX283" s="16"/>
      <c r="AJY283" s="16"/>
      <c r="AJZ283" s="16"/>
      <c r="AKA283" s="16"/>
      <c r="AKB283" s="16"/>
      <c r="AKC283" s="16"/>
      <c r="AKD283" s="16"/>
      <c r="AKE283" s="16"/>
      <c r="AKF283" s="16"/>
      <c r="AKG283" s="16"/>
      <c r="AKH283" s="16"/>
      <c r="AKI283" s="16"/>
      <c r="AKJ283" s="16"/>
      <c r="AKK283" s="16"/>
      <c r="AKL283" s="16"/>
      <c r="AKM283" s="16"/>
      <c r="AKN283" s="16"/>
      <c r="AKO283" s="16"/>
      <c r="AKP283" s="16"/>
      <c r="AKQ283" s="16"/>
      <c r="AKR283" s="16"/>
      <c r="AKS283" s="16"/>
      <c r="AKT283" s="16"/>
      <c r="AKU283" s="16"/>
      <c r="AKV283" s="16"/>
      <c r="AKW283" s="16"/>
      <c r="AKX283" s="16"/>
      <c r="AKY283" s="16"/>
      <c r="AKZ283" s="16"/>
      <c r="ALA283" s="16"/>
      <c r="ALB283" s="16"/>
      <c r="ALC283" s="16"/>
      <c r="ALD283" s="16"/>
      <c r="ALE283" s="16"/>
      <c r="ALF283" s="16"/>
      <c r="ALG283" s="16"/>
      <c r="ALH283" s="16"/>
      <c r="ALI283" s="16"/>
      <c r="ALJ283" s="16"/>
      <c r="ALK283" s="16"/>
      <c r="ALZ283" s="16"/>
      <c r="AMA283" s="16"/>
      <c r="AMB283" s="16"/>
      <c r="AMC283" s="16"/>
      <c r="AMD283" s="16"/>
    </row>
    <row r="284" spans="1:1018" s="9" customFormat="1" ht="13.2" customHeight="1" x14ac:dyDescent="0.25">
      <c r="A284" s="16"/>
      <c r="B284" s="16" t="s">
        <v>964</v>
      </c>
      <c r="C284" s="213" t="s">
        <v>978</v>
      </c>
      <c r="D284" s="210">
        <v>2</v>
      </c>
      <c r="E284" s="46"/>
      <c r="F284" s="210">
        <v>3</v>
      </c>
      <c r="G284" s="48"/>
      <c r="H284" s="217"/>
      <c r="I284" s="48"/>
      <c r="J284" s="210"/>
      <c r="K284" s="103"/>
      <c r="L284" s="103"/>
      <c r="M284" s="4"/>
      <c r="N284" s="103"/>
      <c r="O284" s="103"/>
      <c r="P284" s="3"/>
      <c r="Q284" s="6"/>
      <c r="R284" s="104"/>
      <c r="S284" s="3"/>
      <c r="T284" s="46"/>
      <c r="U284" s="3"/>
      <c r="V284" s="59"/>
      <c r="W284" s="210"/>
      <c r="X284" s="104"/>
      <c r="Y284" s="147"/>
      <c r="Z284" s="6"/>
      <c r="AA284" s="46"/>
      <c r="AB284" s="6"/>
      <c r="AC284" s="104"/>
      <c r="AD284" s="104"/>
      <c r="AE284" s="3"/>
      <c r="AF284" s="95"/>
      <c r="AG284" s="48">
        <f t="shared" si="119"/>
        <v>2</v>
      </c>
      <c r="AH284" s="9" t="s">
        <v>979</v>
      </c>
      <c r="AI284" s="242">
        <v>3</v>
      </c>
      <c r="AJ284" s="242">
        <v>3</v>
      </c>
      <c r="AK284" s="242">
        <v>1</v>
      </c>
      <c r="AL284" s="242">
        <v>4</v>
      </c>
      <c r="AM284" s="242">
        <v>1</v>
      </c>
      <c r="AN284" s="242">
        <v>1</v>
      </c>
      <c r="AO284" s="242">
        <v>3</v>
      </c>
      <c r="AR284" s="9">
        <f t="shared" si="90"/>
        <v>6</v>
      </c>
      <c r="AS284" s="9">
        <f t="shared" si="91"/>
        <v>0</v>
      </c>
      <c r="AT284" s="9">
        <f t="shared" si="92"/>
        <v>9</v>
      </c>
      <c r="AU284" s="9">
        <f t="shared" si="93"/>
        <v>0</v>
      </c>
      <c r="AV284" s="9">
        <f t="shared" si="94"/>
        <v>0</v>
      </c>
      <c r="AW284" s="9">
        <f t="shared" si="95"/>
        <v>0</v>
      </c>
      <c r="AX284" s="9">
        <f t="shared" si="96"/>
        <v>0</v>
      </c>
      <c r="AY284" s="9">
        <f t="shared" si="97"/>
        <v>0</v>
      </c>
      <c r="AZ284" s="9">
        <f t="shared" si="98"/>
        <v>0</v>
      </c>
      <c r="BA284" s="9">
        <f t="shared" si="99"/>
        <v>0</v>
      </c>
      <c r="BB284" s="9">
        <f t="shared" si="100"/>
        <v>0</v>
      </c>
      <c r="BC284" s="9">
        <f t="shared" si="101"/>
        <v>0</v>
      </c>
      <c r="BD284" s="9">
        <f t="shared" si="102"/>
        <v>0</v>
      </c>
      <c r="BE284" s="9">
        <f t="shared" si="103"/>
        <v>0</v>
      </c>
      <c r="BF284" s="9">
        <f t="shared" si="104"/>
        <v>0</v>
      </c>
      <c r="BG284" s="9">
        <f t="shared" si="105"/>
        <v>0</v>
      </c>
      <c r="BH284" s="9">
        <f t="shared" si="106"/>
        <v>0</v>
      </c>
      <c r="BI284" s="9">
        <f t="shared" si="107"/>
        <v>0</v>
      </c>
      <c r="BJ284" s="9">
        <f t="shared" si="108"/>
        <v>0</v>
      </c>
      <c r="BK284" s="9">
        <f t="shared" si="109"/>
        <v>0</v>
      </c>
      <c r="BL284" s="9">
        <f t="shared" si="110"/>
        <v>0</v>
      </c>
      <c r="BM284" s="9">
        <f t="shared" si="111"/>
        <v>0</v>
      </c>
      <c r="BN284" s="9">
        <f t="shared" si="112"/>
        <v>0</v>
      </c>
      <c r="BO284" s="9">
        <f t="shared" si="113"/>
        <v>0</v>
      </c>
      <c r="BP284" s="9">
        <f t="shared" si="114"/>
        <v>0</v>
      </c>
      <c r="BQ284" s="9">
        <f t="shared" si="115"/>
        <v>0</v>
      </c>
      <c r="BR284" s="9">
        <f t="shared" si="116"/>
        <v>0</v>
      </c>
      <c r="BS284" s="9">
        <f t="shared" si="117"/>
        <v>0</v>
      </c>
      <c r="BT284" s="9">
        <f t="shared" si="118"/>
        <v>0</v>
      </c>
    </row>
    <row r="285" spans="1:1018" s="9" customFormat="1" ht="13.2" customHeight="1" x14ac:dyDescent="0.25">
      <c r="A285" s="16"/>
      <c r="B285" s="16" t="s">
        <v>94</v>
      </c>
      <c r="C285" s="213" t="s">
        <v>992</v>
      </c>
      <c r="D285" s="210"/>
      <c r="E285" s="46"/>
      <c r="F285" s="210"/>
      <c r="G285" s="48">
        <v>3</v>
      </c>
      <c r="H285" s="217"/>
      <c r="I285" s="48"/>
      <c r="J285" s="210"/>
      <c r="K285" s="103"/>
      <c r="L285" s="103"/>
      <c r="M285" s="4"/>
      <c r="N285" s="103"/>
      <c r="O285" s="103">
        <v>3</v>
      </c>
      <c r="P285" s="3"/>
      <c r="Q285" s="6"/>
      <c r="R285" s="104"/>
      <c r="S285" s="3"/>
      <c r="T285" s="46"/>
      <c r="U285" s="3"/>
      <c r="V285" s="59"/>
      <c r="W285" s="210"/>
      <c r="X285" s="104"/>
      <c r="Y285" s="147"/>
      <c r="Z285" s="6"/>
      <c r="AA285" s="46"/>
      <c r="AB285" s="6"/>
      <c r="AC285" s="104"/>
      <c r="AD285" s="104"/>
      <c r="AE285" s="3"/>
      <c r="AF285" s="95"/>
      <c r="AG285" s="48">
        <f t="shared" si="119"/>
        <v>2</v>
      </c>
      <c r="AH285" s="9" t="s">
        <v>993</v>
      </c>
      <c r="AI285" s="242">
        <v>3</v>
      </c>
      <c r="AJ285" s="242">
        <v>3</v>
      </c>
      <c r="AK285" s="242">
        <v>3</v>
      </c>
      <c r="AL285" s="242">
        <v>4</v>
      </c>
      <c r="AM285" s="242">
        <v>3</v>
      </c>
      <c r="AN285" s="242">
        <v>1</v>
      </c>
      <c r="AO285" s="213"/>
      <c r="AR285" s="9">
        <f t="shared" si="90"/>
        <v>0</v>
      </c>
      <c r="AS285" s="9">
        <f t="shared" si="91"/>
        <v>0</v>
      </c>
      <c r="AT285" s="9">
        <f t="shared" si="92"/>
        <v>0</v>
      </c>
      <c r="AU285" s="9">
        <f t="shared" si="93"/>
        <v>9</v>
      </c>
      <c r="AV285" s="9">
        <f t="shared" si="94"/>
        <v>0</v>
      </c>
      <c r="AW285" s="9">
        <f t="shared" si="95"/>
        <v>0</v>
      </c>
      <c r="AX285" s="9">
        <f t="shared" si="96"/>
        <v>0</v>
      </c>
      <c r="AY285" s="9">
        <f t="shared" si="97"/>
        <v>0</v>
      </c>
      <c r="AZ285" s="9">
        <f t="shared" si="98"/>
        <v>0</v>
      </c>
      <c r="BA285" s="9">
        <f t="shared" si="99"/>
        <v>0</v>
      </c>
      <c r="BB285" s="9">
        <f t="shared" si="100"/>
        <v>0</v>
      </c>
      <c r="BC285" s="9">
        <f t="shared" si="101"/>
        <v>9</v>
      </c>
      <c r="BD285" s="9">
        <f t="shared" si="102"/>
        <v>0</v>
      </c>
      <c r="BE285" s="9">
        <f t="shared" si="103"/>
        <v>0</v>
      </c>
      <c r="BF285" s="9">
        <f t="shared" si="104"/>
        <v>0</v>
      </c>
      <c r="BG285" s="9">
        <f t="shared" si="105"/>
        <v>0</v>
      </c>
      <c r="BH285" s="9">
        <f t="shared" si="106"/>
        <v>0</v>
      </c>
      <c r="BI285" s="9">
        <f t="shared" si="107"/>
        <v>0</v>
      </c>
      <c r="BJ285" s="9">
        <f t="shared" si="108"/>
        <v>0</v>
      </c>
      <c r="BK285" s="9">
        <f t="shared" si="109"/>
        <v>0</v>
      </c>
      <c r="BL285" s="9">
        <f t="shared" si="110"/>
        <v>0</v>
      </c>
      <c r="BM285" s="9">
        <f t="shared" si="111"/>
        <v>0</v>
      </c>
      <c r="BN285" s="9">
        <f t="shared" si="112"/>
        <v>0</v>
      </c>
      <c r="BO285" s="9">
        <f t="shared" si="113"/>
        <v>0</v>
      </c>
      <c r="BP285" s="9">
        <f t="shared" si="114"/>
        <v>0</v>
      </c>
      <c r="BQ285" s="9">
        <f t="shared" si="115"/>
        <v>0</v>
      </c>
      <c r="BR285" s="9">
        <f t="shared" si="116"/>
        <v>0</v>
      </c>
      <c r="BS285" s="9">
        <f t="shared" si="117"/>
        <v>0</v>
      </c>
      <c r="BT285" s="9">
        <f t="shared" si="118"/>
        <v>0</v>
      </c>
    </row>
    <row r="286" spans="1:1018" s="9" customFormat="1" ht="13.2" customHeight="1" x14ac:dyDescent="0.25">
      <c r="A286" s="16"/>
      <c r="B286" s="16" t="s">
        <v>94</v>
      </c>
      <c r="C286" s="213" t="s">
        <v>994</v>
      </c>
      <c r="D286" s="210"/>
      <c r="E286" s="46"/>
      <c r="F286" s="210"/>
      <c r="G286" s="48"/>
      <c r="H286" s="217"/>
      <c r="I286" s="48"/>
      <c r="J286" s="210"/>
      <c r="K286" s="103"/>
      <c r="L286" s="103"/>
      <c r="M286" s="4"/>
      <c r="N286" s="103"/>
      <c r="O286" s="105"/>
      <c r="P286" s="3"/>
      <c r="Q286" s="6"/>
      <c r="R286" s="104"/>
      <c r="S286" s="3"/>
      <c r="T286" s="46"/>
      <c r="U286" s="3"/>
      <c r="V286" s="59"/>
      <c r="W286" s="210"/>
      <c r="X286" s="104"/>
      <c r="Y286" s="147">
        <v>2</v>
      </c>
      <c r="Z286" s="6">
        <v>1</v>
      </c>
      <c r="AA286" s="46"/>
      <c r="AB286" s="6"/>
      <c r="AC286" s="104"/>
      <c r="AD286" s="104"/>
      <c r="AE286" s="3"/>
      <c r="AF286" s="95"/>
      <c r="AG286" s="48">
        <f t="shared" si="119"/>
        <v>2</v>
      </c>
      <c r="AH286" s="9" t="s">
        <v>994</v>
      </c>
      <c r="AI286" s="242">
        <v>3</v>
      </c>
      <c r="AJ286" s="242">
        <v>3</v>
      </c>
      <c r="AK286" s="242">
        <v>4</v>
      </c>
      <c r="AL286" s="242">
        <v>3</v>
      </c>
      <c r="AM286" s="242">
        <v>4</v>
      </c>
      <c r="AN286" s="242">
        <v>3</v>
      </c>
      <c r="AO286" s="213"/>
      <c r="AR286" s="9">
        <f t="shared" si="90"/>
        <v>0</v>
      </c>
      <c r="AS286" s="9">
        <f t="shared" si="91"/>
        <v>0</v>
      </c>
      <c r="AT286" s="9">
        <f t="shared" si="92"/>
        <v>0</v>
      </c>
      <c r="AU286" s="9">
        <f t="shared" si="93"/>
        <v>0</v>
      </c>
      <c r="AV286" s="9">
        <f t="shared" si="94"/>
        <v>0</v>
      </c>
      <c r="AW286" s="9">
        <f t="shared" si="95"/>
        <v>0</v>
      </c>
      <c r="AX286" s="9">
        <f t="shared" si="96"/>
        <v>0</v>
      </c>
      <c r="AY286" s="9">
        <f t="shared" si="97"/>
        <v>0</v>
      </c>
      <c r="AZ286" s="9">
        <f t="shared" si="98"/>
        <v>0</v>
      </c>
      <c r="BA286" s="9">
        <f t="shared" si="99"/>
        <v>0</v>
      </c>
      <c r="BB286" s="9">
        <f t="shared" si="100"/>
        <v>0</v>
      </c>
      <c r="BC286" s="9">
        <f t="shared" si="101"/>
        <v>0</v>
      </c>
      <c r="BD286" s="9">
        <f t="shared" si="102"/>
        <v>0</v>
      </c>
      <c r="BE286" s="9">
        <f t="shared" si="103"/>
        <v>0</v>
      </c>
      <c r="BF286" s="9">
        <f t="shared" si="104"/>
        <v>0</v>
      </c>
      <c r="BG286" s="9">
        <f t="shared" si="105"/>
        <v>0</v>
      </c>
      <c r="BH286" s="9">
        <f t="shared" si="106"/>
        <v>0</v>
      </c>
      <c r="BI286" s="9">
        <f t="shared" si="107"/>
        <v>0</v>
      </c>
      <c r="BJ286" s="9">
        <f t="shared" si="108"/>
        <v>0</v>
      </c>
      <c r="BK286" s="9">
        <f t="shared" si="109"/>
        <v>0</v>
      </c>
      <c r="BL286" s="9">
        <f t="shared" si="110"/>
        <v>0</v>
      </c>
      <c r="BM286" s="9">
        <f t="shared" si="111"/>
        <v>6</v>
      </c>
      <c r="BN286" s="9">
        <f t="shared" si="112"/>
        <v>3</v>
      </c>
      <c r="BO286" s="9">
        <f t="shared" si="113"/>
        <v>0</v>
      </c>
      <c r="BP286" s="9">
        <f t="shared" si="114"/>
        <v>0</v>
      </c>
      <c r="BQ286" s="9">
        <f t="shared" si="115"/>
        <v>0</v>
      </c>
      <c r="BR286" s="9">
        <f t="shared" si="116"/>
        <v>0</v>
      </c>
      <c r="BS286" s="9">
        <f t="shared" si="117"/>
        <v>0</v>
      </c>
      <c r="BT286" s="9">
        <f t="shared" si="118"/>
        <v>0</v>
      </c>
    </row>
    <row r="287" spans="1:1018" s="9" customFormat="1" ht="13.2" customHeight="1" x14ac:dyDescent="0.25">
      <c r="A287" s="16"/>
      <c r="B287" s="16" t="s">
        <v>964</v>
      </c>
      <c r="C287" s="213" t="s">
        <v>999</v>
      </c>
      <c r="D287" s="210"/>
      <c r="E287" s="46"/>
      <c r="F287" s="210"/>
      <c r="G287" s="48"/>
      <c r="H287" s="217"/>
      <c r="I287" s="48"/>
      <c r="J287" s="210"/>
      <c r="K287" s="103"/>
      <c r="L287" s="210"/>
      <c r="M287" s="4"/>
      <c r="N287" s="103"/>
      <c r="O287" s="104"/>
      <c r="P287" s="3"/>
      <c r="Q287" s="6"/>
      <c r="R287" s="104"/>
      <c r="S287" s="3"/>
      <c r="T287" s="46"/>
      <c r="U287" s="3"/>
      <c r="V287" s="59"/>
      <c r="W287" s="210"/>
      <c r="X287" s="124"/>
      <c r="Y287" s="147"/>
      <c r="Z287" s="6"/>
      <c r="AA287" s="46"/>
      <c r="AB287" s="6"/>
      <c r="AC287" s="104"/>
      <c r="AD287" s="104">
        <v>3</v>
      </c>
      <c r="AE287" s="3"/>
      <c r="AF287" s="263">
        <v>1</v>
      </c>
      <c r="AG287" s="48">
        <f t="shared" si="119"/>
        <v>2</v>
      </c>
      <c r="AH287" s="9" t="s">
        <v>1000</v>
      </c>
      <c r="AI287" s="213">
        <v>3</v>
      </c>
      <c r="AJ287" s="213">
        <v>3</v>
      </c>
      <c r="AK287" s="213">
        <v>4</v>
      </c>
      <c r="AL287" s="213">
        <v>4</v>
      </c>
      <c r="AM287" s="213">
        <v>3</v>
      </c>
      <c r="AN287" s="213">
        <v>3</v>
      </c>
      <c r="AO287" s="213">
        <v>3</v>
      </c>
      <c r="AR287" s="9">
        <f t="shared" si="90"/>
        <v>0</v>
      </c>
      <c r="AS287" s="9">
        <f t="shared" si="91"/>
        <v>0</v>
      </c>
      <c r="AT287" s="9">
        <f t="shared" si="92"/>
        <v>0</v>
      </c>
      <c r="AU287" s="9">
        <f t="shared" si="93"/>
        <v>0</v>
      </c>
      <c r="AV287" s="9">
        <f t="shared" si="94"/>
        <v>0</v>
      </c>
      <c r="AW287" s="9">
        <f t="shared" si="95"/>
        <v>0</v>
      </c>
      <c r="AX287" s="9">
        <f t="shared" si="96"/>
        <v>0</v>
      </c>
      <c r="AY287" s="9">
        <f t="shared" si="97"/>
        <v>0</v>
      </c>
      <c r="AZ287" s="9">
        <f t="shared" si="98"/>
        <v>0</v>
      </c>
      <c r="BA287" s="9">
        <f t="shared" si="99"/>
        <v>0</v>
      </c>
      <c r="BB287" s="9">
        <f t="shared" si="100"/>
        <v>0</v>
      </c>
      <c r="BC287" s="9">
        <f t="shared" si="101"/>
        <v>0</v>
      </c>
      <c r="BD287" s="9">
        <f t="shared" si="102"/>
        <v>0</v>
      </c>
      <c r="BE287" s="9">
        <f t="shared" si="103"/>
        <v>0</v>
      </c>
      <c r="BF287" s="9">
        <f t="shared" si="104"/>
        <v>0</v>
      </c>
      <c r="BG287" s="9">
        <f t="shared" si="105"/>
        <v>0</v>
      </c>
      <c r="BH287" s="9">
        <f t="shared" si="106"/>
        <v>0</v>
      </c>
      <c r="BI287" s="9">
        <f t="shared" si="107"/>
        <v>0</v>
      </c>
      <c r="BJ287" s="9">
        <f t="shared" si="108"/>
        <v>0</v>
      </c>
      <c r="BK287" s="9">
        <f t="shared" si="109"/>
        <v>0</v>
      </c>
      <c r="BL287" s="9">
        <f t="shared" si="110"/>
        <v>0</v>
      </c>
      <c r="BM287" s="9">
        <f t="shared" si="111"/>
        <v>0</v>
      </c>
      <c r="BN287" s="9">
        <f t="shared" si="112"/>
        <v>0</v>
      </c>
      <c r="BO287" s="9">
        <f t="shared" si="113"/>
        <v>0</v>
      </c>
      <c r="BP287" s="9">
        <f t="shared" si="114"/>
        <v>0</v>
      </c>
      <c r="BQ287" s="9">
        <f t="shared" si="115"/>
        <v>0</v>
      </c>
      <c r="BR287" s="9">
        <f t="shared" si="116"/>
        <v>9</v>
      </c>
      <c r="BS287" s="9">
        <f t="shared" si="117"/>
        <v>0</v>
      </c>
      <c r="BT287" s="9">
        <f t="shared" si="118"/>
        <v>3</v>
      </c>
    </row>
    <row r="288" spans="1:1018" s="9" customFormat="1" ht="12.6" customHeight="1" x14ac:dyDescent="0.3">
      <c r="A288" s="16"/>
      <c r="B288" s="111" t="s">
        <v>964</v>
      </c>
      <c r="C288" s="213" t="s">
        <v>1228</v>
      </c>
      <c r="D288" s="210">
        <v>2</v>
      </c>
      <c r="E288" s="46"/>
      <c r="F288" s="210"/>
      <c r="G288" s="48"/>
      <c r="H288" s="217"/>
      <c r="I288" s="48"/>
      <c r="J288" s="210"/>
      <c r="K288" s="103"/>
      <c r="L288" s="210"/>
      <c r="M288" s="4"/>
      <c r="N288" s="103"/>
      <c r="O288" s="104"/>
      <c r="P288" s="3"/>
      <c r="Q288" s="6"/>
      <c r="R288" s="104"/>
      <c r="S288" s="3"/>
      <c r="T288" s="46"/>
      <c r="U288" s="3"/>
      <c r="V288" s="59"/>
      <c r="W288" s="210"/>
      <c r="X288" s="124"/>
      <c r="Y288" s="147"/>
      <c r="Z288" s="6"/>
      <c r="AA288" s="46"/>
      <c r="AB288" s="6"/>
      <c r="AC288" s="104"/>
      <c r="AD288" s="104"/>
      <c r="AE288" s="3"/>
      <c r="AF288" s="263"/>
      <c r="AG288" s="48">
        <f t="shared" si="119"/>
        <v>1</v>
      </c>
      <c r="AH288" s="213" t="s">
        <v>1228</v>
      </c>
      <c r="AI288" s="172">
        <v>3</v>
      </c>
      <c r="AJ288" s="172"/>
      <c r="AK288" s="172">
        <v>3</v>
      </c>
      <c r="AL288" s="172">
        <v>2</v>
      </c>
      <c r="AM288" s="172">
        <v>3</v>
      </c>
      <c r="AN288" s="172"/>
      <c r="AO288" s="172"/>
      <c r="AR288" s="9">
        <f t="shared" si="90"/>
        <v>6</v>
      </c>
      <c r="AS288" s="9">
        <f t="shared" si="91"/>
        <v>0</v>
      </c>
      <c r="AT288" s="9">
        <f t="shared" si="92"/>
        <v>0</v>
      </c>
      <c r="AU288" s="9">
        <f t="shared" si="93"/>
        <v>0</v>
      </c>
      <c r="AV288" s="9">
        <f t="shared" si="94"/>
        <v>0</v>
      </c>
      <c r="AW288" s="9">
        <f t="shared" si="95"/>
        <v>0</v>
      </c>
      <c r="AX288" s="9">
        <f t="shared" si="96"/>
        <v>0</v>
      </c>
      <c r="AY288" s="9">
        <f t="shared" si="97"/>
        <v>0</v>
      </c>
      <c r="AZ288" s="9">
        <f t="shared" si="98"/>
        <v>0</v>
      </c>
      <c r="BA288" s="9">
        <f t="shared" si="99"/>
        <v>0</v>
      </c>
      <c r="BB288" s="9">
        <f t="shared" si="100"/>
        <v>0</v>
      </c>
      <c r="BC288" s="9">
        <f t="shared" si="101"/>
        <v>0</v>
      </c>
      <c r="BD288" s="9">
        <f t="shared" si="102"/>
        <v>0</v>
      </c>
      <c r="BE288" s="9">
        <f t="shared" si="103"/>
        <v>0</v>
      </c>
      <c r="BF288" s="9">
        <f t="shared" si="104"/>
        <v>0</v>
      </c>
      <c r="BG288" s="9">
        <f t="shared" si="105"/>
        <v>0</v>
      </c>
      <c r="BH288" s="9">
        <f t="shared" si="106"/>
        <v>0</v>
      </c>
      <c r="BI288" s="9">
        <f t="shared" si="107"/>
        <v>0</v>
      </c>
      <c r="BJ288" s="9">
        <f t="shared" si="108"/>
        <v>0</v>
      </c>
      <c r="BK288" s="9">
        <f t="shared" si="109"/>
        <v>0</v>
      </c>
      <c r="BL288" s="9">
        <f t="shared" si="110"/>
        <v>0</v>
      </c>
      <c r="BM288" s="9">
        <f t="shared" si="111"/>
        <v>0</v>
      </c>
      <c r="BN288" s="9">
        <f t="shared" si="112"/>
        <v>0</v>
      </c>
      <c r="BO288" s="9">
        <f t="shared" si="113"/>
        <v>0</v>
      </c>
      <c r="BP288" s="9">
        <f t="shared" si="114"/>
        <v>0</v>
      </c>
      <c r="BQ288" s="9">
        <f t="shared" si="115"/>
        <v>0</v>
      </c>
      <c r="BR288" s="9">
        <f t="shared" si="116"/>
        <v>0</v>
      </c>
      <c r="BS288" s="9">
        <f t="shared" si="117"/>
        <v>0</v>
      </c>
      <c r="BT288" s="9">
        <f t="shared" si="118"/>
        <v>0</v>
      </c>
    </row>
    <row r="289" spans="1:1018" s="9" customFormat="1" ht="12.6" customHeight="1" x14ac:dyDescent="0.25">
      <c r="A289" s="16"/>
      <c r="B289" s="16" t="s">
        <v>964</v>
      </c>
      <c r="C289" s="302" t="s">
        <v>1003</v>
      </c>
      <c r="D289" s="210">
        <v>3</v>
      </c>
      <c r="E289" s="46">
        <v>3</v>
      </c>
      <c r="F289" s="210"/>
      <c r="G289" s="48">
        <v>3</v>
      </c>
      <c r="H289" s="217"/>
      <c r="I289" s="48"/>
      <c r="J289" s="210"/>
      <c r="K289" s="103"/>
      <c r="L289" s="103"/>
      <c r="M289" s="4"/>
      <c r="N289" s="103"/>
      <c r="O289" s="103"/>
      <c r="P289" s="3"/>
      <c r="Q289" s="6"/>
      <c r="R289" s="104"/>
      <c r="S289" s="3"/>
      <c r="T289" s="46"/>
      <c r="U289" s="3"/>
      <c r="V289" s="59"/>
      <c r="W289" s="210"/>
      <c r="X289" s="104"/>
      <c r="Y289" s="147"/>
      <c r="Z289" s="6"/>
      <c r="AA289" s="46"/>
      <c r="AB289" s="6"/>
      <c r="AC289" s="104"/>
      <c r="AD289" s="104"/>
      <c r="AE289" s="3"/>
      <c r="AF289" s="95"/>
      <c r="AG289" s="48">
        <f t="shared" si="119"/>
        <v>3</v>
      </c>
      <c r="AH289" s="9" t="s">
        <v>1004</v>
      </c>
      <c r="AI289" s="228">
        <v>3</v>
      </c>
      <c r="AJ289" s="213">
        <v>3</v>
      </c>
      <c r="AK289" s="213">
        <v>3</v>
      </c>
      <c r="AL289" s="213">
        <v>2</v>
      </c>
      <c r="AM289" s="213"/>
      <c r="AN289" s="213">
        <v>1</v>
      </c>
      <c r="AO289" s="213">
        <v>5</v>
      </c>
      <c r="AR289" s="9">
        <f t="shared" si="90"/>
        <v>9</v>
      </c>
      <c r="AS289" s="9">
        <f t="shared" si="91"/>
        <v>9</v>
      </c>
      <c r="AT289" s="9">
        <f t="shared" si="92"/>
        <v>0</v>
      </c>
      <c r="AU289" s="9">
        <f t="shared" si="93"/>
        <v>9</v>
      </c>
      <c r="AV289" s="9">
        <f t="shared" si="94"/>
        <v>0</v>
      </c>
      <c r="AW289" s="9">
        <f t="shared" si="95"/>
        <v>0</v>
      </c>
      <c r="AX289" s="9">
        <f t="shared" si="96"/>
        <v>0</v>
      </c>
      <c r="AY289" s="9">
        <f t="shared" si="97"/>
        <v>0</v>
      </c>
      <c r="AZ289" s="9">
        <f t="shared" si="98"/>
        <v>0</v>
      </c>
      <c r="BA289" s="9">
        <f t="shared" si="99"/>
        <v>0</v>
      </c>
      <c r="BB289" s="9">
        <f t="shared" si="100"/>
        <v>0</v>
      </c>
      <c r="BC289" s="9">
        <f t="shared" si="101"/>
        <v>0</v>
      </c>
      <c r="BD289" s="9">
        <f t="shared" si="102"/>
        <v>0</v>
      </c>
      <c r="BE289" s="9">
        <f t="shared" si="103"/>
        <v>0</v>
      </c>
      <c r="BF289" s="9">
        <f t="shared" si="104"/>
        <v>0</v>
      </c>
      <c r="BG289" s="9">
        <f t="shared" si="105"/>
        <v>0</v>
      </c>
      <c r="BH289" s="9">
        <f t="shared" si="106"/>
        <v>0</v>
      </c>
      <c r="BI289" s="9">
        <f t="shared" si="107"/>
        <v>0</v>
      </c>
      <c r="BJ289" s="9">
        <f t="shared" si="108"/>
        <v>0</v>
      </c>
      <c r="BK289" s="9">
        <f t="shared" si="109"/>
        <v>0</v>
      </c>
      <c r="BL289" s="9">
        <f t="shared" si="110"/>
        <v>0</v>
      </c>
      <c r="BM289" s="9">
        <f t="shared" si="111"/>
        <v>0</v>
      </c>
      <c r="BN289" s="9">
        <f t="shared" si="112"/>
        <v>0</v>
      </c>
      <c r="BO289" s="9">
        <f t="shared" si="113"/>
        <v>0</v>
      </c>
      <c r="BP289" s="9">
        <f t="shared" si="114"/>
        <v>0</v>
      </c>
      <c r="BQ289" s="9">
        <f t="shared" si="115"/>
        <v>0</v>
      </c>
      <c r="BR289" s="9">
        <f t="shared" si="116"/>
        <v>0</v>
      </c>
      <c r="BS289" s="9">
        <f t="shared" si="117"/>
        <v>0</v>
      </c>
      <c r="BT289" s="9">
        <f t="shared" si="118"/>
        <v>0</v>
      </c>
    </row>
    <row r="290" spans="1:1018" s="9" customFormat="1" ht="12.6" customHeight="1" x14ac:dyDescent="0.3">
      <c r="A290" s="16"/>
      <c r="B290" s="111" t="s">
        <v>964</v>
      </c>
      <c r="C290" s="215" t="s">
        <v>1006</v>
      </c>
      <c r="D290" s="210"/>
      <c r="E290" s="46"/>
      <c r="F290" s="210">
        <v>3</v>
      </c>
      <c r="G290" s="48"/>
      <c r="H290" s="217"/>
      <c r="I290" s="48"/>
      <c r="J290" s="210"/>
      <c r="K290" s="103"/>
      <c r="L290" s="103"/>
      <c r="M290" s="4"/>
      <c r="N290" s="103"/>
      <c r="O290" s="103"/>
      <c r="P290" s="3"/>
      <c r="Q290" s="6"/>
      <c r="R290" s="104"/>
      <c r="S290" s="3"/>
      <c r="T290" s="46"/>
      <c r="U290" s="3"/>
      <c r="V290" s="59"/>
      <c r="W290" s="210"/>
      <c r="X290" s="104"/>
      <c r="Y290" s="147"/>
      <c r="Z290" s="6"/>
      <c r="AA290" s="46"/>
      <c r="AB290" s="6"/>
      <c r="AC290" s="104"/>
      <c r="AD290" s="104"/>
      <c r="AE290" s="3"/>
      <c r="AF290" s="95"/>
      <c r="AG290" s="48">
        <f t="shared" si="119"/>
        <v>1</v>
      </c>
      <c r="AH290" s="172" t="s">
        <v>1007</v>
      </c>
      <c r="AI290" s="172">
        <v>3</v>
      </c>
      <c r="AJ290" s="172">
        <v>2</v>
      </c>
      <c r="AK290" s="172">
        <v>2</v>
      </c>
      <c r="AL290" s="172">
        <v>3</v>
      </c>
      <c r="AM290" s="172">
        <v>2</v>
      </c>
      <c r="AN290" s="172">
        <v>1</v>
      </c>
      <c r="AO290" s="172">
        <v>1</v>
      </c>
      <c r="AR290" s="9">
        <f t="shared" si="90"/>
        <v>0</v>
      </c>
      <c r="AS290" s="9">
        <f t="shared" si="91"/>
        <v>0</v>
      </c>
      <c r="AT290" s="9">
        <f t="shared" si="92"/>
        <v>9</v>
      </c>
      <c r="AU290" s="9">
        <f t="shared" si="93"/>
        <v>0</v>
      </c>
      <c r="AV290" s="9">
        <f t="shared" si="94"/>
        <v>0</v>
      </c>
      <c r="AW290" s="9">
        <f t="shared" si="95"/>
        <v>0</v>
      </c>
      <c r="AX290" s="9">
        <f t="shared" si="96"/>
        <v>0</v>
      </c>
      <c r="AY290" s="9">
        <f t="shared" si="97"/>
        <v>0</v>
      </c>
      <c r="AZ290" s="9">
        <f t="shared" si="98"/>
        <v>0</v>
      </c>
      <c r="BA290" s="9">
        <f t="shared" si="99"/>
        <v>0</v>
      </c>
      <c r="BB290" s="9">
        <f t="shared" si="100"/>
        <v>0</v>
      </c>
      <c r="BC290" s="9">
        <f t="shared" si="101"/>
        <v>0</v>
      </c>
      <c r="BD290" s="9">
        <f t="shared" si="102"/>
        <v>0</v>
      </c>
      <c r="BE290" s="9">
        <f t="shared" si="103"/>
        <v>0</v>
      </c>
      <c r="BF290" s="9">
        <f t="shared" si="104"/>
        <v>0</v>
      </c>
      <c r="BG290" s="9">
        <f t="shared" si="105"/>
        <v>0</v>
      </c>
      <c r="BH290" s="9">
        <f t="shared" si="106"/>
        <v>0</v>
      </c>
      <c r="BI290" s="9">
        <f t="shared" si="107"/>
        <v>0</v>
      </c>
      <c r="BJ290" s="9">
        <f t="shared" si="108"/>
        <v>0</v>
      </c>
      <c r="BK290" s="9">
        <f t="shared" si="109"/>
        <v>0</v>
      </c>
      <c r="BL290" s="9">
        <f t="shared" si="110"/>
        <v>0</v>
      </c>
      <c r="BM290" s="9">
        <f t="shared" si="111"/>
        <v>0</v>
      </c>
      <c r="BN290" s="9">
        <f t="shared" si="112"/>
        <v>0</v>
      </c>
      <c r="BO290" s="9">
        <f t="shared" si="113"/>
        <v>0</v>
      </c>
      <c r="BP290" s="9">
        <f t="shared" si="114"/>
        <v>0</v>
      </c>
      <c r="BQ290" s="9">
        <f t="shared" si="115"/>
        <v>0</v>
      </c>
      <c r="BR290" s="9">
        <f t="shared" si="116"/>
        <v>0</v>
      </c>
      <c r="BS290" s="9">
        <f t="shared" si="117"/>
        <v>0</v>
      </c>
      <c r="BT290" s="9">
        <f t="shared" si="118"/>
        <v>0</v>
      </c>
    </row>
    <row r="291" spans="1:1018" s="16" customFormat="1" ht="12.6" customHeight="1" x14ac:dyDescent="0.25">
      <c r="B291" s="16" t="s">
        <v>964</v>
      </c>
      <c r="C291" s="302" t="s">
        <v>1011</v>
      </c>
      <c r="D291" s="210">
        <v>5</v>
      </c>
      <c r="E291" s="46">
        <v>5</v>
      </c>
      <c r="F291" s="210">
        <v>7</v>
      </c>
      <c r="G291" s="48">
        <v>6</v>
      </c>
      <c r="H291" s="217"/>
      <c r="I291" s="48"/>
      <c r="J291" s="210"/>
      <c r="K291" s="103"/>
      <c r="L291" s="103"/>
      <c r="M291" s="4"/>
      <c r="N291" s="103"/>
      <c r="O291" s="103"/>
      <c r="P291" s="3"/>
      <c r="Q291" s="6"/>
      <c r="R291" s="104"/>
      <c r="S291" s="3"/>
      <c r="T291" s="46"/>
      <c r="U291" s="3"/>
      <c r="V291" s="59"/>
      <c r="W291" s="210"/>
      <c r="X291" s="104"/>
      <c r="Y291" s="147"/>
      <c r="Z291" s="6"/>
      <c r="AA291" s="46"/>
      <c r="AB291" s="6"/>
      <c r="AC291" s="104"/>
      <c r="AD291" s="104"/>
      <c r="AE291" s="3"/>
      <c r="AF291" s="95">
        <v>2</v>
      </c>
      <c r="AG291" s="48">
        <f t="shared" si="119"/>
        <v>5</v>
      </c>
      <c r="AH291" s="16" t="s">
        <v>1011</v>
      </c>
      <c r="AI291" s="228">
        <v>3</v>
      </c>
      <c r="AJ291" s="213">
        <v>3</v>
      </c>
      <c r="AK291" s="213">
        <v>3</v>
      </c>
      <c r="AL291" s="213">
        <v>3</v>
      </c>
      <c r="AM291" s="213">
        <v>2</v>
      </c>
      <c r="AN291" s="213">
        <v>1</v>
      </c>
      <c r="AO291" s="213">
        <v>5</v>
      </c>
      <c r="AP291" s="9"/>
      <c r="AQ291" s="9"/>
      <c r="AR291" s="9">
        <f t="shared" si="90"/>
        <v>15</v>
      </c>
      <c r="AS291" s="9">
        <f t="shared" si="91"/>
        <v>15</v>
      </c>
      <c r="AT291" s="9">
        <f t="shared" si="92"/>
        <v>21</v>
      </c>
      <c r="AU291" s="9">
        <f t="shared" si="93"/>
        <v>18</v>
      </c>
      <c r="AV291" s="9">
        <f t="shared" si="94"/>
        <v>0</v>
      </c>
      <c r="AW291" s="9">
        <f t="shared" si="95"/>
        <v>0</v>
      </c>
      <c r="AX291" s="9">
        <f t="shared" si="96"/>
        <v>0</v>
      </c>
      <c r="AY291" s="9">
        <f t="shared" si="97"/>
        <v>0</v>
      </c>
      <c r="AZ291" s="9">
        <f t="shared" si="98"/>
        <v>0</v>
      </c>
      <c r="BA291" s="9">
        <f t="shared" si="99"/>
        <v>0</v>
      </c>
      <c r="BB291" s="9">
        <f t="shared" si="100"/>
        <v>0</v>
      </c>
      <c r="BC291" s="9">
        <f t="shared" si="101"/>
        <v>0</v>
      </c>
      <c r="BD291" s="9">
        <f t="shared" si="102"/>
        <v>0</v>
      </c>
      <c r="BE291" s="9">
        <f t="shared" si="103"/>
        <v>0</v>
      </c>
      <c r="BF291" s="9">
        <f t="shared" si="104"/>
        <v>0</v>
      </c>
      <c r="BG291" s="9">
        <f t="shared" si="105"/>
        <v>0</v>
      </c>
      <c r="BH291" s="9">
        <f t="shared" si="106"/>
        <v>0</v>
      </c>
      <c r="BI291" s="9">
        <f t="shared" si="107"/>
        <v>0</v>
      </c>
      <c r="BJ291" s="9">
        <f t="shared" si="108"/>
        <v>0</v>
      </c>
      <c r="BK291" s="9">
        <f t="shared" si="109"/>
        <v>0</v>
      </c>
      <c r="BL291" s="9">
        <f t="shared" si="110"/>
        <v>0</v>
      </c>
      <c r="BM291" s="9">
        <f t="shared" si="111"/>
        <v>0</v>
      </c>
      <c r="BN291" s="9">
        <f t="shared" si="112"/>
        <v>0</v>
      </c>
      <c r="BO291" s="9">
        <f t="shared" si="113"/>
        <v>0</v>
      </c>
      <c r="BP291" s="9">
        <f t="shared" si="114"/>
        <v>0</v>
      </c>
      <c r="BQ291" s="9">
        <f t="shared" si="115"/>
        <v>0</v>
      </c>
      <c r="BR291" s="9">
        <f t="shared" si="116"/>
        <v>0</v>
      </c>
      <c r="BS291" s="9">
        <f t="shared" si="117"/>
        <v>0</v>
      </c>
      <c r="BT291" s="9">
        <f t="shared" si="118"/>
        <v>6</v>
      </c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  <c r="TB291" s="9"/>
      <c r="TC291" s="9"/>
      <c r="TD291" s="9"/>
      <c r="TE291" s="9"/>
      <c r="TF291" s="9"/>
      <c r="TG291" s="9"/>
      <c r="TH291" s="9"/>
      <c r="TI291" s="9"/>
      <c r="TJ291" s="9"/>
      <c r="TK291" s="9"/>
      <c r="TL291" s="9"/>
      <c r="TM291" s="9"/>
      <c r="TN291" s="9"/>
      <c r="TO291" s="9"/>
      <c r="TP291" s="9"/>
      <c r="TQ291" s="9"/>
      <c r="TR291" s="9"/>
      <c r="TS291" s="9"/>
      <c r="TT291" s="9"/>
      <c r="TU291" s="9"/>
      <c r="TV291" s="9"/>
      <c r="TW291" s="9"/>
      <c r="TX291" s="9"/>
      <c r="TY291" s="9"/>
      <c r="TZ291" s="9"/>
      <c r="UA291" s="9"/>
      <c r="UB291" s="9"/>
      <c r="UC291" s="9"/>
      <c r="UD291" s="9"/>
      <c r="UE291" s="9"/>
      <c r="UF291" s="9"/>
      <c r="UG291" s="9"/>
      <c r="UH291" s="9"/>
      <c r="UI291" s="9"/>
      <c r="UJ291" s="9"/>
      <c r="UK291" s="9"/>
      <c r="UL291" s="9"/>
      <c r="UM291" s="9"/>
      <c r="UN291" s="9"/>
      <c r="UO291" s="9"/>
      <c r="UP291" s="9"/>
      <c r="UQ291" s="9"/>
      <c r="UR291" s="9"/>
      <c r="US291" s="9"/>
      <c r="UT291" s="9"/>
      <c r="UU291" s="9"/>
      <c r="UV291" s="9"/>
      <c r="UW291" s="9"/>
      <c r="UX291" s="9"/>
      <c r="UY291" s="9"/>
      <c r="UZ291" s="9"/>
      <c r="VA291" s="9"/>
      <c r="VB291" s="9"/>
      <c r="VC291" s="9"/>
      <c r="VD291" s="9"/>
      <c r="VE291" s="9"/>
      <c r="VF291" s="9"/>
      <c r="VG291" s="9"/>
      <c r="VH291" s="9"/>
      <c r="VI291" s="9"/>
      <c r="VJ291" s="9"/>
      <c r="VK291" s="9"/>
      <c r="VL291" s="9"/>
      <c r="VM291" s="9"/>
      <c r="VN291" s="9"/>
      <c r="VO291" s="9"/>
      <c r="VP291" s="9"/>
      <c r="VQ291" s="9"/>
      <c r="VR291" s="9"/>
      <c r="VS291" s="9"/>
      <c r="VT291" s="9"/>
      <c r="VU291" s="9"/>
      <c r="VV291" s="9"/>
      <c r="VW291" s="9"/>
      <c r="VX291" s="9"/>
      <c r="VY291" s="9"/>
      <c r="VZ291" s="9"/>
      <c r="WA291" s="9"/>
      <c r="WB291" s="9"/>
      <c r="WC291" s="9"/>
      <c r="WD291" s="9"/>
      <c r="WE291" s="9"/>
      <c r="WF291" s="9"/>
      <c r="WG291" s="9"/>
      <c r="WH291" s="9"/>
      <c r="WI291" s="9"/>
      <c r="WJ291" s="9"/>
      <c r="WK291" s="9"/>
      <c r="WL291" s="9"/>
      <c r="WM291" s="9"/>
      <c r="WN291" s="9"/>
      <c r="WO291" s="9"/>
      <c r="WP291" s="9"/>
      <c r="WQ291" s="9"/>
      <c r="WR291" s="9"/>
      <c r="WS291" s="9"/>
      <c r="WT291" s="9"/>
      <c r="WU291" s="9"/>
      <c r="WV291" s="9"/>
      <c r="WW291" s="9"/>
      <c r="WX291" s="9"/>
      <c r="WY291" s="9"/>
      <c r="WZ291" s="9"/>
      <c r="XA291" s="9"/>
      <c r="XB291" s="9"/>
      <c r="XC291" s="9"/>
      <c r="XD291" s="9"/>
      <c r="XE291" s="9"/>
      <c r="XF291" s="9"/>
      <c r="XG291" s="9"/>
      <c r="XH291" s="9"/>
      <c r="XI291" s="9"/>
      <c r="XJ291" s="9"/>
      <c r="XK291" s="9"/>
      <c r="XL291" s="9"/>
      <c r="XM291" s="9"/>
      <c r="XN291" s="9"/>
      <c r="XO291" s="9"/>
      <c r="XP291" s="9"/>
      <c r="XQ291" s="9"/>
      <c r="XR291" s="9"/>
      <c r="XS291" s="9"/>
      <c r="XT291" s="9"/>
      <c r="XU291" s="9"/>
      <c r="XV291" s="9"/>
      <c r="XW291" s="9"/>
      <c r="XX291" s="9"/>
      <c r="XY291" s="9"/>
      <c r="XZ291" s="9"/>
      <c r="YA291" s="9"/>
      <c r="YB291" s="9"/>
      <c r="YC291" s="9"/>
      <c r="YD291" s="9"/>
      <c r="YE291" s="9"/>
      <c r="YF291" s="9"/>
      <c r="YG291" s="9"/>
      <c r="YH291" s="9"/>
      <c r="YI291" s="9"/>
      <c r="YJ291" s="9"/>
      <c r="YK291" s="9"/>
      <c r="YL291" s="9"/>
      <c r="YM291" s="9"/>
      <c r="YN291" s="9"/>
      <c r="YO291" s="9"/>
      <c r="YP291" s="9"/>
      <c r="YQ291" s="9"/>
      <c r="YR291" s="9"/>
      <c r="YS291" s="9"/>
      <c r="YT291" s="9"/>
      <c r="YU291" s="9"/>
      <c r="YV291" s="9"/>
      <c r="YW291" s="9"/>
      <c r="YX291" s="9"/>
      <c r="YY291" s="9"/>
      <c r="YZ291" s="9"/>
      <c r="ZA291" s="9"/>
      <c r="ZB291" s="9"/>
      <c r="ZC291" s="9"/>
      <c r="ZD291" s="9"/>
      <c r="ZE291" s="9"/>
      <c r="ZF291" s="9"/>
      <c r="ZG291" s="9"/>
      <c r="ZH291" s="9"/>
      <c r="ZI291" s="9"/>
      <c r="ZJ291" s="9"/>
      <c r="ZK291" s="9"/>
      <c r="ZL291" s="9"/>
      <c r="ZM291" s="9"/>
      <c r="ZN291" s="9"/>
      <c r="ZO291" s="9"/>
      <c r="ZP291" s="9"/>
      <c r="ZQ291" s="9"/>
      <c r="ZR291" s="9"/>
      <c r="ZS291" s="9"/>
      <c r="ZT291" s="9"/>
      <c r="ZU291" s="9"/>
      <c r="ZV291" s="9"/>
      <c r="ZW291" s="9"/>
      <c r="ZX291" s="9"/>
      <c r="ZY291" s="9"/>
      <c r="ZZ291" s="9"/>
      <c r="AAA291" s="9"/>
      <c r="AAB291" s="9"/>
      <c r="AAC291" s="9"/>
      <c r="AAD291" s="9"/>
      <c r="AAE291" s="9"/>
      <c r="AAF291" s="9"/>
      <c r="AAG291" s="9"/>
      <c r="AAH291" s="9"/>
      <c r="AAI291" s="9"/>
      <c r="AAJ291" s="9"/>
      <c r="AAK291" s="9"/>
      <c r="AAL291" s="9"/>
      <c r="AAM291" s="9"/>
      <c r="AAN291" s="9"/>
      <c r="AAO291" s="9"/>
      <c r="AAP291" s="9"/>
      <c r="AAQ291" s="9"/>
      <c r="AAR291" s="9"/>
      <c r="AAS291" s="9"/>
      <c r="AAT291" s="9"/>
      <c r="AAU291" s="9"/>
      <c r="AAV291" s="9"/>
      <c r="AAW291" s="9"/>
      <c r="AAX291" s="9"/>
      <c r="AAY291" s="9"/>
      <c r="AAZ291" s="9"/>
      <c r="ABA291" s="9"/>
      <c r="ABB291" s="9"/>
      <c r="ABC291" s="9"/>
      <c r="ABD291" s="9"/>
      <c r="ABE291" s="9"/>
      <c r="ABF291" s="9"/>
      <c r="ABG291" s="9"/>
      <c r="ABH291" s="9"/>
      <c r="ABI291" s="9"/>
      <c r="ABJ291" s="9"/>
      <c r="ABK291" s="9"/>
      <c r="ABL291" s="9"/>
      <c r="ABM291" s="9"/>
      <c r="ABN291" s="9"/>
      <c r="ABO291" s="9"/>
      <c r="ABP291" s="9"/>
      <c r="ABQ291" s="9"/>
      <c r="ABR291" s="9"/>
      <c r="ABS291" s="9"/>
      <c r="ABT291" s="9"/>
      <c r="ABU291" s="9"/>
      <c r="ABV291" s="9"/>
      <c r="ABW291" s="9"/>
      <c r="ABX291" s="9"/>
      <c r="ABY291" s="9"/>
      <c r="ABZ291" s="9"/>
      <c r="ACA291" s="9"/>
      <c r="ACB291" s="9"/>
      <c r="ACC291" s="9"/>
      <c r="ACD291" s="9"/>
      <c r="ACE291" s="9"/>
      <c r="ACF291" s="9"/>
      <c r="ACG291" s="9"/>
      <c r="ACH291" s="9"/>
      <c r="ACI291" s="9"/>
      <c r="ACJ291" s="9"/>
      <c r="ACK291" s="9"/>
      <c r="ACL291" s="9"/>
      <c r="ACM291" s="9"/>
      <c r="ACN291" s="9"/>
      <c r="ACO291" s="9"/>
      <c r="ACP291" s="9"/>
      <c r="ACQ291" s="9"/>
      <c r="ACR291" s="9"/>
      <c r="ACS291" s="9"/>
      <c r="ACT291" s="9"/>
      <c r="ACU291" s="9"/>
      <c r="ACV291" s="9"/>
      <c r="ACW291" s="9"/>
      <c r="ACX291" s="9"/>
      <c r="ACY291" s="9"/>
      <c r="ACZ291" s="9"/>
      <c r="ADA291" s="9"/>
      <c r="ADB291" s="9"/>
      <c r="ADC291" s="9"/>
      <c r="ADD291" s="9"/>
      <c r="ADE291" s="9"/>
      <c r="ADF291" s="9"/>
      <c r="ADG291" s="9"/>
      <c r="ADH291" s="9"/>
      <c r="ADI291" s="9"/>
      <c r="ADJ291" s="9"/>
      <c r="ADK291" s="9"/>
      <c r="ADL291" s="9"/>
      <c r="ADM291" s="9"/>
      <c r="ADN291" s="9"/>
      <c r="ADO291" s="9"/>
      <c r="ADP291" s="9"/>
      <c r="ADQ291" s="9"/>
      <c r="ADR291" s="9"/>
      <c r="ADS291" s="9"/>
      <c r="ADT291" s="9"/>
      <c r="ADU291" s="9"/>
      <c r="ADV291" s="9"/>
      <c r="ADW291" s="9"/>
      <c r="ADX291" s="9"/>
      <c r="ADY291" s="9"/>
      <c r="ADZ291" s="9"/>
      <c r="AEA291" s="9"/>
      <c r="AEB291" s="9"/>
      <c r="AEC291" s="9"/>
      <c r="AED291" s="9"/>
      <c r="AEE291" s="9"/>
      <c r="AEF291" s="9"/>
      <c r="AEG291" s="9"/>
      <c r="AEH291" s="9"/>
      <c r="AEI291" s="9"/>
      <c r="AEJ291" s="9"/>
      <c r="AEK291" s="9"/>
      <c r="AEL291" s="9"/>
      <c r="AEM291" s="9"/>
      <c r="AEN291" s="9"/>
      <c r="AEO291" s="9"/>
      <c r="AEP291" s="9"/>
      <c r="AEQ291" s="9"/>
      <c r="AER291" s="9"/>
      <c r="AES291" s="9"/>
      <c r="AET291" s="9"/>
      <c r="AEU291" s="9"/>
      <c r="AEV291" s="9"/>
      <c r="AEW291" s="9"/>
      <c r="AEX291" s="9"/>
      <c r="AEY291" s="9"/>
      <c r="AEZ291" s="9"/>
      <c r="AFA291" s="9"/>
      <c r="AFB291" s="9"/>
      <c r="AFC291" s="9"/>
      <c r="AFD291" s="9"/>
      <c r="AFE291" s="9"/>
      <c r="AFF291" s="9"/>
      <c r="AFG291" s="9"/>
      <c r="AFH291" s="9"/>
      <c r="AFI291" s="9"/>
      <c r="AFJ291" s="9"/>
      <c r="AFK291" s="9"/>
      <c r="AFL291" s="9"/>
      <c r="AFM291" s="9"/>
      <c r="AFN291" s="9"/>
      <c r="AFO291" s="9"/>
      <c r="AFP291" s="9"/>
      <c r="AFQ291" s="9"/>
      <c r="AFR291" s="9"/>
      <c r="AFS291" s="9"/>
      <c r="AFT291" s="9"/>
      <c r="AFU291" s="9"/>
      <c r="AFV291" s="9"/>
      <c r="AFW291" s="9"/>
      <c r="AFX291" s="9"/>
      <c r="AFY291" s="9"/>
      <c r="AFZ291" s="9"/>
      <c r="AGA291" s="9"/>
      <c r="AGB291" s="9"/>
      <c r="AGC291" s="9"/>
      <c r="AGD291" s="9"/>
      <c r="AGE291" s="9"/>
      <c r="AGF291" s="9"/>
      <c r="AGG291" s="9"/>
      <c r="AGH291" s="9"/>
      <c r="AGI291" s="9"/>
      <c r="AGJ291" s="9"/>
      <c r="AGK291" s="9"/>
      <c r="AGL291" s="9"/>
      <c r="AGM291" s="9"/>
      <c r="AGN291" s="9"/>
      <c r="AGO291" s="9"/>
      <c r="AGP291" s="9"/>
      <c r="AGQ291" s="9"/>
      <c r="AGR291" s="9"/>
      <c r="AGS291" s="9"/>
      <c r="AGT291" s="9"/>
      <c r="AGU291" s="9"/>
      <c r="AGV291" s="9"/>
      <c r="AGW291" s="9"/>
      <c r="AGX291" s="9"/>
      <c r="AGY291" s="9"/>
      <c r="AGZ291" s="9"/>
      <c r="AHA291" s="9"/>
      <c r="AHB291" s="9"/>
      <c r="AHC291" s="9"/>
      <c r="AHD291" s="9"/>
      <c r="AHE291" s="9"/>
      <c r="AHF291" s="9"/>
      <c r="AHG291" s="9"/>
      <c r="AHH291" s="9"/>
      <c r="AHI291" s="9"/>
      <c r="AHJ291" s="9"/>
      <c r="AHK291" s="9"/>
      <c r="AHL291" s="9"/>
      <c r="AHM291" s="9"/>
      <c r="AHN291" s="9"/>
      <c r="AHO291" s="9"/>
      <c r="AHP291" s="9"/>
      <c r="AHQ291" s="9"/>
      <c r="AHR291" s="9"/>
      <c r="AHS291" s="9"/>
      <c r="AHT291" s="9"/>
      <c r="AHU291" s="9"/>
      <c r="AHV291" s="9"/>
      <c r="AHW291" s="9"/>
      <c r="AHX291" s="9"/>
      <c r="AHY291" s="9"/>
      <c r="AHZ291" s="9"/>
      <c r="AIA291" s="9"/>
      <c r="AIB291" s="9"/>
      <c r="AIC291" s="9"/>
      <c r="AID291" s="9"/>
      <c r="AIE291" s="9"/>
      <c r="AIF291" s="9"/>
      <c r="AIG291" s="9"/>
      <c r="AIH291" s="9"/>
      <c r="AII291" s="9"/>
      <c r="AIJ291" s="9"/>
      <c r="AIK291" s="9"/>
      <c r="AIL291" s="9"/>
      <c r="AIM291" s="9"/>
      <c r="AIN291" s="9"/>
      <c r="AIO291" s="9"/>
      <c r="AIP291" s="9"/>
      <c r="AIQ291" s="9"/>
      <c r="AIR291" s="9"/>
      <c r="AIS291" s="9"/>
      <c r="AIT291" s="9"/>
      <c r="AIU291" s="9"/>
      <c r="AIV291" s="9"/>
      <c r="AIW291" s="9"/>
      <c r="AIX291" s="9"/>
      <c r="AIY291" s="9"/>
      <c r="AIZ291" s="9"/>
      <c r="AJA291" s="9"/>
      <c r="AJB291" s="9"/>
      <c r="AJC291" s="9"/>
      <c r="AJD291" s="9"/>
      <c r="AJE291" s="9"/>
      <c r="AJF291" s="9"/>
      <c r="AJG291" s="9"/>
      <c r="AJH291" s="9"/>
      <c r="AJI291" s="9"/>
      <c r="AJJ291" s="9"/>
      <c r="AJK291" s="9"/>
      <c r="AJL291" s="9"/>
      <c r="AJM291" s="9"/>
      <c r="AJN291" s="9"/>
      <c r="AJO291" s="9"/>
      <c r="AJP291" s="9"/>
      <c r="AJQ291" s="9"/>
      <c r="AJR291" s="9"/>
      <c r="AJS291" s="9"/>
      <c r="AJT291" s="9"/>
      <c r="AJU291" s="9"/>
      <c r="AJV291" s="9"/>
      <c r="AJW291" s="9"/>
      <c r="AJX291" s="9"/>
      <c r="AJY291" s="9"/>
      <c r="AJZ291" s="9"/>
      <c r="AKA291" s="9"/>
      <c r="AKB291" s="9"/>
      <c r="AKC291" s="9"/>
      <c r="AKD291" s="9"/>
      <c r="AKE291" s="9"/>
      <c r="AKF291" s="9"/>
      <c r="AKG291" s="9"/>
      <c r="AKH291" s="9"/>
      <c r="AKI291" s="9"/>
      <c r="AKJ291" s="9"/>
      <c r="AKK291" s="9"/>
      <c r="AKL291" s="9"/>
      <c r="AKM291" s="9"/>
      <c r="AKN291" s="9"/>
      <c r="AKO291" s="9"/>
      <c r="AKP291" s="9"/>
      <c r="AKQ291" s="9"/>
      <c r="AKR291" s="9"/>
      <c r="AKS291" s="9"/>
      <c r="AKT291" s="9"/>
      <c r="AKU291" s="9"/>
      <c r="AKV291" s="9"/>
      <c r="AKW291" s="9"/>
      <c r="AKX291" s="9"/>
      <c r="AKY291" s="9"/>
      <c r="AKZ291" s="9"/>
      <c r="ALA291" s="9"/>
      <c r="ALB291" s="9"/>
      <c r="ALC291" s="9"/>
      <c r="ALD291" s="9"/>
      <c r="ALE291" s="9"/>
      <c r="ALF291" s="9"/>
      <c r="ALG291" s="9"/>
      <c r="ALH291" s="9"/>
      <c r="ALI291" s="9"/>
      <c r="ALJ291" s="9"/>
      <c r="ALK291" s="9"/>
      <c r="ALL291" s="9"/>
      <c r="ALM291" s="9"/>
      <c r="ALN291" s="9"/>
      <c r="ALO291" s="9"/>
      <c r="ALP291" s="9"/>
      <c r="ALQ291" s="9"/>
      <c r="ALR291" s="9"/>
      <c r="ALS291" s="9"/>
      <c r="ALT291" s="9"/>
      <c r="ALU291" s="9"/>
      <c r="ALV291" s="9"/>
      <c r="ALW291" s="9"/>
      <c r="ALX291" s="9"/>
      <c r="ALY291" s="9"/>
      <c r="ALZ291" s="9"/>
      <c r="AMA291" s="9"/>
      <c r="AMB291" s="9"/>
      <c r="AMC291" s="9"/>
      <c r="AMD291" s="9"/>
    </row>
    <row r="292" spans="1:1018" s="16" customFormat="1" ht="12.6" customHeight="1" x14ac:dyDescent="0.25">
      <c r="B292" s="16" t="s">
        <v>964</v>
      </c>
      <c r="C292" s="302" t="s">
        <v>1012</v>
      </c>
      <c r="D292" s="210">
        <v>3</v>
      </c>
      <c r="E292" s="46">
        <v>2</v>
      </c>
      <c r="F292" s="210"/>
      <c r="G292" s="48"/>
      <c r="H292" s="217"/>
      <c r="I292" s="48">
        <v>2.5</v>
      </c>
      <c r="J292" s="210"/>
      <c r="K292" s="103"/>
      <c r="L292" s="103"/>
      <c r="M292" s="4"/>
      <c r="N292" s="103"/>
      <c r="O292" s="103"/>
      <c r="P292" s="3"/>
      <c r="Q292" s="6"/>
      <c r="R292" s="104"/>
      <c r="S292" s="3"/>
      <c r="T292" s="46"/>
      <c r="U292" s="3"/>
      <c r="V292" s="59"/>
      <c r="W292" s="210"/>
      <c r="X292" s="104"/>
      <c r="Y292" s="147"/>
      <c r="Z292" s="6"/>
      <c r="AA292" s="46"/>
      <c r="AB292" s="6"/>
      <c r="AC292" s="104"/>
      <c r="AD292" s="104"/>
      <c r="AE292" s="3"/>
      <c r="AF292" s="95"/>
      <c r="AG292" s="48">
        <f t="shared" si="119"/>
        <v>3</v>
      </c>
      <c r="AH292" s="16" t="s">
        <v>1012</v>
      </c>
      <c r="AI292" s="228">
        <v>3</v>
      </c>
      <c r="AJ292" s="213">
        <v>3</v>
      </c>
      <c r="AK292" s="213"/>
      <c r="AL292" s="213">
        <v>3</v>
      </c>
      <c r="AM292" s="213"/>
      <c r="AN292" s="213">
        <v>3</v>
      </c>
      <c r="AO292" s="213"/>
      <c r="AP292" s="9"/>
      <c r="AQ292" s="9"/>
      <c r="AR292" s="9">
        <f t="shared" si="90"/>
        <v>9</v>
      </c>
      <c r="AS292" s="9">
        <f t="shared" si="91"/>
        <v>6</v>
      </c>
      <c r="AT292" s="9">
        <f t="shared" si="92"/>
        <v>0</v>
      </c>
      <c r="AU292" s="9">
        <f t="shared" si="93"/>
        <v>0</v>
      </c>
      <c r="AV292" s="9">
        <f t="shared" si="94"/>
        <v>0</v>
      </c>
      <c r="AW292" s="9">
        <f t="shared" si="95"/>
        <v>7.5</v>
      </c>
      <c r="AX292" s="9">
        <f t="shared" si="96"/>
        <v>0</v>
      </c>
      <c r="AY292" s="9">
        <f t="shared" si="97"/>
        <v>0</v>
      </c>
      <c r="AZ292" s="9">
        <f t="shared" si="98"/>
        <v>0</v>
      </c>
      <c r="BA292" s="9">
        <f t="shared" si="99"/>
        <v>0</v>
      </c>
      <c r="BB292" s="9">
        <f t="shared" si="100"/>
        <v>0</v>
      </c>
      <c r="BC292" s="9">
        <f t="shared" si="101"/>
        <v>0</v>
      </c>
      <c r="BD292" s="9">
        <f t="shared" si="102"/>
        <v>0</v>
      </c>
      <c r="BE292" s="9">
        <f t="shared" si="103"/>
        <v>0</v>
      </c>
      <c r="BF292" s="9">
        <f t="shared" si="104"/>
        <v>0</v>
      </c>
      <c r="BG292" s="9">
        <f t="shared" si="105"/>
        <v>0</v>
      </c>
      <c r="BH292" s="9">
        <f t="shared" si="106"/>
        <v>0</v>
      </c>
      <c r="BI292" s="9">
        <f t="shared" si="107"/>
        <v>0</v>
      </c>
      <c r="BJ292" s="9">
        <f t="shared" si="108"/>
        <v>0</v>
      </c>
      <c r="BK292" s="9">
        <f t="shared" si="109"/>
        <v>0</v>
      </c>
      <c r="BL292" s="9">
        <f t="shared" si="110"/>
        <v>0</v>
      </c>
      <c r="BM292" s="9">
        <f t="shared" si="111"/>
        <v>0</v>
      </c>
      <c r="BN292" s="9">
        <f t="shared" si="112"/>
        <v>0</v>
      </c>
      <c r="BO292" s="9">
        <f t="shared" si="113"/>
        <v>0</v>
      </c>
      <c r="BP292" s="9">
        <f t="shared" si="114"/>
        <v>0</v>
      </c>
      <c r="BQ292" s="9">
        <f t="shared" si="115"/>
        <v>0</v>
      </c>
      <c r="BR292" s="9">
        <f t="shared" si="116"/>
        <v>0</v>
      </c>
      <c r="BS292" s="9">
        <f t="shared" si="117"/>
        <v>0</v>
      </c>
      <c r="BT292" s="9">
        <f t="shared" si="118"/>
        <v>0</v>
      </c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  <c r="TB292" s="9"/>
      <c r="TC292" s="9"/>
      <c r="TD292" s="9"/>
      <c r="TE292" s="9"/>
      <c r="TF292" s="9"/>
      <c r="TG292" s="9"/>
      <c r="TH292" s="9"/>
      <c r="TI292" s="9"/>
      <c r="TJ292" s="9"/>
      <c r="TK292" s="9"/>
      <c r="TL292" s="9"/>
      <c r="TM292" s="9"/>
      <c r="TN292" s="9"/>
      <c r="TO292" s="9"/>
      <c r="TP292" s="9"/>
      <c r="TQ292" s="9"/>
      <c r="TR292" s="9"/>
      <c r="TS292" s="9"/>
      <c r="TT292" s="9"/>
      <c r="TU292" s="9"/>
      <c r="TV292" s="9"/>
      <c r="TW292" s="9"/>
      <c r="TX292" s="9"/>
      <c r="TY292" s="9"/>
      <c r="TZ292" s="9"/>
      <c r="UA292" s="9"/>
      <c r="UB292" s="9"/>
      <c r="UC292" s="9"/>
      <c r="UD292" s="9"/>
      <c r="UE292" s="9"/>
      <c r="UF292" s="9"/>
      <c r="UG292" s="9"/>
      <c r="UH292" s="9"/>
      <c r="UI292" s="9"/>
      <c r="UJ292" s="9"/>
      <c r="UK292" s="9"/>
      <c r="UL292" s="9"/>
      <c r="UM292" s="9"/>
      <c r="UN292" s="9"/>
      <c r="UO292" s="9"/>
      <c r="UP292" s="9"/>
      <c r="UQ292" s="9"/>
      <c r="UR292" s="9"/>
      <c r="US292" s="9"/>
      <c r="UT292" s="9"/>
      <c r="UU292" s="9"/>
      <c r="UV292" s="9"/>
      <c r="UW292" s="9"/>
      <c r="UX292" s="9"/>
      <c r="UY292" s="9"/>
      <c r="UZ292" s="9"/>
      <c r="VA292" s="9"/>
      <c r="VB292" s="9"/>
      <c r="VC292" s="9"/>
      <c r="VD292" s="9"/>
      <c r="VE292" s="9"/>
      <c r="VF292" s="9"/>
      <c r="VG292" s="9"/>
      <c r="VH292" s="9"/>
      <c r="VI292" s="9"/>
      <c r="VJ292" s="9"/>
      <c r="VK292" s="9"/>
      <c r="VL292" s="9"/>
      <c r="VM292" s="9"/>
      <c r="VN292" s="9"/>
      <c r="VO292" s="9"/>
      <c r="VP292" s="9"/>
      <c r="VQ292" s="9"/>
      <c r="VR292" s="9"/>
      <c r="VS292" s="9"/>
      <c r="VT292" s="9"/>
      <c r="VU292" s="9"/>
      <c r="VV292" s="9"/>
      <c r="VW292" s="9"/>
      <c r="VX292" s="9"/>
      <c r="VY292" s="9"/>
      <c r="VZ292" s="9"/>
      <c r="WA292" s="9"/>
      <c r="WB292" s="9"/>
      <c r="WC292" s="9"/>
      <c r="WD292" s="9"/>
      <c r="WE292" s="9"/>
      <c r="WF292" s="9"/>
      <c r="WG292" s="9"/>
      <c r="WH292" s="9"/>
      <c r="WI292" s="9"/>
      <c r="WJ292" s="9"/>
      <c r="WK292" s="9"/>
      <c r="WL292" s="9"/>
      <c r="WM292" s="9"/>
      <c r="WN292" s="9"/>
      <c r="WO292" s="9"/>
      <c r="WP292" s="9"/>
      <c r="WQ292" s="9"/>
      <c r="WR292" s="9"/>
      <c r="WS292" s="9"/>
      <c r="WT292" s="9"/>
      <c r="WU292" s="9"/>
      <c r="WV292" s="9"/>
      <c r="WW292" s="9"/>
      <c r="WX292" s="9"/>
      <c r="WY292" s="9"/>
      <c r="WZ292" s="9"/>
      <c r="XA292" s="9"/>
      <c r="XB292" s="9"/>
      <c r="XC292" s="9"/>
      <c r="XD292" s="9"/>
      <c r="XE292" s="9"/>
      <c r="XF292" s="9"/>
      <c r="XG292" s="9"/>
      <c r="XH292" s="9"/>
      <c r="XI292" s="9"/>
      <c r="XJ292" s="9"/>
      <c r="XK292" s="9"/>
      <c r="XL292" s="9"/>
      <c r="XM292" s="9"/>
      <c r="XN292" s="9"/>
      <c r="XO292" s="9"/>
      <c r="XP292" s="9"/>
      <c r="XQ292" s="9"/>
      <c r="XR292" s="9"/>
      <c r="XS292" s="9"/>
      <c r="XT292" s="9"/>
      <c r="XU292" s="9"/>
      <c r="XV292" s="9"/>
      <c r="XW292" s="9"/>
      <c r="XX292" s="9"/>
      <c r="XY292" s="9"/>
      <c r="XZ292" s="9"/>
      <c r="YA292" s="9"/>
      <c r="YB292" s="9"/>
      <c r="YC292" s="9"/>
      <c r="YD292" s="9"/>
      <c r="YE292" s="9"/>
      <c r="YF292" s="9"/>
      <c r="YG292" s="9"/>
      <c r="YH292" s="9"/>
      <c r="YI292" s="9"/>
      <c r="YJ292" s="9"/>
      <c r="YK292" s="9"/>
      <c r="YL292" s="9"/>
      <c r="YM292" s="9"/>
      <c r="YN292" s="9"/>
      <c r="YO292" s="9"/>
      <c r="YP292" s="9"/>
      <c r="YQ292" s="9"/>
      <c r="YR292" s="9"/>
      <c r="YS292" s="9"/>
      <c r="YT292" s="9"/>
      <c r="YU292" s="9"/>
      <c r="YV292" s="9"/>
      <c r="YW292" s="9"/>
      <c r="YX292" s="9"/>
      <c r="YY292" s="9"/>
      <c r="YZ292" s="9"/>
      <c r="ZA292" s="9"/>
      <c r="ZB292" s="9"/>
      <c r="ZC292" s="9"/>
      <c r="ZD292" s="9"/>
      <c r="ZE292" s="9"/>
      <c r="ZF292" s="9"/>
      <c r="ZG292" s="9"/>
      <c r="ZH292" s="9"/>
      <c r="ZI292" s="9"/>
      <c r="ZJ292" s="9"/>
      <c r="ZK292" s="9"/>
      <c r="ZL292" s="9"/>
      <c r="ZM292" s="9"/>
      <c r="ZN292" s="9"/>
      <c r="ZO292" s="9"/>
      <c r="ZP292" s="9"/>
      <c r="ZQ292" s="9"/>
      <c r="ZR292" s="9"/>
      <c r="ZS292" s="9"/>
      <c r="ZT292" s="9"/>
      <c r="ZU292" s="9"/>
      <c r="ZV292" s="9"/>
      <c r="ZW292" s="9"/>
      <c r="ZX292" s="9"/>
      <c r="ZY292" s="9"/>
      <c r="ZZ292" s="9"/>
      <c r="AAA292" s="9"/>
      <c r="AAB292" s="9"/>
      <c r="AAC292" s="9"/>
      <c r="AAD292" s="9"/>
      <c r="AAE292" s="9"/>
      <c r="AAF292" s="9"/>
      <c r="AAG292" s="9"/>
      <c r="AAH292" s="9"/>
      <c r="AAI292" s="9"/>
      <c r="AAJ292" s="9"/>
      <c r="AAK292" s="9"/>
      <c r="AAL292" s="9"/>
      <c r="AAM292" s="9"/>
      <c r="AAN292" s="9"/>
      <c r="AAO292" s="9"/>
      <c r="AAP292" s="9"/>
      <c r="AAQ292" s="9"/>
      <c r="AAR292" s="9"/>
      <c r="AAS292" s="9"/>
      <c r="AAT292" s="9"/>
      <c r="AAU292" s="9"/>
      <c r="AAV292" s="9"/>
      <c r="AAW292" s="9"/>
      <c r="AAX292" s="9"/>
      <c r="AAY292" s="9"/>
      <c r="AAZ292" s="9"/>
      <c r="ABA292" s="9"/>
      <c r="ABB292" s="9"/>
      <c r="ABC292" s="9"/>
      <c r="ABD292" s="9"/>
      <c r="ABE292" s="9"/>
      <c r="ABF292" s="9"/>
      <c r="ABG292" s="9"/>
      <c r="ABH292" s="9"/>
      <c r="ABI292" s="9"/>
      <c r="ABJ292" s="9"/>
      <c r="ABK292" s="9"/>
      <c r="ABL292" s="9"/>
      <c r="ABM292" s="9"/>
      <c r="ABN292" s="9"/>
      <c r="ABO292" s="9"/>
      <c r="ABP292" s="9"/>
      <c r="ABQ292" s="9"/>
      <c r="ABR292" s="9"/>
      <c r="ABS292" s="9"/>
      <c r="ABT292" s="9"/>
      <c r="ABU292" s="9"/>
      <c r="ABV292" s="9"/>
      <c r="ABW292" s="9"/>
      <c r="ABX292" s="9"/>
      <c r="ABY292" s="9"/>
      <c r="ABZ292" s="9"/>
      <c r="ACA292" s="9"/>
      <c r="ACB292" s="9"/>
      <c r="ACC292" s="9"/>
      <c r="ACD292" s="9"/>
      <c r="ACE292" s="9"/>
      <c r="ACF292" s="9"/>
      <c r="ACG292" s="9"/>
      <c r="ACH292" s="9"/>
      <c r="ACI292" s="9"/>
      <c r="ACJ292" s="9"/>
      <c r="ACK292" s="9"/>
      <c r="ACL292" s="9"/>
      <c r="ACM292" s="9"/>
      <c r="ACN292" s="9"/>
      <c r="ACO292" s="9"/>
      <c r="ACP292" s="9"/>
      <c r="ACQ292" s="9"/>
      <c r="ACR292" s="9"/>
      <c r="ACS292" s="9"/>
      <c r="ACT292" s="9"/>
      <c r="ACU292" s="9"/>
      <c r="ACV292" s="9"/>
      <c r="ACW292" s="9"/>
      <c r="ACX292" s="9"/>
      <c r="ACY292" s="9"/>
      <c r="ACZ292" s="9"/>
      <c r="ADA292" s="9"/>
      <c r="ADB292" s="9"/>
      <c r="ADC292" s="9"/>
      <c r="ADD292" s="9"/>
      <c r="ADE292" s="9"/>
      <c r="ADF292" s="9"/>
      <c r="ADG292" s="9"/>
      <c r="ADH292" s="9"/>
      <c r="ADI292" s="9"/>
      <c r="ADJ292" s="9"/>
      <c r="ADK292" s="9"/>
      <c r="ADL292" s="9"/>
      <c r="ADM292" s="9"/>
      <c r="ADN292" s="9"/>
      <c r="ADO292" s="9"/>
      <c r="ADP292" s="9"/>
      <c r="ADQ292" s="9"/>
      <c r="ADR292" s="9"/>
      <c r="ADS292" s="9"/>
      <c r="ADT292" s="9"/>
      <c r="ADU292" s="9"/>
      <c r="ADV292" s="9"/>
      <c r="ADW292" s="9"/>
      <c r="ADX292" s="9"/>
      <c r="ADY292" s="9"/>
      <c r="ADZ292" s="9"/>
      <c r="AEA292" s="9"/>
      <c r="AEB292" s="9"/>
      <c r="AEC292" s="9"/>
      <c r="AED292" s="9"/>
      <c r="AEE292" s="9"/>
      <c r="AEF292" s="9"/>
      <c r="AEG292" s="9"/>
      <c r="AEH292" s="9"/>
      <c r="AEI292" s="9"/>
      <c r="AEJ292" s="9"/>
      <c r="AEK292" s="9"/>
      <c r="AEL292" s="9"/>
      <c r="AEM292" s="9"/>
      <c r="AEN292" s="9"/>
      <c r="AEO292" s="9"/>
      <c r="AEP292" s="9"/>
      <c r="AEQ292" s="9"/>
      <c r="AER292" s="9"/>
      <c r="AES292" s="9"/>
      <c r="AET292" s="9"/>
      <c r="AEU292" s="9"/>
      <c r="AEV292" s="9"/>
      <c r="AEW292" s="9"/>
      <c r="AEX292" s="9"/>
      <c r="AEY292" s="9"/>
      <c r="AEZ292" s="9"/>
      <c r="AFA292" s="9"/>
      <c r="AFB292" s="9"/>
      <c r="AFC292" s="9"/>
      <c r="AFD292" s="9"/>
      <c r="AFE292" s="9"/>
      <c r="AFF292" s="9"/>
      <c r="AFG292" s="9"/>
      <c r="AFH292" s="9"/>
      <c r="AFI292" s="9"/>
      <c r="AFJ292" s="9"/>
      <c r="AFK292" s="9"/>
      <c r="AFL292" s="9"/>
      <c r="AFM292" s="9"/>
      <c r="AFN292" s="9"/>
      <c r="AFO292" s="9"/>
      <c r="AFP292" s="9"/>
      <c r="AFQ292" s="9"/>
      <c r="AFR292" s="9"/>
      <c r="AFS292" s="9"/>
      <c r="AFT292" s="9"/>
      <c r="AFU292" s="9"/>
      <c r="AFV292" s="9"/>
      <c r="AFW292" s="9"/>
      <c r="AFX292" s="9"/>
      <c r="AFY292" s="9"/>
      <c r="AFZ292" s="9"/>
      <c r="AGA292" s="9"/>
      <c r="AGB292" s="9"/>
      <c r="AGC292" s="9"/>
      <c r="AGD292" s="9"/>
      <c r="AGE292" s="9"/>
      <c r="AGF292" s="9"/>
      <c r="AGG292" s="9"/>
      <c r="AGH292" s="9"/>
      <c r="AGI292" s="9"/>
      <c r="AGJ292" s="9"/>
      <c r="AGK292" s="9"/>
      <c r="AGL292" s="9"/>
      <c r="AGM292" s="9"/>
      <c r="AGN292" s="9"/>
      <c r="AGO292" s="9"/>
      <c r="AGP292" s="9"/>
      <c r="AGQ292" s="9"/>
      <c r="AGR292" s="9"/>
      <c r="AGS292" s="9"/>
      <c r="AGT292" s="9"/>
      <c r="AGU292" s="9"/>
      <c r="AGV292" s="9"/>
      <c r="AGW292" s="9"/>
      <c r="AGX292" s="9"/>
      <c r="AGY292" s="9"/>
      <c r="AGZ292" s="9"/>
      <c r="AHA292" s="9"/>
      <c r="AHB292" s="9"/>
      <c r="AHC292" s="9"/>
      <c r="AHD292" s="9"/>
      <c r="AHE292" s="9"/>
      <c r="AHF292" s="9"/>
      <c r="AHG292" s="9"/>
      <c r="AHH292" s="9"/>
      <c r="AHI292" s="9"/>
      <c r="AHJ292" s="9"/>
      <c r="AHK292" s="9"/>
      <c r="AHL292" s="9"/>
      <c r="AHM292" s="9"/>
      <c r="AHN292" s="9"/>
      <c r="AHO292" s="9"/>
      <c r="AHP292" s="9"/>
      <c r="AHQ292" s="9"/>
      <c r="AHR292" s="9"/>
      <c r="AHS292" s="9"/>
      <c r="AHT292" s="9"/>
      <c r="AHU292" s="9"/>
      <c r="AHV292" s="9"/>
      <c r="AHW292" s="9"/>
      <c r="AHX292" s="9"/>
      <c r="AHY292" s="9"/>
      <c r="AHZ292" s="9"/>
      <c r="AIA292" s="9"/>
      <c r="AIB292" s="9"/>
      <c r="AIC292" s="9"/>
      <c r="AID292" s="9"/>
      <c r="AIE292" s="9"/>
      <c r="AIF292" s="9"/>
      <c r="AIG292" s="9"/>
      <c r="AIH292" s="9"/>
      <c r="AII292" s="9"/>
      <c r="AIJ292" s="9"/>
      <c r="AIK292" s="9"/>
      <c r="AIL292" s="9"/>
      <c r="AIM292" s="9"/>
      <c r="AIN292" s="9"/>
      <c r="AIO292" s="9"/>
      <c r="AIP292" s="9"/>
      <c r="AIQ292" s="9"/>
      <c r="AIR292" s="9"/>
      <c r="AIS292" s="9"/>
      <c r="AIT292" s="9"/>
      <c r="AIU292" s="9"/>
      <c r="AIV292" s="9"/>
      <c r="AIW292" s="9"/>
      <c r="AIX292" s="9"/>
      <c r="AIY292" s="9"/>
      <c r="AIZ292" s="9"/>
      <c r="AJA292" s="9"/>
      <c r="AJB292" s="9"/>
      <c r="AJC292" s="9"/>
      <c r="AJD292" s="9"/>
      <c r="AJE292" s="9"/>
      <c r="AJF292" s="9"/>
      <c r="AJG292" s="9"/>
      <c r="AJH292" s="9"/>
      <c r="AJI292" s="9"/>
      <c r="AJJ292" s="9"/>
      <c r="AJK292" s="9"/>
      <c r="AJL292" s="9"/>
      <c r="AJM292" s="9"/>
      <c r="AJN292" s="9"/>
      <c r="AJO292" s="9"/>
      <c r="AJP292" s="9"/>
      <c r="AJQ292" s="9"/>
      <c r="AJR292" s="9"/>
      <c r="AJS292" s="9"/>
      <c r="AJT292" s="9"/>
      <c r="AJU292" s="9"/>
      <c r="AJV292" s="9"/>
      <c r="AJW292" s="9"/>
      <c r="AJX292" s="9"/>
      <c r="AJY292" s="9"/>
      <c r="AJZ292" s="9"/>
      <c r="AKA292" s="9"/>
      <c r="AKB292" s="9"/>
      <c r="AKC292" s="9"/>
      <c r="AKD292" s="9"/>
      <c r="AKE292" s="9"/>
      <c r="AKF292" s="9"/>
      <c r="AKG292" s="9"/>
      <c r="AKH292" s="9"/>
      <c r="AKI292" s="9"/>
      <c r="AKJ292" s="9"/>
      <c r="AKK292" s="9"/>
      <c r="AKL292" s="9"/>
      <c r="AKM292" s="9"/>
      <c r="AKN292" s="9"/>
      <c r="AKO292" s="9"/>
      <c r="AKP292" s="9"/>
      <c r="AKQ292" s="9"/>
      <c r="AKR292" s="9"/>
      <c r="AKS292" s="9"/>
      <c r="AKT292" s="9"/>
      <c r="AKU292" s="9"/>
      <c r="AKV292" s="9"/>
      <c r="AKW292" s="9"/>
      <c r="AKX292" s="9"/>
      <c r="AKY292" s="9"/>
      <c r="AKZ292" s="9"/>
      <c r="ALA292" s="9"/>
      <c r="ALB292" s="9"/>
      <c r="ALC292" s="9"/>
      <c r="ALD292" s="9"/>
      <c r="ALE292" s="9"/>
      <c r="ALF292" s="9"/>
      <c r="ALG292" s="9"/>
      <c r="ALH292" s="9"/>
      <c r="ALI292" s="9"/>
      <c r="ALJ292" s="9"/>
      <c r="ALK292" s="9"/>
      <c r="ALL292" s="9"/>
      <c r="ALM292" s="9"/>
      <c r="ALN292" s="9"/>
      <c r="ALO292" s="9"/>
      <c r="ALP292" s="9"/>
      <c r="ALQ292" s="9"/>
      <c r="ALR292" s="9"/>
      <c r="ALS292" s="9"/>
      <c r="ALT292" s="9"/>
      <c r="ALU292" s="9"/>
      <c r="ALV292" s="9"/>
      <c r="ALW292" s="9"/>
      <c r="ALX292" s="9"/>
      <c r="ALY292" s="9"/>
      <c r="ALZ292" s="9"/>
      <c r="AMA292" s="9"/>
      <c r="AMB292" s="9"/>
      <c r="AMC292" s="9"/>
      <c r="AMD292" s="9"/>
    </row>
    <row r="293" spans="1:1018" s="16" customFormat="1" ht="12.6" customHeight="1" x14ac:dyDescent="0.3">
      <c r="B293" s="111" t="s">
        <v>964</v>
      </c>
      <c r="C293" s="215" t="s">
        <v>1013</v>
      </c>
      <c r="D293" s="210"/>
      <c r="E293" s="46"/>
      <c r="F293" s="210"/>
      <c r="G293" s="48"/>
      <c r="H293" s="217"/>
      <c r="I293" s="48"/>
      <c r="J293" s="210"/>
      <c r="K293" s="103"/>
      <c r="L293" s="103"/>
      <c r="M293" s="4">
        <v>3</v>
      </c>
      <c r="N293" s="103"/>
      <c r="O293" s="103"/>
      <c r="P293" s="3"/>
      <c r="Q293" s="6"/>
      <c r="R293" s="104"/>
      <c r="S293" s="3"/>
      <c r="T293" s="46"/>
      <c r="U293" s="3"/>
      <c r="V293" s="59"/>
      <c r="W293" s="210"/>
      <c r="X293" s="104"/>
      <c r="Y293" s="147"/>
      <c r="Z293" s="6"/>
      <c r="AA293" s="46"/>
      <c r="AB293" s="6"/>
      <c r="AC293" s="104"/>
      <c r="AD293" s="104"/>
      <c r="AE293" s="3"/>
      <c r="AF293" s="95"/>
      <c r="AG293" s="48">
        <f t="shared" si="119"/>
        <v>1</v>
      </c>
      <c r="AH293" s="172" t="s">
        <v>1013</v>
      </c>
      <c r="AI293" s="172">
        <v>3</v>
      </c>
      <c r="AJ293" s="172"/>
      <c r="AK293" s="172">
        <v>4</v>
      </c>
      <c r="AL293" s="172">
        <v>4</v>
      </c>
      <c r="AM293" s="172">
        <v>5</v>
      </c>
      <c r="AN293" s="213"/>
      <c r="AO293" s="213"/>
      <c r="AP293" s="9"/>
      <c r="AQ293" s="9"/>
      <c r="AR293" s="9">
        <f t="shared" si="90"/>
        <v>0</v>
      </c>
      <c r="AS293" s="9">
        <f t="shared" si="91"/>
        <v>0</v>
      </c>
      <c r="AT293" s="9">
        <f t="shared" si="92"/>
        <v>0</v>
      </c>
      <c r="AU293" s="9">
        <f t="shared" si="93"/>
        <v>0</v>
      </c>
      <c r="AV293" s="9">
        <f t="shared" si="94"/>
        <v>0</v>
      </c>
      <c r="AW293" s="9">
        <f t="shared" si="95"/>
        <v>0</v>
      </c>
      <c r="AX293" s="9">
        <f t="shared" si="96"/>
        <v>0</v>
      </c>
      <c r="AY293" s="9">
        <f t="shared" si="97"/>
        <v>0</v>
      </c>
      <c r="AZ293" s="9">
        <f t="shared" si="98"/>
        <v>0</v>
      </c>
      <c r="BA293" s="9">
        <f t="shared" si="99"/>
        <v>9</v>
      </c>
      <c r="BB293" s="9">
        <f t="shared" si="100"/>
        <v>0</v>
      </c>
      <c r="BC293" s="9">
        <f t="shared" si="101"/>
        <v>0</v>
      </c>
      <c r="BD293" s="9">
        <f t="shared" si="102"/>
        <v>0</v>
      </c>
      <c r="BE293" s="9">
        <f t="shared" si="103"/>
        <v>0</v>
      </c>
      <c r="BF293" s="9">
        <f t="shared" si="104"/>
        <v>0</v>
      </c>
      <c r="BG293" s="9">
        <f t="shared" si="105"/>
        <v>0</v>
      </c>
      <c r="BH293" s="9">
        <f t="shared" si="106"/>
        <v>0</v>
      </c>
      <c r="BI293" s="9">
        <f t="shared" si="107"/>
        <v>0</v>
      </c>
      <c r="BJ293" s="9">
        <f t="shared" si="108"/>
        <v>0</v>
      </c>
      <c r="BK293" s="9">
        <f t="shared" si="109"/>
        <v>0</v>
      </c>
      <c r="BL293" s="9">
        <f t="shared" si="110"/>
        <v>0</v>
      </c>
      <c r="BM293" s="9">
        <f t="shared" si="111"/>
        <v>0</v>
      </c>
      <c r="BN293" s="9">
        <f t="shared" si="112"/>
        <v>0</v>
      </c>
      <c r="BO293" s="9">
        <f t="shared" si="113"/>
        <v>0</v>
      </c>
      <c r="BP293" s="9">
        <f t="shared" si="114"/>
        <v>0</v>
      </c>
      <c r="BQ293" s="9">
        <f t="shared" si="115"/>
        <v>0</v>
      </c>
      <c r="BR293" s="9">
        <f t="shared" si="116"/>
        <v>0</v>
      </c>
      <c r="BS293" s="9">
        <f t="shared" si="117"/>
        <v>0</v>
      </c>
      <c r="BT293" s="9">
        <f t="shared" si="118"/>
        <v>0</v>
      </c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  <c r="TB293" s="9"/>
      <c r="TC293" s="9"/>
      <c r="TD293" s="9"/>
      <c r="TE293" s="9"/>
      <c r="TF293" s="9"/>
      <c r="TG293" s="9"/>
      <c r="TH293" s="9"/>
      <c r="TI293" s="9"/>
      <c r="TJ293" s="9"/>
      <c r="TK293" s="9"/>
      <c r="TL293" s="9"/>
      <c r="TM293" s="9"/>
      <c r="TN293" s="9"/>
      <c r="TO293" s="9"/>
      <c r="TP293" s="9"/>
      <c r="TQ293" s="9"/>
      <c r="TR293" s="9"/>
      <c r="TS293" s="9"/>
      <c r="TT293" s="9"/>
      <c r="TU293" s="9"/>
      <c r="TV293" s="9"/>
      <c r="TW293" s="9"/>
      <c r="TX293" s="9"/>
      <c r="TY293" s="9"/>
      <c r="TZ293" s="9"/>
      <c r="UA293" s="9"/>
      <c r="UB293" s="9"/>
      <c r="UC293" s="9"/>
      <c r="UD293" s="9"/>
      <c r="UE293" s="9"/>
      <c r="UF293" s="9"/>
      <c r="UG293" s="9"/>
      <c r="UH293" s="9"/>
      <c r="UI293" s="9"/>
      <c r="UJ293" s="9"/>
      <c r="UK293" s="9"/>
      <c r="UL293" s="9"/>
      <c r="UM293" s="9"/>
      <c r="UN293" s="9"/>
      <c r="UO293" s="9"/>
      <c r="UP293" s="9"/>
      <c r="UQ293" s="9"/>
      <c r="UR293" s="9"/>
      <c r="US293" s="9"/>
      <c r="UT293" s="9"/>
      <c r="UU293" s="9"/>
      <c r="UV293" s="9"/>
      <c r="UW293" s="9"/>
      <c r="UX293" s="9"/>
      <c r="UY293" s="9"/>
      <c r="UZ293" s="9"/>
      <c r="VA293" s="9"/>
      <c r="VB293" s="9"/>
      <c r="VC293" s="9"/>
      <c r="VD293" s="9"/>
      <c r="VE293" s="9"/>
      <c r="VF293" s="9"/>
      <c r="VG293" s="9"/>
      <c r="VH293" s="9"/>
      <c r="VI293" s="9"/>
      <c r="VJ293" s="9"/>
      <c r="VK293" s="9"/>
      <c r="VL293" s="9"/>
      <c r="VM293" s="9"/>
      <c r="VN293" s="9"/>
      <c r="VO293" s="9"/>
      <c r="VP293" s="9"/>
      <c r="VQ293" s="9"/>
      <c r="VR293" s="9"/>
      <c r="VS293" s="9"/>
      <c r="VT293" s="9"/>
      <c r="VU293" s="9"/>
      <c r="VV293" s="9"/>
      <c r="VW293" s="9"/>
      <c r="VX293" s="9"/>
      <c r="VY293" s="9"/>
      <c r="VZ293" s="9"/>
      <c r="WA293" s="9"/>
      <c r="WB293" s="9"/>
      <c r="WC293" s="9"/>
      <c r="WD293" s="9"/>
      <c r="WE293" s="9"/>
      <c r="WF293" s="9"/>
      <c r="WG293" s="9"/>
      <c r="WH293" s="9"/>
      <c r="WI293" s="9"/>
      <c r="WJ293" s="9"/>
      <c r="WK293" s="9"/>
      <c r="WL293" s="9"/>
      <c r="WM293" s="9"/>
      <c r="WN293" s="9"/>
      <c r="WO293" s="9"/>
      <c r="WP293" s="9"/>
      <c r="WQ293" s="9"/>
      <c r="WR293" s="9"/>
      <c r="WS293" s="9"/>
      <c r="WT293" s="9"/>
      <c r="WU293" s="9"/>
      <c r="WV293" s="9"/>
      <c r="WW293" s="9"/>
      <c r="WX293" s="9"/>
      <c r="WY293" s="9"/>
      <c r="WZ293" s="9"/>
      <c r="XA293" s="9"/>
      <c r="XB293" s="9"/>
      <c r="XC293" s="9"/>
      <c r="XD293" s="9"/>
      <c r="XE293" s="9"/>
      <c r="XF293" s="9"/>
      <c r="XG293" s="9"/>
      <c r="XH293" s="9"/>
      <c r="XI293" s="9"/>
      <c r="XJ293" s="9"/>
      <c r="XK293" s="9"/>
      <c r="XL293" s="9"/>
      <c r="XM293" s="9"/>
      <c r="XN293" s="9"/>
      <c r="XO293" s="9"/>
      <c r="XP293" s="9"/>
      <c r="XQ293" s="9"/>
      <c r="XR293" s="9"/>
      <c r="XS293" s="9"/>
      <c r="XT293" s="9"/>
      <c r="XU293" s="9"/>
      <c r="XV293" s="9"/>
      <c r="XW293" s="9"/>
      <c r="XX293" s="9"/>
      <c r="XY293" s="9"/>
      <c r="XZ293" s="9"/>
      <c r="YA293" s="9"/>
      <c r="YB293" s="9"/>
      <c r="YC293" s="9"/>
      <c r="YD293" s="9"/>
      <c r="YE293" s="9"/>
      <c r="YF293" s="9"/>
      <c r="YG293" s="9"/>
      <c r="YH293" s="9"/>
      <c r="YI293" s="9"/>
      <c r="YJ293" s="9"/>
      <c r="YK293" s="9"/>
      <c r="YL293" s="9"/>
      <c r="YM293" s="9"/>
      <c r="YN293" s="9"/>
      <c r="YO293" s="9"/>
      <c r="YP293" s="9"/>
      <c r="YQ293" s="9"/>
      <c r="YR293" s="9"/>
      <c r="YS293" s="9"/>
      <c r="YT293" s="9"/>
      <c r="YU293" s="9"/>
      <c r="YV293" s="9"/>
      <c r="YW293" s="9"/>
      <c r="YX293" s="9"/>
      <c r="YY293" s="9"/>
      <c r="YZ293" s="9"/>
      <c r="ZA293" s="9"/>
      <c r="ZB293" s="9"/>
      <c r="ZC293" s="9"/>
      <c r="ZD293" s="9"/>
      <c r="ZE293" s="9"/>
      <c r="ZF293" s="9"/>
      <c r="ZG293" s="9"/>
      <c r="ZH293" s="9"/>
      <c r="ZI293" s="9"/>
      <c r="ZJ293" s="9"/>
      <c r="ZK293" s="9"/>
      <c r="ZL293" s="9"/>
      <c r="ZM293" s="9"/>
      <c r="ZN293" s="9"/>
      <c r="ZO293" s="9"/>
      <c r="ZP293" s="9"/>
      <c r="ZQ293" s="9"/>
      <c r="ZR293" s="9"/>
      <c r="ZS293" s="9"/>
      <c r="ZT293" s="9"/>
      <c r="ZU293" s="9"/>
      <c r="ZV293" s="9"/>
      <c r="ZW293" s="9"/>
      <c r="ZX293" s="9"/>
      <c r="ZY293" s="9"/>
      <c r="ZZ293" s="9"/>
      <c r="AAA293" s="9"/>
      <c r="AAB293" s="9"/>
      <c r="AAC293" s="9"/>
      <c r="AAD293" s="9"/>
      <c r="AAE293" s="9"/>
      <c r="AAF293" s="9"/>
      <c r="AAG293" s="9"/>
      <c r="AAH293" s="9"/>
      <c r="AAI293" s="9"/>
      <c r="AAJ293" s="9"/>
      <c r="AAK293" s="9"/>
      <c r="AAL293" s="9"/>
      <c r="AAM293" s="9"/>
      <c r="AAN293" s="9"/>
      <c r="AAO293" s="9"/>
      <c r="AAP293" s="9"/>
      <c r="AAQ293" s="9"/>
      <c r="AAR293" s="9"/>
      <c r="AAS293" s="9"/>
      <c r="AAT293" s="9"/>
      <c r="AAU293" s="9"/>
      <c r="AAV293" s="9"/>
      <c r="AAW293" s="9"/>
      <c r="AAX293" s="9"/>
      <c r="AAY293" s="9"/>
      <c r="AAZ293" s="9"/>
      <c r="ABA293" s="9"/>
      <c r="ABB293" s="9"/>
      <c r="ABC293" s="9"/>
      <c r="ABD293" s="9"/>
      <c r="ABE293" s="9"/>
      <c r="ABF293" s="9"/>
      <c r="ABG293" s="9"/>
      <c r="ABH293" s="9"/>
      <c r="ABI293" s="9"/>
      <c r="ABJ293" s="9"/>
      <c r="ABK293" s="9"/>
      <c r="ABL293" s="9"/>
      <c r="ABM293" s="9"/>
      <c r="ABN293" s="9"/>
      <c r="ABO293" s="9"/>
      <c r="ABP293" s="9"/>
      <c r="ABQ293" s="9"/>
      <c r="ABR293" s="9"/>
      <c r="ABS293" s="9"/>
      <c r="ABT293" s="9"/>
      <c r="ABU293" s="9"/>
      <c r="ABV293" s="9"/>
      <c r="ABW293" s="9"/>
      <c r="ABX293" s="9"/>
      <c r="ABY293" s="9"/>
      <c r="ABZ293" s="9"/>
      <c r="ACA293" s="9"/>
      <c r="ACB293" s="9"/>
      <c r="ACC293" s="9"/>
      <c r="ACD293" s="9"/>
      <c r="ACE293" s="9"/>
      <c r="ACF293" s="9"/>
      <c r="ACG293" s="9"/>
      <c r="ACH293" s="9"/>
      <c r="ACI293" s="9"/>
      <c r="ACJ293" s="9"/>
      <c r="ACK293" s="9"/>
      <c r="ACL293" s="9"/>
      <c r="ACM293" s="9"/>
      <c r="ACN293" s="9"/>
      <c r="ACO293" s="9"/>
      <c r="ACP293" s="9"/>
      <c r="ACQ293" s="9"/>
      <c r="ACR293" s="9"/>
      <c r="ACS293" s="9"/>
      <c r="ACT293" s="9"/>
      <c r="ACU293" s="9"/>
      <c r="ACV293" s="9"/>
      <c r="ACW293" s="9"/>
      <c r="ACX293" s="9"/>
      <c r="ACY293" s="9"/>
      <c r="ACZ293" s="9"/>
      <c r="ADA293" s="9"/>
      <c r="ADB293" s="9"/>
      <c r="ADC293" s="9"/>
      <c r="ADD293" s="9"/>
      <c r="ADE293" s="9"/>
      <c r="ADF293" s="9"/>
      <c r="ADG293" s="9"/>
      <c r="ADH293" s="9"/>
      <c r="ADI293" s="9"/>
      <c r="ADJ293" s="9"/>
      <c r="ADK293" s="9"/>
      <c r="ADL293" s="9"/>
      <c r="ADM293" s="9"/>
      <c r="ADN293" s="9"/>
      <c r="ADO293" s="9"/>
      <c r="ADP293" s="9"/>
      <c r="ADQ293" s="9"/>
      <c r="ADR293" s="9"/>
      <c r="ADS293" s="9"/>
      <c r="ADT293" s="9"/>
      <c r="ADU293" s="9"/>
      <c r="ADV293" s="9"/>
      <c r="ADW293" s="9"/>
      <c r="ADX293" s="9"/>
      <c r="ADY293" s="9"/>
      <c r="ADZ293" s="9"/>
      <c r="AEA293" s="9"/>
      <c r="AEB293" s="9"/>
      <c r="AEC293" s="9"/>
      <c r="AED293" s="9"/>
      <c r="AEE293" s="9"/>
      <c r="AEF293" s="9"/>
      <c r="AEG293" s="9"/>
      <c r="AEH293" s="9"/>
      <c r="AEI293" s="9"/>
      <c r="AEJ293" s="9"/>
      <c r="AEK293" s="9"/>
      <c r="AEL293" s="9"/>
      <c r="AEM293" s="9"/>
      <c r="AEN293" s="9"/>
      <c r="AEO293" s="9"/>
      <c r="AEP293" s="9"/>
      <c r="AEQ293" s="9"/>
      <c r="AER293" s="9"/>
      <c r="AES293" s="9"/>
      <c r="AET293" s="9"/>
      <c r="AEU293" s="9"/>
      <c r="AEV293" s="9"/>
      <c r="AEW293" s="9"/>
      <c r="AEX293" s="9"/>
      <c r="AEY293" s="9"/>
      <c r="AEZ293" s="9"/>
      <c r="AFA293" s="9"/>
      <c r="AFB293" s="9"/>
      <c r="AFC293" s="9"/>
      <c r="AFD293" s="9"/>
      <c r="AFE293" s="9"/>
      <c r="AFF293" s="9"/>
      <c r="AFG293" s="9"/>
      <c r="AFH293" s="9"/>
      <c r="AFI293" s="9"/>
      <c r="AFJ293" s="9"/>
      <c r="AFK293" s="9"/>
      <c r="AFL293" s="9"/>
      <c r="AFM293" s="9"/>
      <c r="AFN293" s="9"/>
      <c r="AFO293" s="9"/>
      <c r="AFP293" s="9"/>
      <c r="AFQ293" s="9"/>
      <c r="AFR293" s="9"/>
      <c r="AFS293" s="9"/>
      <c r="AFT293" s="9"/>
      <c r="AFU293" s="9"/>
      <c r="AFV293" s="9"/>
      <c r="AFW293" s="9"/>
      <c r="AFX293" s="9"/>
      <c r="AFY293" s="9"/>
      <c r="AFZ293" s="9"/>
      <c r="AGA293" s="9"/>
      <c r="AGB293" s="9"/>
      <c r="AGC293" s="9"/>
      <c r="AGD293" s="9"/>
      <c r="AGE293" s="9"/>
      <c r="AGF293" s="9"/>
      <c r="AGG293" s="9"/>
      <c r="AGH293" s="9"/>
      <c r="AGI293" s="9"/>
      <c r="AGJ293" s="9"/>
      <c r="AGK293" s="9"/>
      <c r="AGL293" s="9"/>
      <c r="AGM293" s="9"/>
      <c r="AGN293" s="9"/>
      <c r="AGO293" s="9"/>
      <c r="AGP293" s="9"/>
      <c r="AGQ293" s="9"/>
      <c r="AGR293" s="9"/>
      <c r="AGS293" s="9"/>
      <c r="AGT293" s="9"/>
      <c r="AGU293" s="9"/>
      <c r="AGV293" s="9"/>
      <c r="AGW293" s="9"/>
      <c r="AGX293" s="9"/>
      <c r="AGY293" s="9"/>
      <c r="AGZ293" s="9"/>
      <c r="AHA293" s="9"/>
      <c r="AHB293" s="9"/>
      <c r="AHC293" s="9"/>
      <c r="AHD293" s="9"/>
      <c r="AHE293" s="9"/>
      <c r="AHF293" s="9"/>
      <c r="AHG293" s="9"/>
      <c r="AHH293" s="9"/>
      <c r="AHI293" s="9"/>
      <c r="AHJ293" s="9"/>
      <c r="AHK293" s="9"/>
      <c r="AHL293" s="9"/>
      <c r="AHM293" s="9"/>
      <c r="AHN293" s="9"/>
      <c r="AHO293" s="9"/>
      <c r="AHP293" s="9"/>
      <c r="AHQ293" s="9"/>
      <c r="AHR293" s="9"/>
      <c r="AHS293" s="9"/>
      <c r="AHT293" s="9"/>
      <c r="AHU293" s="9"/>
      <c r="AHV293" s="9"/>
      <c r="AHW293" s="9"/>
      <c r="AHX293" s="9"/>
      <c r="AHY293" s="9"/>
      <c r="AHZ293" s="9"/>
      <c r="AIA293" s="9"/>
      <c r="AIB293" s="9"/>
      <c r="AIC293" s="9"/>
      <c r="AID293" s="9"/>
      <c r="AIE293" s="9"/>
      <c r="AIF293" s="9"/>
      <c r="AIG293" s="9"/>
      <c r="AIH293" s="9"/>
      <c r="AII293" s="9"/>
      <c r="AIJ293" s="9"/>
      <c r="AIK293" s="9"/>
      <c r="AIL293" s="9"/>
      <c r="AIM293" s="9"/>
      <c r="AIN293" s="9"/>
      <c r="AIO293" s="9"/>
      <c r="AIP293" s="9"/>
      <c r="AIQ293" s="9"/>
      <c r="AIR293" s="9"/>
      <c r="AIS293" s="9"/>
      <c r="AIT293" s="9"/>
      <c r="AIU293" s="9"/>
      <c r="AIV293" s="9"/>
      <c r="AIW293" s="9"/>
      <c r="AIX293" s="9"/>
      <c r="AIY293" s="9"/>
      <c r="AIZ293" s="9"/>
      <c r="AJA293" s="9"/>
      <c r="AJB293" s="9"/>
      <c r="AJC293" s="9"/>
      <c r="AJD293" s="9"/>
      <c r="AJE293" s="9"/>
      <c r="AJF293" s="9"/>
      <c r="AJG293" s="9"/>
      <c r="AJH293" s="9"/>
      <c r="AJI293" s="9"/>
      <c r="AJJ293" s="9"/>
      <c r="AJK293" s="9"/>
      <c r="AJL293" s="9"/>
      <c r="AJM293" s="9"/>
      <c r="AJN293" s="9"/>
      <c r="AJO293" s="9"/>
      <c r="AJP293" s="9"/>
      <c r="AJQ293" s="9"/>
      <c r="AJR293" s="9"/>
      <c r="AJS293" s="9"/>
      <c r="AJT293" s="9"/>
      <c r="AJU293" s="9"/>
      <c r="AJV293" s="9"/>
      <c r="AJW293" s="9"/>
      <c r="AJX293" s="9"/>
      <c r="AJY293" s="9"/>
      <c r="AJZ293" s="9"/>
      <c r="AKA293" s="9"/>
      <c r="AKB293" s="9"/>
      <c r="AKC293" s="9"/>
      <c r="AKD293" s="9"/>
      <c r="AKE293" s="9"/>
      <c r="AKF293" s="9"/>
      <c r="AKG293" s="9"/>
      <c r="AKH293" s="9"/>
      <c r="AKI293" s="9"/>
      <c r="AKJ293" s="9"/>
      <c r="AKK293" s="9"/>
      <c r="AKL293" s="9"/>
      <c r="AKM293" s="9"/>
      <c r="AKN293" s="9"/>
      <c r="AKO293" s="9"/>
      <c r="AKP293" s="9"/>
      <c r="AKQ293" s="9"/>
      <c r="AKR293" s="9"/>
      <c r="AKS293" s="9"/>
      <c r="AKT293" s="9"/>
      <c r="AKU293" s="9"/>
      <c r="AKV293" s="9"/>
      <c r="AKW293" s="9"/>
      <c r="AKX293" s="9"/>
      <c r="AKY293" s="9"/>
      <c r="AKZ293" s="9"/>
      <c r="ALA293" s="9"/>
      <c r="ALB293" s="9"/>
      <c r="ALC293" s="9"/>
      <c r="ALD293" s="9"/>
      <c r="ALE293" s="9"/>
      <c r="ALF293" s="9"/>
      <c r="ALG293" s="9"/>
      <c r="ALH293" s="9"/>
      <c r="ALI293" s="9"/>
      <c r="ALJ293" s="9"/>
      <c r="ALK293" s="9"/>
      <c r="ALL293" s="9"/>
      <c r="ALM293" s="9"/>
      <c r="ALN293" s="9"/>
      <c r="ALO293" s="9"/>
      <c r="ALP293" s="9"/>
      <c r="ALQ293" s="9"/>
      <c r="ALR293" s="9"/>
      <c r="ALS293" s="9"/>
      <c r="ALT293" s="9"/>
      <c r="ALU293" s="9"/>
      <c r="ALV293" s="9"/>
      <c r="ALW293" s="9"/>
      <c r="ALX293" s="9"/>
      <c r="ALY293" s="9"/>
      <c r="ALZ293" s="9"/>
      <c r="AMA293" s="9"/>
      <c r="AMB293" s="9"/>
      <c r="AMC293" s="9"/>
      <c r="AMD293" s="9"/>
    </row>
    <row r="294" spans="1:1018" s="9" customFormat="1" ht="12.6" customHeight="1" x14ac:dyDescent="0.3">
      <c r="A294" s="16"/>
      <c r="B294" s="111" t="s">
        <v>964</v>
      </c>
      <c r="C294" s="215" t="s">
        <v>1015</v>
      </c>
      <c r="D294" s="210">
        <v>3</v>
      </c>
      <c r="E294" s="46"/>
      <c r="F294" s="210"/>
      <c r="G294" s="48"/>
      <c r="H294" s="217"/>
      <c r="I294" s="48"/>
      <c r="J294" s="210"/>
      <c r="K294" s="103"/>
      <c r="L294" s="103"/>
      <c r="M294" s="4"/>
      <c r="N294" s="103"/>
      <c r="O294" s="103"/>
      <c r="P294" s="3"/>
      <c r="Q294" s="6"/>
      <c r="R294" s="104"/>
      <c r="S294" s="3"/>
      <c r="T294" s="46"/>
      <c r="U294" s="3"/>
      <c r="V294" s="59"/>
      <c r="W294" s="210"/>
      <c r="X294" s="104"/>
      <c r="Y294" s="147"/>
      <c r="Z294" s="6"/>
      <c r="AA294" s="46"/>
      <c r="AB294" s="6"/>
      <c r="AC294" s="104"/>
      <c r="AD294" s="104"/>
      <c r="AE294" s="3"/>
      <c r="AF294" s="95"/>
      <c r="AG294" s="48">
        <f t="shared" si="119"/>
        <v>1</v>
      </c>
      <c r="AH294" s="172" t="s">
        <v>1015</v>
      </c>
      <c r="AI294" s="172">
        <v>3</v>
      </c>
      <c r="AJ294" s="172">
        <v>3</v>
      </c>
      <c r="AK294" s="172">
        <v>1</v>
      </c>
      <c r="AL294" s="172">
        <v>2</v>
      </c>
      <c r="AM294" s="172">
        <v>2</v>
      </c>
      <c r="AN294" s="172">
        <v>1</v>
      </c>
      <c r="AO294" s="172">
        <v>5</v>
      </c>
      <c r="AR294" s="9">
        <f t="shared" ref="AR294:AR357" si="120">D294*$AI294</f>
        <v>9</v>
      </c>
      <c r="AS294" s="9">
        <f t="shared" ref="AS294:AS357" si="121">E294*$AI294</f>
        <v>0</v>
      </c>
      <c r="AT294" s="9">
        <f t="shared" ref="AT294:AT357" si="122">F294*$AI294</f>
        <v>0</v>
      </c>
      <c r="AU294" s="9">
        <f t="shared" ref="AU294:AU357" si="123">G294*$AI294</f>
        <v>0</v>
      </c>
      <c r="AV294" s="9">
        <f t="shared" ref="AV294:AV357" si="124">H294*$AI294</f>
        <v>0</v>
      </c>
      <c r="AW294" s="9">
        <f t="shared" ref="AW294:AW357" si="125">I294*$AI294</f>
        <v>0</v>
      </c>
      <c r="AX294" s="9">
        <f t="shared" ref="AX294:AX357" si="126">J294*$AI294</f>
        <v>0</v>
      </c>
      <c r="AY294" s="9">
        <f t="shared" ref="AY294:AY357" si="127">K294*$AI294</f>
        <v>0</v>
      </c>
      <c r="AZ294" s="9">
        <f t="shared" ref="AZ294:AZ357" si="128">L294*$AI294</f>
        <v>0</v>
      </c>
      <c r="BA294" s="9">
        <f t="shared" ref="BA294:BA357" si="129">M294*$AI294</f>
        <v>0</v>
      </c>
      <c r="BB294" s="9">
        <f t="shared" ref="BB294:BB357" si="130">N294*$AI294</f>
        <v>0</v>
      </c>
      <c r="BC294" s="9">
        <f t="shared" ref="BC294:BC357" si="131">O294*$AI294</f>
        <v>0</v>
      </c>
      <c r="BD294" s="9">
        <f t="shared" ref="BD294:BD357" si="132">P294*$AI294</f>
        <v>0</v>
      </c>
      <c r="BE294" s="9">
        <f t="shared" ref="BE294:BE357" si="133">Q294*$AI294</f>
        <v>0</v>
      </c>
      <c r="BF294" s="9">
        <f t="shared" ref="BF294:BF357" si="134">R294*$AI294</f>
        <v>0</v>
      </c>
      <c r="BG294" s="9">
        <f t="shared" ref="BG294:BG357" si="135">S294*$AI294</f>
        <v>0</v>
      </c>
      <c r="BH294" s="9">
        <f t="shared" ref="BH294:BH357" si="136">T294*$AI294</f>
        <v>0</v>
      </c>
      <c r="BI294" s="9">
        <f t="shared" ref="BI294:BI357" si="137">U294*$AI294</f>
        <v>0</v>
      </c>
      <c r="BJ294" s="9">
        <f t="shared" ref="BJ294:BJ357" si="138">V294*$AI294</f>
        <v>0</v>
      </c>
      <c r="BK294" s="9">
        <f t="shared" ref="BK294:BK357" si="139">W294*$AI294</f>
        <v>0</v>
      </c>
      <c r="BL294" s="9">
        <f t="shared" ref="BL294:BL357" si="140">X294*$AI294</f>
        <v>0</v>
      </c>
      <c r="BM294" s="9">
        <f t="shared" ref="BM294:BM357" si="141">Y294*$AI294</f>
        <v>0</v>
      </c>
      <c r="BN294" s="9">
        <f t="shared" ref="BN294:BN357" si="142">Z294*$AI294</f>
        <v>0</v>
      </c>
      <c r="BO294" s="9">
        <f t="shared" ref="BO294:BO357" si="143">AA294*$AI294</f>
        <v>0</v>
      </c>
      <c r="BP294" s="9">
        <f t="shared" ref="BP294:BP357" si="144">AB294*$AI294</f>
        <v>0</v>
      </c>
      <c r="BQ294" s="9">
        <f t="shared" ref="BQ294:BQ357" si="145">AC294*$AI294</f>
        <v>0</v>
      </c>
      <c r="BR294" s="9">
        <f t="shared" ref="BR294:BR357" si="146">AD294*$AI294</f>
        <v>0</v>
      </c>
      <c r="BS294" s="9">
        <f t="shared" ref="BS294:BS357" si="147">AE294*$AI294</f>
        <v>0</v>
      </c>
      <c r="BT294" s="9">
        <f t="shared" ref="BT294:BT357" si="148">AF294*$AI294</f>
        <v>0</v>
      </c>
    </row>
    <row r="295" spans="1:1018" s="9" customFormat="1" ht="12.6" customHeight="1" x14ac:dyDescent="0.25">
      <c r="A295" s="16"/>
      <c r="B295" s="16" t="s">
        <v>964</v>
      </c>
      <c r="C295" s="213" t="s">
        <v>1021</v>
      </c>
      <c r="D295" s="210"/>
      <c r="E295" s="46">
        <v>3</v>
      </c>
      <c r="F295" s="210">
        <v>3</v>
      </c>
      <c r="G295" s="48"/>
      <c r="H295" s="217"/>
      <c r="I295" s="48"/>
      <c r="J295" s="210"/>
      <c r="K295" s="103"/>
      <c r="L295" s="103"/>
      <c r="M295" s="4"/>
      <c r="N295" s="103"/>
      <c r="O295" s="103"/>
      <c r="P295" s="3"/>
      <c r="Q295" s="6"/>
      <c r="R295" s="104"/>
      <c r="S295" s="3"/>
      <c r="T295" s="46"/>
      <c r="U295" s="3"/>
      <c r="V295" s="59"/>
      <c r="W295" s="210"/>
      <c r="X295" s="104"/>
      <c r="Y295" s="147"/>
      <c r="Z295" s="6"/>
      <c r="AA295" s="46"/>
      <c r="AB295" s="6"/>
      <c r="AC295" s="104"/>
      <c r="AD295" s="104"/>
      <c r="AE295" s="3"/>
      <c r="AF295" s="95"/>
      <c r="AG295" s="48">
        <f t="shared" si="119"/>
        <v>2</v>
      </c>
      <c r="AH295" s="16" t="s">
        <v>1021</v>
      </c>
      <c r="AI295" s="213">
        <v>3</v>
      </c>
      <c r="AJ295" s="213">
        <v>3</v>
      </c>
      <c r="AK295" s="213">
        <v>2</v>
      </c>
      <c r="AL295" s="213">
        <v>3</v>
      </c>
      <c r="AM295" s="213">
        <v>3</v>
      </c>
      <c r="AN295" s="213">
        <v>3</v>
      </c>
      <c r="AO295" s="213"/>
      <c r="AR295" s="9">
        <f t="shared" si="120"/>
        <v>0</v>
      </c>
      <c r="AS295" s="9">
        <f t="shared" si="121"/>
        <v>9</v>
      </c>
      <c r="AT295" s="9">
        <f t="shared" si="122"/>
        <v>9</v>
      </c>
      <c r="AU295" s="9">
        <f t="shared" si="123"/>
        <v>0</v>
      </c>
      <c r="AV295" s="9">
        <f t="shared" si="124"/>
        <v>0</v>
      </c>
      <c r="AW295" s="9">
        <f t="shared" si="125"/>
        <v>0</v>
      </c>
      <c r="AX295" s="9">
        <f t="shared" si="126"/>
        <v>0</v>
      </c>
      <c r="AY295" s="9">
        <f t="shared" si="127"/>
        <v>0</v>
      </c>
      <c r="AZ295" s="9">
        <f t="shared" si="128"/>
        <v>0</v>
      </c>
      <c r="BA295" s="9">
        <f t="shared" si="129"/>
        <v>0</v>
      </c>
      <c r="BB295" s="9">
        <f t="shared" si="130"/>
        <v>0</v>
      </c>
      <c r="BC295" s="9">
        <f t="shared" si="131"/>
        <v>0</v>
      </c>
      <c r="BD295" s="9">
        <f t="shared" si="132"/>
        <v>0</v>
      </c>
      <c r="BE295" s="9">
        <f t="shared" si="133"/>
        <v>0</v>
      </c>
      <c r="BF295" s="9">
        <f t="shared" si="134"/>
        <v>0</v>
      </c>
      <c r="BG295" s="9">
        <f t="shared" si="135"/>
        <v>0</v>
      </c>
      <c r="BH295" s="9">
        <f t="shared" si="136"/>
        <v>0</v>
      </c>
      <c r="BI295" s="9">
        <f t="shared" si="137"/>
        <v>0</v>
      </c>
      <c r="BJ295" s="9">
        <f t="shared" si="138"/>
        <v>0</v>
      </c>
      <c r="BK295" s="9">
        <f t="shared" si="139"/>
        <v>0</v>
      </c>
      <c r="BL295" s="9">
        <f t="shared" si="140"/>
        <v>0</v>
      </c>
      <c r="BM295" s="9">
        <f t="shared" si="141"/>
        <v>0</v>
      </c>
      <c r="BN295" s="9">
        <f t="shared" si="142"/>
        <v>0</v>
      </c>
      <c r="BO295" s="9">
        <f t="shared" si="143"/>
        <v>0</v>
      </c>
      <c r="BP295" s="9">
        <f t="shared" si="144"/>
        <v>0</v>
      </c>
      <c r="BQ295" s="9">
        <f t="shared" si="145"/>
        <v>0</v>
      </c>
      <c r="BR295" s="9">
        <f t="shared" si="146"/>
        <v>0</v>
      </c>
      <c r="BS295" s="9">
        <f t="shared" si="147"/>
        <v>0</v>
      </c>
      <c r="BT295" s="9">
        <f t="shared" si="148"/>
        <v>0</v>
      </c>
    </row>
    <row r="296" spans="1:1018" s="9" customFormat="1" ht="12.6" customHeight="1" x14ac:dyDescent="0.25">
      <c r="A296" s="16"/>
      <c r="B296" s="16" t="s">
        <v>964</v>
      </c>
      <c r="C296" s="322" t="s">
        <v>1261</v>
      </c>
      <c r="D296" s="210">
        <v>3</v>
      </c>
      <c r="E296" s="46">
        <v>2</v>
      </c>
      <c r="F296" s="210">
        <v>3</v>
      </c>
      <c r="G296" s="48"/>
      <c r="H296" s="217"/>
      <c r="I296" s="48"/>
      <c r="J296" s="210"/>
      <c r="K296" s="103"/>
      <c r="L296" s="103"/>
      <c r="M296" s="4"/>
      <c r="N296" s="103"/>
      <c r="O296" s="103"/>
      <c r="P296" s="3"/>
      <c r="Q296" s="6"/>
      <c r="R296" s="104"/>
      <c r="S296" s="3"/>
      <c r="T296" s="46"/>
      <c r="U296" s="3"/>
      <c r="V296" s="59"/>
      <c r="W296" s="210"/>
      <c r="X296" s="104"/>
      <c r="Y296" s="147"/>
      <c r="Z296" s="6"/>
      <c r="AA296" s="3">
        <v>2.5</v>
      </c>
      <c r="AB296" s="6"/>
      <c r="AC296" s="104"/>
      <c r="AD296" s="104"/>
      <c r="AE296" s="3"/>
      <c r="AF296" s="95"/>
      <c r="AG296" s="48">
        <f t="shared" si="119"/>
        <v>4</v>
      </c>
      <c r="AH296" s="16" t="s">
        <v>1023</v>
      </c>
      <c r="AI296" s="228">
        <v>3</v>
      </c>
      <c r="AJ296" s="213"/>
      <c r="AK296" s="213">
        <v>2</v>
      </c>
      <c r="AL296" s="213">
        <v>4</v>
      </c>
      <c r="AM296" s="213"/>
      <c r="AN296" s="213"/>
      <c r="AO296" s="213"/>
      <c r="AR296" s="9">
        <f t="shared" si="120"/>
        <v>9</v>
      </c>
      <c r="AS296" s="9">
        <f t="shared" si="121"/>
        <v>6</v>
      </c>
      <c r="AT296" s="9">
        <f t="shared" si="122"/>
        <v>9</v>
      </c>
      <c r="AU296" s="9">
        <f t="shared" si="123"/>
        <v>0</v>
      </c>
      <c r="AV296" s="9">
        <f t="shared" si="124"/>
        <v>0</v>
      </c>
      <c r="AW296" s="9">
        <f t="shared" si="125"/>
        <v>0</v>
      </c>
      <c r="AX296" s="9">
        <f t="shared" si="126"/>
        <v>0</v>
      </c>
      <c r="AY296" s="9">
        <f t="shared" si="127"/>
        <v>0</v>
      </c>
      <c r="AZ296" s="9">
        <f t="shared" si="128"/>
        <v>0</v>
      </c>
      <c r="BA296" s="9">
        <f t="shared" si="129"/>
        <v>0</v>
      </c>
      <c r="BB296" s="9">
        <f t="shared" si="130"/>
        <v>0</v>
      </c>
      <c r="BC296" s="9">
        <f t="shared" si="131"/>
        <v>0</v>
      </c>
      <c r="BD296" s="9">
        <f t="shared" si="132"/>
        <v>0</v>
      </c>
      <c r="BE296" s="9">
        <f t="shared" si="133"/>
        <v>0</v>
      </c>
      <c r="BF296" s="9">
        <f t="shared" si="134"/>
        <v>0</v>
      </c>
      <c r="BG296" s="9">
        <f t="shared" si="135"/>
        <v>0</v>
      </c>
      <c r="BH296" s="9">
        <f t="shared" si="136"/>
        <v>0</v>
      </c>
      <c r="BI296" s="9">
        <f t="shared" si="137"/>
        <v>0</v>
      </c>
      <c r="BJ296" s="9">
        <f t="shared" si="138"/>
        <v>0</v>
      </c>
      <c r="BK296" s="9">
        <f t="shared" si="139"/>
        <v>0</v>
      </c>
      <c r="BL296" s="9">
        <f t="shared" si="140"/>
        <v>0</v>
      </c>
      <c r="BM296" s="9">
        <f t="shared" si="141"/>
        <v>0</v>
      </c>
      <c r="BN296" s="9">
        <f t="shared" si="142"/>
        <v>0</v>
      </c>
      <c r="BO296" s="9">
        <f t="shared" si="143"/>
        <v>7.5</v>
      </c>
      <c r="BP296" s="9">
        <f t="shared" si="144"/>
        <v>0</v>
      </c>
      <c r="BQ296" s="9">
        <f t="shared" si="145"/>
        <v>0</v>
      </c>
      <c r="BR296" s="9">
        <f t="shared" si="146"/>
        <v>0</v>
      </c>
      <c r="BS296" s="9">
        <f t="shared" si="147"/>
        <v>0</v>
      </c>
      <c r="BT296" s="9">
        <f t="shared" si="148"/>
        <v>0</v>
      </c>
    </row>
    <row r="297" spans="1:1018" ht="12.6" customHeight="1" x14ac:dyDescent="0.25">
      <c r="A297" s="16"/>
      <c r="B297" s="16" t="s">
        <v>964</v>
      </c>
      <c r="C297" s="213" t="s">
        <v>1025</v>
      </c>
      <c r="D297" s="210"/>
      <c r="F297" s="210"/>
      <c r="G297" s="48"/>
      <c r="H297" s="217"/>
      <c r="I297" s="48">
        <v>2.5</v>
      </c>
      <c r="J297" s="210"/>
      <c r="K297" s="103"/>
      <c r="L297" s="103"/>
      <c r="M297" s="4"/>
      <c r="N297" s="103"/>
      <c r="O297" s="103"/>
      <c r="P297" s="3"/>
      <c r="R297" s="104"/>
      <c r="S297" s="3"/>
      <c r="T297" s="46"/>
      <c r="U297" s="3"/>
      <c r="V297" s="59"/>
      <c r="W297" s="210"/>
      <c r="Y297" s="147"/>
      <c r="Z297" s="6"/>
      <c r="AA297" s="46"/>
      <c r="AB297" s="6"/>
      <c r="AC297" s="104"/>
      <c r="AD297" s="104"/>
      <c r="AE297" s="3"/>
      <c r="AF297" s="95"/>
      <c r="AG297" s="48">
        <f t="shared" si="119"/>
        <v>1</v>
      </c>
      <c r="AH297" s="9" t="s">
        <v>1025</v>
      </c>
      <c r="AI297" s="213">
        <v>3</v>
      </c>
      <c r="AJ297" s="213">
        <v>2</v>
      </c>
      <c r="AK297" s="213">
        <v>1</v>
      </c>
      <c r="AL297" s="213">
        <v>3</v>
      </c>
      <c r="AM297" s="213">
        <v>2</v>
      </c>
      <c r="AN297" s="213">
        <v>1</v>
      </c>
      <c r="AO297" s="213">
        <v>3</v>
      </c>
      <c r="AR297" s="9">
        <f t="shared" si="120"/>
        <v>0</v>
      </c>
      <c r="AS297" s="9">
        <f t="shared" si="121"/>
        <v>0</v>
      </c>
      <c r="AT297" s="9">
        <f t="shared" si="122"/>
        <v>0</v>
      </c>
      <c r="AU297" s="9">
        <f t="shared" si="123"/>
        <v>0</v>
      </c>
      <c r="AV297" s="9">
        <f t="shared" si="124"/>
        <v>0</v>
      </c>
      <c r="AW297" s="9">
        <f t="shared" si="125"/>
        <v>7.5</v>
      </c>
      <c r="AX297" s="9">
        <f t="shared" si="126"/>
        <v>0</v>
      </c>
      <c r="AY297" s="9">
        <f t="shared" si="127"/>
        <v>0</v>
      </c>
      <c r="AZ297" s="9">
        <f t="shared" si="128"/>
        <v>0</v>
      </c>
      <c r="BA297" s="9">
        <f t="shared" si="129"/>
        <v>0</v>
      </c>
      <c r="BB297" s="9">
        <f t="shared" si="130"/>
        <v>0</v>
      </c>
      <c r="BC297" s="9">
        <f t="shared" si="131"/>
        <v>0</v>
      </c>
      <c r="BD297" s="9">
        <f t="shared" si="132"/>
        <v>0</v>
      </c>
      <c r="BE297" s="9">
        <f t="shared" si="133"/>
        <v>0</v>
      </c>
      <c r="BF297" s="9">
        <f t="shared" si="134"/>
        <v>0</v>
      </c>
      <c r="BG297" s="9">
        <f t="shared" si="135"/>
        <v>0</v>
      </c>
      <c r="BH297" s="9">
        <f t="shared" si="136"/>
        <v>0</v>
      </c>
      <c r="BI297" s="9">
        <f t="shared" si="137"/>
        <v>0</v>
      </c>
      <c r="BJ297" s="9">
        <f t="shared" si="138"/>
        <v>0</v>
      </c>
      <c r="BK297" s="9">
        <f t="shared" si="139"/>
        <v>0</v>
      </c>
      <c r="BL297" s="9">
        <f t="shared" si="140"/>
        <v>0</v>
      </c>
      <c r="BM297" s="9">
        <f t="shared" si="141"/>
        <v>0</v>
      </c>
      <c r="BN297" s="9">
        <f t="shared" si="142"/>
        <v>0</v>
      </c>
      <c r="BO297" s="9">
        <f t="shared" si="143"/>
        <v>0</v>
      </c>
      <c r="BP297" s="9">
        <f t="shared" si="144"/>
        <v>0</v>
      </c>
      <c r="BQ297" s="9">
        <f t="shared" si="145"/>
        <v>0</v>
      </c>
      <c r="BR297" s="9">
        <f t="shared" si="146"/>
        <v>0</v>
      </c>
      <c r="BS297" s="9">
        <f t="shared" si="147"/>
        <v>0</v>
      </c>
      <c r="BT297" s="9">
        <f t="shared" si="148"/>
        <v>0</v>
      </c>
    </row>
    <row r="298" spans="1:1018" s="9" customFormat="1" ht="12.6" customHeight="1" x14ac:dyDescent="0.25">
      <c r="A298" s="16"/>
      <c r="B298" s="16" t="s">
        <v>964</v>
      </c>
      <c r="C298" s="213" t="s">
        <v>1033</v>
      </c>
      <c r="D298" s="210"/>
      <c r="E298" s="46">
        <v>3</v>
      </c>
      <c r="F298" s="210">
        <v>3</v>
      </c>
      <c r="G298" s="48"/>
      <c r="H298" s="217"/>
      <c r="I298" s="48"/>
      <c r="J298" s="210"/>
      <c r="K298" s="103"/>
      <c r="L298" s="103"/>
      <c r="M298" s="4"/>
      <c r="N298" s="103"/>
      <c r="O298" s="103"/>
      <c r="P298" s="3"/>
      <c r="Q298" s="6"/>
      <c r="R298" s="104"/>
      <c r="S298" s="3"/>
      <c r="T298" s="46"/>
      <c r="U298" s="3"/>
      <c r="V298" s="59"/>
      <c r="W298" s="210"/>
      <c r="X298" s="104"/>
      <c r="Y298" s="147"/>
      <c r="Z298" s="6"/>
      <c r="AA298" s="46"/>
      <c r="AB298" s="6"/>
      <c r="AC298" s="104"/>
      <c r="AD298" s="104"/>
      <c r="AE298" s="3"/>
      <c r="AF298" s="95"/>
      <c r="AG298" s="48">
        <f t="shared" ref="AG298:AG361" si="149">COUNTA(D298:AF298)</f>
        <v>2</v>
      </c>
      <c r="AH298" s="16" t="s">
        <v>1034</v>
      </c>
      <c r="AI298" s="228">
        <v>3</v>
      </c>
      <c r="AJ298" s="213">
        <v>3</v>
      </c>
      <c r="AK298" s="213">
        <v>2</v>
      </c>
      <c r="AL298" s="213">
        <v>3</v>
      </c>
      <c r="AM298" s="213"/>
      <c r="AN298" s="213">
        <v>1</v>
      </c>
      <c r="AO298" s="213">
        <v>5</v>
      </c>
      <c r="AR298" s="9">
        <f t="shared" si="120"/>
        <v>0</v>
      </c>
      <c r="AS298" s="9">
        <f t="shared" si="121"/>
        <v>9</v>
      </c>
      <c r="AT298" s="9">
        <f t="shared" si="122"/>
        <v>9</v>
      </c>
      <c r="AU298" s="9">
        <f t="shared" si="123"/>
        <v>0</v>
      </c>
      <c r="AV298" s="9">
        <f t="shared" si="124"/>
        <v>0</v>
      </c>
      <c r="AW298" s="9">
        <f t="shared" si="125"/>
        <v>0</v>
      </c>
      <c r="AX298" s="9">
        <f t="shared" si="126"/>
        <v>0</v>
      </c>
      <c r="AY298" s="9">
        <f t="shared" si="127"/>
        <v>0</v>
      </c>
      <c r="AZ298" s="9">
        <f t="shared" si="128"/>
        <v>0</v>
      </c>
      <c r="BA298" s="9">
        <f t="shared" si="129"/>
        <v>0</v>
      </c>
      <c r="BB298" s="9">
        <f t="shared" si="130"/>
        <v>0</v>
      </c>
      <c r="BC298" s="9">
        <f t="shared" si="131"/>
        <v>0</v>
      </c>
      <c r="BD298" s="9">
        <f t="shared" si="132"/>
        <v>0</v>
      </c>
      <c r="BE298" s="9">
        <f t="shared" si="133"/>
        <v>0</v>
      </c>
      <c r="BF298" s="9">
        <f t="shared" si="134"/>
        <v>0</v>
      </c>
      <c r="BG298" s="9">
        <f t="shared" si="135"/>
        <v>0</v>
      </c>
      <c r="BH298" s="9">
        <f t="shared" si="136"/>
        <v>0</v>
      </c>
      <c r="BI298" s="9">
        <f t="shared" si="137"/>
        <v>0</v>
      </c>
      <c r="BJ298" s="9">
        <f t="shared" si="138"/>
        <v>0</v>
      </c>
      <c r="BK298" s="9">
        <f t="shared" si="139"/>
        <v>0</v>
      </c>
      <c r="BL298" s="9">
        <f t="shared" si="140"/>
        <v>0</v>
      </c>
      <c r="BM298" s="9">
        <f t="shared" si="141"/>
        <v>0</v>
      </c>
      <c r="BN298" s="9">
        <f t="shared" si="142"/>
        <v>0</v>
      </c>
      <c r="BO298" s="9">
        <f t="shared" si="143"/>
        <v>0</v>
      </c>
      <c r="BP298" s="9">
        <f t="shared" si="144"/>
        <v>0</v>
      </c>
      <c r="BQ298" s="9">
        <f t="shared" si="145"/>
        <v>0</v>
      </c>
      <c r="BR298" s="9">
        <f t="shared" si="146"/>
        <v>0</v>
      </c>
      <c r="BS298" s="9">
        <f t="shared" si="147"/>
        <v>0</v>
      </c>
      <c r="BT298" s="9">
        <f t="shared" si="148"/>
        <v>0</v>
      </c>
    </row>
    <row r="299" spans="1:1018" s="9" customFormat="1" ht="12.6" customHeight="1" x14ac:dyDescent="0.3">
      <c r="A299" s="16"/>
      <c r="B299" s="16" t="s">
        <v>964</v>
      </c>
      <c r="C299" s="213" t="s">
        <v>1031</v>
      </c>
      <c r="D299" s="210"/>
      <c r="E299" s="46"/>
      <c r="F299" s="210"/>
      <c r="G299" s="48"/>
      <c r="H299" s="217"/>
      <c r="I299" s="48"/>
      <c r="J299" s="210"/>
      <c r="K299" s="103"/>
      <c r="L299" s="103"/>
      <c r="M299" s="4"/>
      <c r="N299" s="103"/>
      <c r="O299" s="103"/>
      <c r="P299" s="3"/>
      <c r="Q299" s="6"/>
      <c r="R299" s="104"/>
      <c r="S299" s="3"/>
      <c r="T299" s="46"/>
      <c r="U299" s="3"/>
      <c r="V299" s="59"/>
      <c r="W299" s="210"/>
      <c r="X299" s="124"/>
      <c r="Y299" s="147">
        <v>3</v>
      </c>
      <c r="Z299" s="6"/>
      <c r="AA299" s="46"/>
      <c r="AB299" s="6"/>
      <c r="AC299" s="104"/>
      <c r="AD299" s="104"/>
      <c r="AE299" s="3"/>
      <c r="AF299" s="95"/>
      <c r="AG299" s="48">
        <f t="shared" si="149"/>
        <v>1</v>
      </c>
      <c r="AH299" s="172" t="s">
        <v>1032</v>
      </c>
      <c r="AI299" s="172">
        <v>3</v>
      </c>
      <c r="AJ299" s="172">
        <v>4</v>
      </c>
      <c r="AK299" s="172">
        <v>2</v>
      </c>
      <c r="AL299" s="172">
        <v>3</v>
      </c>
      <c r="AM299" s="172">
        <v>1</v>
      </c>
      <c r="AN299" s="172">
        <v>3</v>
      </c>
      <c r="AO299" s="213"/>
      <c r="AR299" s="9">
        <f t="shared" si="120"/>
        <v>0</v>
      </c>
      <c r="AS299" s="9">
        <f t="shared" si="121"/>
        <v>0</v>
      </c>
      <c r="AT299" s="9">
        <f t="shared" si="122"/>
        <v>0</v>
      </c>
      <c r="AU299" s="9">
        <f t="shared" si="123"/>
        <v>0</v>
      </c>
      <c r="AV299" s="9">
        <f t="shared" si="124"/>
        <v>0</v>
      </c>
      <c r="AW299" s="9">
        <f t="shared" si="125"/>
        <v>0</v>
      </c>
      <c r="AX299" s="9">
        <f t="shared" si="126"/>
        <v>0</v>
      </c>
      <c r="AY299" s="9">
        <f t="shared" si="127"/>
        <v>0</v>
      </c>
      <c r="AZ299" s="9">
        <f t="shared" si="128"/>
        <v>0</v>
      </c>
      <c r="BA299" s="9">
        <f t="shared" si="129"/>
        <v>0</v>
      </c>
      <c r="BB299" s="9">
        <f t="shared" si="130"/>
        <v>0</v>
      </c>
      <c r="BC299" s="9">
        <f t="shared" si="131"/>
        <v>0</v>
      </c>
      <c r="BD299" s="9">
        <f t="shared" si="132"/>
        <v>0</v>
      </c>
      <c r="BE299" s="9">
        <f t="shared" si="133"/>
        <v>0</v>
      </c>
      <c r="BF299" s="9">
        <f t="shared" si="134"/>
        <v>0</v>
      </c>
      <c r="BG299" s="9">
        <f t="shared" si="135"/>
        <v>0</v>
      </c>
      <c r="BH299" s="9">
        <f t="shared" si="136"/>
        <v>0</v>
      </c>
      <c r="BI299" s="9">
        <f t="shared" si="137"/>
        <v>0</v>
      </c>
      <c r="BJ299" s="9">
        <f t="shared" si="138"/>
        <v>0</v>
      </c>
      <c r="BK299" s="9">
        <f t="shared" si="139"/>
        <v>0</v>
      </c>
      <c r="BL299" s="9">
        <f t="shared" si="140"/>
        <v>0</v>
      </c>
      <c r="BM299" s="9">
        <f t="shared" si="141"/>
        <v>9</v>
      </c>
      <c r="BN299" s="9">
        <f t="shared" si="142"/>
        <v>0</v>
      </c>
      <c r="BO299" s="9">
        <f t="shared" si="143"/>
        <v>0</v>
      </c>
      <c r="BP299" s="9">
        <f t="shared" si="144"/>
        <v>0</v>
      </c>
      <c r="BQ299" s="9">
        <f t="shared" si="145"/>
        <v>0</v>
      </c>
      <c r="BR299" s="9">
        <f t="shared" si="146"/>
        <v>0</v>
      </c>
      <c r="BS299" s="9">
        <f t="shared" si="147"/>
        <v>0</v>
      </c>
      <c r="BT299" s="9">
        <f t="shared" si="148"/>
        <v>0</v>
      </c>
    </row>
    <row r="300" spans="1:1018" s="9" customFormat="1" ht="12.6" customHeight="1" x14ac:dyDescent="0.3">
      <c r="A300" s="16"/>
      <c r="B300" s="16"/>
      <c r="C300" s="213" t="s">
        <v>1035</v>
      </c>
      <c r="D300" s="210"/>
      <c r="E300" s="46"/>
      <c r="F300" s="210">
        <v>3</v>
      </c>
      <c r="G300" s="48"/>
      <c r="H300" s="217"/>
      <c r="I300" s="48"/>
      <c r="J300" s="210"/>
      <c r="K300" s="103"/>
      <c r="L300" s="103"/>
      <c r="M300" s="4"/>
      <c r="N300" s="103"/>
      <c r="O300" s="103"/>
      <c r="P300" s="3"/>
      <c r="Q300" s="6"/>
      <c r="R300" s="104"/>
      <c r="S300" s="3"/>
      <c r="T300" s="46"/>
      <c r="U300" s="3"/>
      <c r="V300" s="59"/>
      <c r="W300" s="210"/>
      <c r="X300" s="104"/>
      <c r="Y300" s="147"/>
      <c r="Z300" s="6"/>
      <c r="AA300" s="46"/>
      <c r="AB300" s="6"/>
      <c r="AC300" s="104"/>
      <c r="AD300" s="104"/>
      <c r="AE300" s="3"/>
      <c r="AF300" s="95"/>
      <c r="AG300" s="48">
        <f t="shared" si="149"/>
        <v>1</v>
      </c>
      <c r="AH300" s="172" t="s">
        <v>1035</v>
      </c>
      <c r="AI300" s="172">
        <v>3</v>
      </c>
      <c r="AJ300" s="172">
        <v>3</v>
      </c>
      <c r="AK300" s="172">
        <v>2</v>
      </c>
      <c r="AL300" s="172">
        <v>3</v>
      </c>
      <c r="AM300" s="172">
        <v>2</v>
      </c>
      <c r="AN300" s="172">
        <v>1</v>
      </c>
      <c r="AO300" s="172">
        <v>5</v>
      </c>
      <c r="AR300" s="9">
        <f t="shared" si="120"/>
        <v>0</v>
      </c>
      <c r="AS300" s="9">
        <f t="shared" si="121"/>
        <v>0</v>
      </c>
      <c r="AT300" s="9">
        <f t="shared" si="122"/>
        <v>9</v>
      </c>
      <c r="AU300" s="9">
        <f t="shared" si="123"/>
        <v>0</v>
      </c>
      <c r="AV300" s="9">
        <f t="shared" si="124"/>
        <v>0</v>
      </c>
      <c r="AW300" s="9">
        <f t="shared" si="125"/>
        <v>0</v>
      </c>
      <c r="AX300" s="9">
        <f t="shared" si="126"/>
        <v>0</v>
      </c>
      <c r="AY300" s="9">
        <f t="shared" si="127"/>
        <v>0</v>
      </c>
      <c r="AZ300" s="9">
        <f t="shared" si="128"/>
        <v>0</v>
      </c>
      <c r="BA300" s="9">
        <f t="shared" si="129"/>
        <v>0</v>
      </c>
      <c r="BB300" s="9">
        <f t="shared" si="130"/>
        <v>0</v>
      </c>
      <c r="BC300" s="9">
        <f t="shared" si="131"/>
        <v>0</v>
      </c>
      <c r="BD300" s="9">
        <f t="shared" si="132"/>
        <v>0</v>
      </c>
      <c r="BE300" s="9">
        <f t="shared" si="133"/>
        <v>0</v>
      </c>
      <c r="BF300" s="9">
        <f t="shared" si="134"/>
        <v>0</v>
      </c>
      <c r="BG300" s="9">
        <f t="shared" si="135"/>
        <v>0</v>
      </c>
      <c r="BH300" s="9">
        <f t="shared" si="136"/>
        <v>0</v>
      </c>
      <c r="BI300" s="9">
        <f t="shared" si="137"/>
        <v>0</v>
      </c>
      <c r="BJ300" s="9">
        <f t="shared" si="138"/>
        <v>0</v>
      </c>
      <c r="BK300" s="9">
        <f t="shared" si="139"/>
        <v>0</v>
      </c>
      <c r="BL300" s="9">
        <f t="shared" si="140"/>
        <v>0</v>
      </c>
      <c r="BM300" s="9">
        <f t="shared" si="141"/>
        <v>0</v>
      </c>
      <c r="BN300" s="9">
        <f t="shared" si="142"/>
        <v>0</v>
      </c>
      <c r="BO300" s="9">
        <f t="shared" si="143"/>
        <v>0</v>
      </c>
      <c r="BP300" s="9">
        <f t="shared" si="144"/>
        <v>0</v>
      </c>
      <c r="BQ300" s="9">
        <f t="shared" si="145"/>
        <v>0</v>
      </c>
      <c r="BR300" s="9">
        <f t="shared" si="146"/>
        <v>0</v>
      </c>
      <c r="BS300" s="9">
        <f t="shared" si="147"/>
        <v>0</v>
      </c>
      <c r="BT300" s="9">
        <f t="shared" si="148"/>
        <v>0</v>
      </c>
    </row>
    <row r="301" spans="1:1018" s="9" customFormat="1" ht="12.6" customHeight="1" x14ac:dyDescent="0.3">
      <c r="A301" s="16"/>
      <c r="B301" s="16" t="s">
        <v>964</v>
      </c>
      <c r="C301" s="213" t="s">
        <v>1039</v>
      </c>
      <c r="D301" s="210"/>
      <c r="E301" s="46">
        <v>2</v>
      </c>
      <c r="F301" s="210"/>
      <c r="G301" s="48"/>
      <c r="H301" s="217"/>
      <c r="I301" s="48"/>
      <c r="J301" s="210"/>
      <c r="K301" s="103"/>
      <c r="L301" s="103"/>
      <c r="M301" s="4"/>
      <c r="N301" s="103"/>
      <c r="O301" s="103"/>
      <c r="P301" s="3"/>
      <c r="Q301" s="6"/>
      <c r="R301" s="104"/>
      <c r="S301" s="53"/>
      <c r="T301" s="46"/>
      <c r="U301" s="3"/>
      <c r="V301" s="59"/>
      <c r="W301" s="210"/>
      <c r="X301" s="104"/>
      <c r="Y301" s="147"/>
      <c r="Z301" s="6"/>
      <c r="AA301" s="46"/>
      <c r="AB301" s="6"/>
      <c r="AC301" s="104"/>
      <c r="AD301" s="104"/>
      <c r="AE301" s="3"/>
      <c r="AF301" s="95"/>
      <c r="AG301" s="48">
        <f t="shared" si="149"/>
        <v>1</v>
      </c>
      <c r="AH301" s="219" t="s">
        <v>1226</v>
      </c>
      <c r="AI301" s="241">
        <v>3</v>
      </c>
      <c r="AJ301" s="241">
        <v>3</v>
      </c>
      <c r="AK301" s="241">
        <v>3</v>
      </c>
      <c r="AL301" s="241">
        <v>3</v>
      </c>
      <c r="AM301" s="241">
        <v>4</v>
      </c>
      <c r="AN301" s="241">
        <v>1</v>
      </c>
      <c r="AO301" s="241">
        <v>3</v>
      </c>
      <c r="AR301" s="9">
        <f t="shared" si="120"/>
        <v>0</v>
      </c>
      <c r="AS301" s="9">
        <f t="shared" si="121"/>
        <v>6</v>
      </c>
      <c r="AT301" s="9">
        <f t="shared" si="122"/>
        <v>0</v>
      </c>
      <c r="AU301" s="9">
        <f t="shared" si="123"/>
        <v>0</v>
      </c>
      <c r="AV301" s="9">
        <f t="shared" si="124"/>
        <v>0</v>
      </c>
      <c r="AW301" s="9">
        <f t="shared" si="125"/>
        <v>0</v>
      </c>
      <c r="AX301" s="9">
        <f t="shared" si="126"/>
        <v>0</v>
      </c>
      <c r="AY301" s="9">
        <f t="shared" si="127"/>
        <v>0</v>
      </c>
      <c r="AZ301" s="9">
        <f t="shared" si="128"/>
        <v>0</v>
      </c>
      <c r="BA301" s="9">
        <f t="shared" si="129"/>
        <v>0</v>
      </c>
      <c r="BB301" s="9">
        <f t="shared" si="130"/>
        <v>0</v>
      </c>
      <c r="BC301" s="9">
        <f t="shared" si="131"/>
        <v>0</v>
      </c>
      <c r="BD301" s="9">
        <f t="shared" si="132"/>
        <v>0</v>
      </c>
      <c r="BE301" s="9">
        <f t="shared" si="133"/>
        <v>0</v>
      </c>
      <c r="BF301" s="9">
        <f t="shared" si="134"/>
        <v>0</v>
      </c>
      <c r="BG301" s="9">
        <f t="shared" si="135"/>
        <v>0</v>
      </c>
      <c r="BH301" s="9">
        <f t="shared" si="136"/>
        <v>0</v>
      </c>
      <c r="BI301" s="9">
        <f t="shared" si="137"/>
        <v>0</v>
      </c>
      <c r="BJ301" s="9">
        <f t="shared" si="138"/>
        <v>0</v>
      </c>
      <c r="BK301" s="9">
        <f t="shared" si="139"/>
        <v>0</v>
      </c>
      <c r="BL301" s="9">
        <f t="shared" si="140"/>
        <v>0</v>
      </c>
      <c r="BM301" s="9">
        <f t="shared" si="141"/>
        <v>0</v>
      </c>
      <c r="BN301" s="9">
        <f t="shared" si="142"/>
        <v>0</v>
      </c>
      <c r="BO301" s="9">
        <f t="shared" si="143"/>
        <v>0</v>
      </c>
      <c r="BP301" s="9">
        <f t="shared" si="144"/>
        <v>0</v>
      </c>
      <c r="BQ301" s="9">
        <f t="shared" si="145"/>
        <v>0</v>
      </c>
      <c r="BR301" s="9">
        <f t="shared" si="146"/>
        <v>0</v>
      </c>
      <c r="BS301" s="9">
        <f t="shared" si="147"/>
        <v>0</v>
      </c>
      <c r="BT301" s="9">
        <f t="shared" si="148"/>
        <v>0</v>
      </c>
    </row>
    <row r="302" spans="1:1018" s="9" customFormat="1" ht="12.6" customHeight="1" x14ac:dyDescent="0.25">
      <c r="A302" s="16"/>
      <c r="B302" s="16" t="s">
        <v>964</v>
      </c>
      <c r="C302" s="213" t="s">
        <v>1040</v>
      </c>
      <c r="D302" s="210"/>
      <c r="E302" s="53"/>
      <c r="F302" s="210"/>
      <c r="G302" s="48"/>
      <c r="H302" s="217"/>
      <c r="I302" s="48">
        <v>2.5</v>
      </c>
      <c r="J302" s="210"/>
      <c r="K302" s="103"/>
      <c r="L302" s="103"/>
      <c r="M302" s="4">
        <v>3</v>
      </c>
      <c r="N302" s="103"/>
      <c r="O302" s="103"/>
      <c r="P302" s="3"/>
      <c r="Q302" s="6"/>
      <c r="R302" s="104">
        <v>3</v>
      </c>
      <c r="S302" s="3"/>
      <c r="T302" s="46"/>
      <c r="U302" s="3"/>
      <c r="V302" s="59"/>
      <c r="W302" s="210"/>
      <c r="X302" s="123"/>
      <c r="Y302" s="147"/>
      <c r="Z302" s="6"/>
      <c r="AA302" s="46"/>
      <c r="AB302" s="6"/>
      <c r="AC302" s="104"/>
      <c r="AD302" s="104"/>
      <c r="AE302" s="3"/>
      <c r="AF302" s="95">
        <v>2</v>
      </c>
      <c r="AG302" s="48">
        <f t="shared" si="149"/>
        <v>4</v>
      </c>
      <c r="AH302" s="16" t="s">
        <v>1040</v>
      </c>
      <c r="AI302" s="228">
        <v>3</v>
      </c>
      <c r="AJ302" s="213">
        <v>3</v>
      </c>
      <c r="AK302" s="213"/>
      <c r="AL302" s="213">
        <v>3</v>
      </c>
      <c r="AM302" s="213"/>
      <c r="AN302" s="213">
        <v>3</v>
      </c>
      <c r="AO302" s="213">
        <v>3</v>
      </c>
      <c r="AR302" s="9">
        <f t="shared" si="120"/>
        <v>0</v>
      </c>
      <c r="AS302" s="9">
        <f t="shared" si="121"/>
        <v>0</v>
      </c>
      <c r="AT302" s="9">
        <f t="shared" si="122"/>
        <v>0</v>
      </c>
      <c r="AU302" s="9">
        <f t="shared" si="123"/>
        <v>0</v>
      </c>
      <c r="AV302" s="9">
        <f t="shared" si="124"/>
        <v>0</v>
      </c>
      <c r="AW302" s="9">
        <f t="shared" si="125"/>
        <v>7.5</v>
      </c>
      <c r="AX302" s="9">
        <f t="shared" si="126"/>
        <v>0</v>
      </c>
      <c r="AY302" s="9">
        <f t="shared" si="127"/>
        <v>0</v>
      </c>
      <c r="AZ302" s="9">
        <f t="shared" si="128"/>
        <v>0</v>
      </c>
      <c r="BA302" s="9">
        <f t="shared" si="129"/>
        <v>9</v>
      </c>
      <c r="BB302" s="9">
        <f t="shared" si="130"/>
        <v>0</v>
      </c>
      <c r="BC302" s="9">
        <f t="shared" si="131"/>
        <v>0</v>
      </c>
      <c r="BD302" s="9">
        <f t="shared" si="132"/>
        <v>0</v>
      </c>
      <c r="BE302" s="9">
        <f t="shared" si="133"/>
        <v>0</v>
      </c>
      <c r="BF302" s="9">
        <f t="shared" si="134"/>
        <v>9</v>
      </c>
      <c r="BG302" s="9">
        <f t="shared" si="135"/>
        <v>0</v>
      </c>
      <c r="BH302" s="9">
        <f t="shared" si="136"/>
        <v>0</v>
      </c>
      <c r="BI302" s="9">
        <f t="shared" si="137"/>
        <v>0</v>
      </c>
      <c r="BJ302" s="9">
        <f t="shared" si="138"/>
        <v>0</v>
      </c>
      <c r="BK302" s="9">
        <f t="shared" si="139"/>
        <v>0</v>
      </c>
      <c r="BL302" s="9">
        <f t="shared" si="140"/>
        <v>0</v>
      </c>
      <c r="BM302" s="9">
        <f t="shared" si="141"/>
        <v>0</v>
      </c>
      <c r="BN302" s="9">
        <f t="shared" si="142"/>
        <v>0</v>
      </c>
      <c r="BO302" s="9">
        <f t="shared" si="143"/>
        <v>0</v>
      </c>
      <c r="BP302" s="9">
        <f t="shared" si="144"/>
        <v>0</v>
      </c>
      <c r="BQ302" s="9">
        <f t="shared" si="145"/>
        <v>0</v>
      </c>
      <c r="BR302" s="9">
        <f t="shared" si="146"/>
        <v>0</v>
      </c>
      <c r="BS302" s="9">
        <f t="shared" si="147"/>
        <v>0</v>
      </c>
      <c r="BT302" s="9">
        <f t="shared" si="148"/>
        <v>6</v>
      </c>
    </row>
    <row r="303" spans="1:1018" s="9" customFormat="1" ht="12.6" customHeight="1" x14ac:dyDescent="0.25">
      <c r="A303" s="16"/>
      <c r="B303" s="16" t="s">
        <v>964</v>
      </c>
      <c r="C303" s="213" t="s">
        <v>1041</v>
      </c>
      <c r="D303" s="210">
        <v>3</v>
      </c>
      <c r="E303" s="46">
        <v>5</v>
      </c>
      <c r="F303" s="210"/>
      <c r="G303" s="48">
        <v>4</v>
      </c>
      <c r="H303" s="217"/>
      <c r="I303" s="48">
        <v>2.5</v>
      </c>
      <c r="J303" s="210"/>
      <c r="K303" s="103"/>
      <c r="L303" s="103"/>
      <c r="M303" s="4"/>
      <c r="N303" s="103"/>
      <c r="O303" s="103">
        <v>3</v>
      </c>
      <c r="P303" s="3"/>
      <c r="Q303" s="6"/>
      <c r="R303" s="104"/>
      <c r="S303" s="3"/>
      <c r="T303" s="46">
        <v>3</v>
      </c>
      <c r="U303" s="3"/>
      <c r="V303" s="59"/>
      <c r="W303" s="210"/>
      <c r="X303" s="104"/>
      <c r="Y303" s="147"/>
      <c r="Z303" s="6"/>
      <c r="AA303" s="46"/>
      <c r="AB303" s="6"/>
      <c r="AC303" s="104"/>
      <c r="AD303" s="104"/>
      <c r="AE303" s="3"/>
      <c r="AF303" s="95"/>
      <c r="AG303" s="48">
        <f t="shared" si="149"/>
        <v>6</v>
      </c>
      <c r="AH303" s="16" t="s">
        <v>1042</v>
      </c>
      <c r="AI303" s="228">
        <v>3</v>
      </c>
      <c r="AJ303" s="213">
        <v>3</v>
      </c>
      <c r="AK303" s="213"/>
      <c r="AL303" s="213">
        <v>3</v>
      </c>
      <c r="AM303" s="213"/>
      <c r="AN303" s="213">
        <v>1</v>
      </c>
      <c r="AO303" s="213">
        <v>3</v>
      </c>
      <c r="AR303" s="9">
        <f t="shared" si="120"/>
        <v>9</v>
      </c>
      <c r="AS303" s="9">
        <f t="shared" si="121"/>
        <v>15</v>
      </c>
      <c r="AT303" s="9">
        <f t="shared" si="122"/>
        <v>0</v>
      </c>
      <c r="AU303" s="9">
        <f t="shared" si="123"/>
        <v>12</v>
      </c>
      <c r="AV303" s="9">
        <f t="shared" si="124"/>
        <v>0</v>
      </c>
      <c r="AW303" s="9">
        <f t="shared" si="125"/>
        <v>7.5</v>
      </c>
      <c r="AX303" s="9">
        <f t="shared" si="126"/>
        <v>0</v>
      </c>
      <c r="AY303" s="9">
        <f t="shared" si="127"/>
        <v>0</v>
      </c>
      <c r="AZ303" s="9">
        <f t="shared" si="128"/>
        <v>0</v>
      </c>
      <c r="BA303" s="9">
        <f t="shared" si="129"/>
        <v>0</v>
      </c>
      <c r="BB303" s="9">
        <f t="shared" si="130"/>
        <v>0</v>
      </c>
      <c r="BC303" s="9">
        <f t="shared" si="131"/>
        <v>9</v>
      </c>
      <c r="BD303" s="9">
        <f t="shared" si="132"/>
        <v>0</v>
      </c>
      <c r="BE303" s="9">
        <f t="shared" si="133"/>
        <v>0</v>
      </c>
      <c r="BF303" s="9">
        <f t="shared" si="134"/>
        <v>0</v>
      </c>
      <c r="BG303" s="9">
        <f t="shared" si="135"/>
        <v>0</v>
      </c>
      <c r="BH303" s="9">
        <f t="shared" si="136"/>
        <v>9</v>
      </c>
      <c r="BI303" s="9">
        <f t="shared" si="137"/>
        <v>0</v>
      </c>
      <c r="BJ303" s="9">
        <f t="shared" si="138"/>
        <v>0</v>
      </c>
      <c r="BK303" s="9">
        <f t="shared" si="139"/>
        <v>0</v>
      </c>
      <c r="BL303" s="9">
        <f t="shared" si="140"/>
        <v>0</v>
      </c>
      <c r="BM303" s="9">
        <f t="shared" si="141"/>
        <v>0</v>
      </c>
      <c r="BN303" s="9">
        <f t="shared" si="142"/>
        <v>0</v>
      </c>
      <c r="BO303" s="9">
        <f t="shared" si="143"/>
        <v>0</v>
      </c>
      <c r="BP303" s="9">
        <f t="shared" si="144"/>
        <v>0</v>
      </c>
      <c r="BQ303" s="9">
        <f t="shared" si="145"/>
        <v>0</v>
      </c>
      <c r="BR303" s="9">
        <f t="shared" si="146"/>
        <v>0</v>
      </c>
      <c r="BS303" s="9">
        <f t="shared" si="147"/>
        <v>0</v>
      </c>
      <c r="BT303" s="9">
        <f t="shared" si="148"/>
        <v>0</v>
      </c>
    </row>
    <row r="304" spans="1:1018" s="9" customFormat="1" ht="12.6" customHeight="1" x14ac:dyDescent="0.25">
      <c r="A304" s="16"/>
      <c r="B304" s="16" t="s">
        <v>964</v>
      </c>
      <c r="C304" s="213" t="s">
        <v>1043</v>
      </c>
      <c r="D304" s="210"/>
      <c r="E304" s="46"/>
      <c r="F304" s="210"/>
      <c r="G304" s="48"/>
      <c r="H304" s="217"/>
      <c r="I304" s="48"/>
      <c r="J304" s="210"/>
      <c r="K304" s="103"/>
      <c r="L304" s="103"/>
      <c r="M304" s="4"/>
      <c r="N304" s="103"/>
      <c r="O304" s="103">
        <v>5</v>
      </c>
      <c r="P304" s="3"/>
      <c r="Q304" s="6"/>
      <c r="R304" s="104"/>
      <c r="S304" s="3"/>
      <c r="T304" s="46"/>
      <c r="U304" s="3"/>
      <c r="V304" s="59">
        <v>3</v>
      </c>
      <c r="W304" s="210"/>
      <c r="X304" s="104"/>
      <c r="Y304" s="147"/>
      <c r="Z304" s="6"/>
      <c r="AA304" s="46"/>
      <c r="AB304" s="6"/>
      <c r="AC304" s="104"/>
      <c r="AD304" s="104"/>
      <c r="AE304" s="3"/>
      <c r="AF304" s="95"/>
      <c r="AG304" s="48">
        <f t="shared" si="149"/>
        <v>2</v>
      </c>
      <c r="AH304" s="9" t="s">
        <v>1044</v>
      </c>
      <c r="AI304" s="242">
        <v>3</v>
      </c>
      <c r="AJ304" s="242">
        <v>3</v>
      </c>
      <c r="AK304" s="242">
        <v>4</v>
      </c>
      <c r="AL304" s="242">
        <v>2</v>
      </c>
      <c r="AM304" s="242"/>
      <c r="AN304" s="242">
        <v>1</v>
      </c>
      <c r="AO304" s="242">
        <v>3</v>
      </c>
      <c r="AR304" s="9">
        <f t="shared" si="120"/>
        <v>0</v>
      </c>
      <c r="AS304" s="9">
        <f t="shared" si="121"/>
        <v>0</v>
      </c>
      <c r="AT304" s="9">
        <f t="shared" si="122"/>
        <v>0</v>
      </c>
      <c r="AU304" s="9">
        <f t="shared" si="123"/>
        <v>0</v>
      </c>
      <c r="AV304" s="9">
        <f t="shared" si="124"/>
        <v>0</v>
      </c>
      <c r="AW304" s="9">
        <f t="shared" si="125"/>
        <v>0</v>
      </c>
      <c r="AX304" s="9">
        <f t="shared" si="126"/>
        <v>0</v>
      </c>
      <c r="AY304" s="9">
        <f t="shared" si="127"/>
        <v>0</v>
      </c>
      <c r="AZ304" s="9">
        <f t="shared" si="128"/>
        <v>0</v>
      </c>
      <c r="BA304" s="9">
        <f t="shared" si="129"/>
        <v>0</v>
      </c>
      <c r="BB304" s="9">
        <f t="shared" si="130"/>
        <v>0</v>
      </c>
      <c r="BC304" s="9">
        <f t="shared" si="131"/>
        <v>15</v>
      </c>
      <c r="BD304" s="9">
        <f t="shared" si="132"/>
        <v>0</v>
      </c>
      <c r="BE304" s="9">
        <f t="shared" si="133"/>
        <v>0</v>
      </c>
      <c r="BF304" s="9">
        <f t="shared" si="134"/>
        <v>0</v>
      </c>
      <c r="BG304" s="9">
        <f t="shared" si="135"/>
        <v>0</v>
      </c>
      <c r="BH304" s="9">
        <f t="shared" si="136"/>
        <v>0</v>
      </c>
      <c r="BI304" s="9">
        <f t="shared" si="137"/>
        <v>0</v>
      </c>
      <c r="BJ304" s="9">
        <f t="shared" si="138"/>
        <v>9</v>
      </c>
      <c r="BK304" s="9">
        <f t="shared" si="139"/>
        <v>0</v>
      </c>
      <c r="BL304" s="9">
        <f t="shared" si="140"/>
        <v>0</v>
      </c>
      <c r="BM304" s="9">
        <f t="shared" si="141"/>
        <v>0</v>
      </c>
      <c r="BN304" s="9">
        <f t="shared" si="142"/>
        <v>0</v>
      </c>
      <c r="BO304" s="9">
        <f t="shared" si="143"/>
        <v>0</v>
      </c>
      <c r="BP304" s="9">
        <f t="shared" si="144"/>
        <v>0</v>
      </c>
      <c r="BQ304" s="9">
        <f t="shared" si="145"/>
        <v>0</v>
      </c>
      <c r="BR304" s="9">
        <f t="shared" si="146"/>
        <v>0</v>
      </c>
      <c r="BS304" s="9">
        <f t="shared" si="147"/>
        <v>0</v>
      </c>
      <c r="BT304" s="9">
        <f t="shared" si="148"/>
        <v>0</v>
      </c>
    </row>
    <row r="305" spans="1:1018" s="9" customFormat="1" ht="12.6" customHeight="1" x14ac:dyDescent="0.25">
      <c r="A305" s="16"/>
      <c r="B305" s="16"/>
      <c r="C305" s="212" t="s">
        <v>206</v>
      </c>
      <c r="D305" s="210"/>
      <c r="E305" s="53"/>
      <c r="F305" s="210"/>
      <c r="G305" s="48"/>
      <c r="H305" s="217"/>
      <c r="I305" s="48">
        <v>1</v>
      </c>
      <c r="J305" s="210"/>
      <c r="K305" s="103"/>
      <c r="L305" s="103"/>
      <c r="M305" s="4"/>
      <c r="N305" s="103"/>
      <c r="O305" s="103"/>
      <c r="P305" s="3"/>
      <c r="Q305" s="6"/>
      <c r="R305" s="104"/>
      <c r="S305" s="3"/>
      <c r="T305" s="53"/>
      <c r="U305" s="3"/>
      <c r="V305" s="59"/>
      <c r="W305" s="210"/>
      <c r="X305" s="104"/>
      <c r="Y305" s="59"/>
      <c r="Z305" s="6"/>
      <c r="AA305" s="53"/>
      <c r="AB305" s="6"/>
      <c r="AC305" s="104"/>
      <c r="AD305" s="104"/>
      <c r="AE305" s="3"/>
      <c r="AF305" s="95"/>
      <c r="AG305" s="48">
        <f t="shared" si="149"/>
        <v>1</v>
      </c>
      <c r="AH305" s="216" t="s">
        <v>207</v>
      </c>
      <c r="AI305" s="242">
        <v>3.5</v>
      </c>
      <c r="AJ305" s="242">
        <v>3</v>
      </c>
      <c r="AK305" s="242">
        <v>3</v>
      </c>
      <c r="AL305" s="242">
        <v>3.5</v>
      </c>
      <c r="AM305" s="242">
        <v>4</v>
      </c>
      <c r="AN305" s="242">
        <v>3</v>
      </c>
      <c r="AO305" s="242">
        <v>3</v>
      </c>
      <c r="AR305" s="9">
        <f t="shared" si="120"/>
        <v>0</v>
      </c>
      <c r="AS305" s="9">
        <f t="shared" si="121"/>
        <v>0</v>
      </c>
      <c r="AT305" s="9">
        <f t="shared" si="122"/>
        <v>0</v>
      </c>
      <c r="AU305" s="9">
        <f t="shared" si="123"/>
        <v>0</v>
      </c>
      <c r="AV305" s="9">
        <f t="shared" si="124"/>
        <v>0</v>
      </c>
      <c r="AW305" s="9">
        <f t="shared" si="125"/>
        <v>3.5</v>
      </c>
      <c r="AX305" s="9">
        <f t="shared" si="126"/>
        <v>0</v>
      </c>
      <c r="AY305" s="9">
        <f t="shared" si="127"/>
        <v>0</v>
      </c>
      <c r="AZ305" s="9">
        <f t="shared" si="128"/>
        <v>0</v>
      </c>
      <c r="BA305" s="9">
        <f t="shared" si="129"/>
        <v>0</v>
      </c>
      <c r="BB305" s="9">
        <f t="shared" si="130"/>
        <v>0</v>
      </c>
      <c r="BC305" s="9">
        <f t="shared" si="131"/>
        <v>0</v>
      </c>
      <c r="BD305" s="9">
        <f t="shared" si="132"/>
        <v>0</v>
      </c>
      <c r="BE305" s="9">
        <f t="shared" si="133"/>
        <v>0</v>
      </c>
      <c r="BF305" s="9">
        <f t="shared" si="134"/>
        <v>0</v>
      </c>
      <c r="BG305" s="9">
        <f t="shared" si="135"/>
        <v>0</v>
      </c>
      <c r="BH305" s="9">
        <f t="shared" si="136"/>
        <v>0</v>
      </c>
      <c r="BI305" s="9">
        <f t="shared" si="137"/>
        <v>0</v>
      </c>
      <c r="BJ305" s="9">
        <f t="shared" si="138"/>
        <v>0</v>
      </c>
      <c r="BK305" s="9">
        <f t="shared" si="139"/>
        <v>0</v>
      </c>
      <c r="BL305" s="9">
        <f t="shared" si="140"/>
        <v>0</v>
      </c>
      <c r="BM305" s="9">
        <f t="shared" si="141"/>
        <v>0</v>
      </c>
      <c r="BN305" s="9">
        <f t="shared" si="142"/>
        <v>0</v>
      </c>
      <c r="BO305" s="9">
        <f t="shared" si="143"/>
        <v>0</v>
      </c>
      <c r="BP305" s="9">
        <f t="shared" si="144"/>
        <v>0</v>
      </c>
      <c r="BQ305" s="9">
        <f t="shared" si="145"/>
        <v>0</v>
      </c>
      <c r="BR305" s="9">
        <f t="shared" si="146"/>
        <v>0</v>
      </c>
      <c r="BS305" s="9">
        <f t="shared" si="147"/>
        <v>0</v>
      </c>
      <c r="BT305" s="9">
        <f t="shared" si="148"/>
        <v>0</v>
      </c>
      <c r="ALZ305"/>
      <c r="AMA305"/>
      <c r="AMB305"/>
      <c r="AMC305"/>
      <c r="AMD305"/>
    </row>
    <row r="306" spans="1:1018" s="9" customFormat="1" ht="12.6" customHeight="1" x14ac:dyDescent="0.25">
      <c r="A306" s="16"/>
      <c r="B306" s="16"/>
      <c r="C306" s="212" t="s">
        <v>209</v>
      </c>
      <c r="D306" s="210">
        <v>2</v>
      </c>
      <c r="E306" s="46"/>
      <c r="F306" s="210"/>
      <c r="G306" s="48"/>
      <c r="H306" s="217"/>
      <c r="I306" s="48"/>
      <c r="J306" s="210"/>
      <c r="K306" s="103"/>
      <c r="L306" s="103"/>
      <c r="M306" s="4"/>
      <c r="N306" s="103"/>
      <c r="O306" s="103"/>
      <c r="P306" s="3"/>
      <c r="Q306" s="6"/>
      <c r="R306" s="104"/>
      <c r="S306" s="3"/>
      <c r="T306" s="46"/>
      <c r="U306" s="3"/>
      <c r="V306" s="59"/>
      <c r="W306" s="210"/>
      <c r="X306" s="104"/>
      <c r="Y306" s="147"/>
      <c r="Z306" s="6">
        <v>1</v>
      </c>
      <c r="AA306" s="46"/>
      <c r="AB306" s="6"/>
      <c r="AC306" s="104"/>
      <c r="AD306" s="104"/>
      <c r="AE306" s="3"/>
      <c r="AF306" s="95"/>
      <c r="AG306" s="48">
        <f t="shared" si="149"/>
        <v>2</v>
      </c>
      <c r="AH306" s="40" t="s">
        <v>210</v>
      </c>
      <c r="AI306" s="228">
        <v>3.5</v>
      </c>
      <c r="AJ306" s="213">
        <v>4</v>
      </c>
      <c r="AK306" s="213">
        <v>4</v>
      </c>
      <c r="AL306" s="213">
        <v>2</v>
      </c>
      <c r="AM306" s="213">
        <v>3</v>
      </c>
      <c r="AN306" s="213">
        <v>2</v>
      </c>
      <c r="AO306" s="213">
        <v>3</v>
      </c>
      <c r="AR306" s="9">
        <f t="shared" si="120"/>
        <v>7</v>
      </c>
      <c r="AS306" s="9">
        <f t="shared" si="121"/>
        <v>0</v>
      </c>
      <c r="AT306" s="9">
        <f t="shared" si="122"/>
        <v>0</v>
      </c>
      <c r="AU306" s="9">
        <f t="shared" si="123"/>
        <v>0</v>
      </c>
      <c r="AV306" s="9">
        <f t="shared" si="124"/>
        <v>0</v>
      </c>
      <c r="AW306" s="9">
        <f t="shared" si="125"/>
        <v>0</v>
      </c>
      <c r="AX306" s="9">
        <f t="shared" si="126"/>
        <v>0</v>
      </c>
      <c r="AY306" s="9">
        <f t="shared" si="127"/>
        <v>0</v>
      </c>
      <c r="AZ306" s="9">
        <f t="shared" si="128"/>
        <v>0</v>
      </c>
      <c r="BA306" s="9">
        <f t="shared" si="129"/>
        <v>0</v>
      </c>
      <c r="BB306" s="9">
        <f t="shared" si="130"/>
        <v>0</v>
      </c>
      <c r="BC306" s="9">
        <f t="shared" si="131"/>
        <v>0</v>
      </c>
      <c r="BD306" s="9">
        <f t="shared" si="132"/>
        <v>0</v>
      </c>
      <c r="BE306" s="9">
        <f t="shared" si="133"/>
        <v>0</v>
      </c>
      <c r="BF306" s="9">
        <f t="shared" si="134"/>
        <v>0</v>
      </c>
      <c r="BG306" s="9">
        <f t="shared" si="135"/>
        <v>0</v>
      </c>
      <c r="BH306" s="9">
        <f t="shared" si="136"/>
        <v>0</v>
      </c>
      <c r="BI306" s="9">
        <f t="shared" si="137"/>
        <v>0</v>
      </c>
      <c r="BJ306" s="9">
        <f t="shared" si="138"/>
        <v>0</v>
      </c>
      <c r="BK306" s="9">
        <f t="shared" si="139"/>
        <v>0</v>
      </c>
      <c r="BL306" s="9">
        <f t="shared" si="140"/>
        <v>0</v>
      </c>
      <c r="BM306" s="9">
        <f t="shared" si="141"/>
        <v>0</v>
      </c>
      <c r="BN306" s="9">
        <f t="shared" si="142"/>
        <v>3.5</v>
      </c>
      <c r="BO306" s="9">
        <f t="shared" si="143"/>
        <v>0</v>
      </c>
      <c r="BP306" s="9">
        <f t="shared" si="144"/>
        <v>0</v>
      </c>
      <c r="BQ306" s="9">
        <f t="shared" si="145"/>
        <v>0</v>
      </c>
      <c r="BR306" s="9">
        <f t="shared" si="146"/>
        <v>0</v>
      </c>
      <c r="BS306" s="9">
        <f t="shared" si="147"/>
        <v>0</v>
      </c>
      <c r="BT306" s="9">
        <f t="shared" si="148"/>
        <v>0</v>
      </c>
    </row>
    <row r="307" spans="1:1018" s="9" customFormat="1" ht="12.6" customHeight="1" x14ac:dyDescent="0.25">
      <c r="A307" s="16"/>
      <c r="B307" s="16"/>
      <c r="C307" s="213" t="s">
        <v>260</v>
      </c>
      <c r="D307" s="210"/>
      <c r="E307" s="53"/>
      <c r="F307" s="210"/>
      <c r="G307" s="48"/>
      <c r="H307" s="217">
        <v>3</v>
      </c>
      <c r="I307" s="48">
        <v>5</v>
      </c>
      <c r="J307" s="210"/>
      <c r="K307" s="103"/>
      <c r="L307" s="103"/>
      <c r="M307" s="4"/>
      <c r="N307" s="103"/>
      <c r="O307" s="103"/>
      <c r="P307" s="3"/>
      <c r="Q307" s="6"/>
      <c r="R307" s="104"/>
      <c r="S307" s="3"/>
      <c r="T307" s="53"/>
      <c r="U307" s="3"/>
      <c r="V307" s="59"/>
      <c r="W307" s="210"/>
      <c r="X307" s="104"/>
      <c r="Y307" s="59"/>
      <c r="Z307" s="6"/>
      <c r="AA307" s="53"/>
      <c r="AB307" s="6"/>
      <c r="AC307" s="104"/>
      <c r="AD307" s="104"/>
      <c r="AE307" s="3"/>
      <c r="AF307" s="95"/>
      <c r="AG307" s="48">
        <f t="shared" si="149"/>
        <v>2</v>
      </c>
      <c r="AH307" s="16" t="s">
        <v>260</v>
      </c>
      <c r="AI307" s="228">
        <v>3.5</v>
      </c>
      <c r="AJ307" s="213">
        <v>3</v>
      </c>
      <c r="AK307" s="213">
        <v>2</v>
      </c>
      <c r="AL307" s="213">
        <v>3.5</v>
      </c>
      <c r="AM307" s="213">
        <v>3</v>
      </c>
      <c r="AN307" s="213">
        <v>4</v>
      </c>
      <c r="AO307" s="213">
        <v>3</v>
      </c>
      <c r="AR307" s="9">
        <f t="shared" si="120"/>
        <v>0</v>
      </c>
      <c r="AS307" s="9">
        <f t="shared" si="121"/>
        <v>0</v>
      </c>
      <c r="AT307" s="9">
        <f t="shared" si="122"/>
        <v>0</v>
      </c>
      <c r="AU307" s="9">
        <f t="shared" si="123"/>
        <v>0</v>
      </c>
      <c r="AV307" s="9">
        <f t="shared" si="124"/>
        <v>10.5</v>
      </c>
      <c r="AW307" s="9">
        <f t="shared" si="125"/>
        <v>17.5</v>
      </c>
      <c r="AX307" s="9">
        <f t="shared" si="126"/>
        <v>0</v>
      </c>
      <c r="AY307" s="9">
        <f t="shared" si="127"/>
        <v>0</v>
      </c>
      <c r="AZ307" s="9">
        <f t="shared" si="128"/>
        <v>0</v>
      </c>
      <c r="BA307" s="9">
        <f t="shared" si="129"/>
        <v>0</v>
      </c>
      <c r="BB307" s="9">
        <f t="shared" si="130"/>
        <v>0</v>
      </c>
      <c r="BC307" s="9">
        <f t="shared" si="131"/>
        <v>0</v>
      </c>
      <c r="BD307" s="9">
        <f t="shared" si="132"/>
        <v>0</v>
      </c>
      <c r="BE307" s="9">
        <f t="shared" si="133"/>
        <v>0</v>
      </c>
      <c r="BF307" s="9">
        <f t="shared" si="134"/>
        <v>0</v>
      </c>
      <c r="BG307" s="9">
        <f t="shared" si="135"/>
        <v>0</v>
      </c>
      <c r="BH307" s="9">
        <f t="shared" si="136"/>
        <v>0</v>
      </c>
      <c r="BI307" s="9">
        <f t="shared" si="137"/>
        <v>0</v>
      </c>
      <c r="BJ307" s="9">
        <f t="shared" si="138"/>
        <v>0</v>
      </c>
      <c r="BK307" s="9">
        <f t="shared" si="139"/>
        <v>0</v>
      </c>
      <c r="BL307" s="9">
        <f t="shared" si="140"/>
        <v>0</v>
      </c>
      <c r="BM307" s="9">
        <f t="shared" si="141"/>
        <v>0</v>
      </c>
      <c r="BN307" s="9">
        <f t="shared" si="142"/>
        <v>0</v>
      </c>
      <c r="BO307" s="9">
        <f t="shared" si="143"/>
        <v>0</v>
      </c>
      <c r="BP307" s="9">
        <f t="shared" si="144"/>
        <v>0</v>
      </c>
      <c r="BQ307" s="9">
        <f t="shared" si="145"/>
        <v>0</v>
      </c>
      <c r="BR307" s="9">
        <f t="shared" si="146"/>
        <v>0</v>
      </c>
      <c r="BS307" s="9">
        <f t="shared" si="147"/>
        <v>0</v>
      </c>
      <c r="BT307" s="9">
        <f t="shared" si="148"/>
        <v>0</v>
      </c>
    </row>
    <row r="308" spans="1:1018" s="9" customFormat="1" ht="12.6" customHeight="1" x14ac:dyDescent="0.25">
      <c r="A308" s="16"/>
      <c r="B308" s="16"/>
      <c r="C308" s="213" t="s">
        <v>278</v>
      </c>
      <c r="D308" s="210"/>
      <c r="E308" s="53"/>
      <c r="F308" s="210"/>
      <c r="G308" s="48"/>
      <c r="H308" s="217"/>
      <c r="I308" s="48"/>
      <c r="J308" s="210"/>
      <c r="K308" s="103"/>
      <c r="L308" s="103"/>
      <c r="M308" s="4"/>
      <c r="N308" s="103"/>
      <c r="O308" s="103"/>
      <c r="P308" s="3"/>
      <c r="Q308" s="6"/>
      <c r="R308" s="104"/>
      <c r="S308" s="3"/>
      <c r="T308" s="53"/>
      <c r="U308" s="3">
        <v>2</v>
      </c>
      <c r="V308" s="59"/>
      <c r="W308" s="210"/>
      <c r="X308" s="104"/>
      <c r="Y308" s="59"/>
      <c r="Z308" s="48"/>
      <c r="AA308" s="53"/>
      <c r="AB308" s="6"/>
      <c r="AC308" s="104"/>
      <c r="AD308" s="104"/>
      <c r="AE308" s="3"/>
      <c r="AF308" s="95"/>
      <c r="AG308" s="48">
        <f t="shared" si="149"/>
        <v>1</v>
      </c>
      <c r="AH308" s="216" t="s">
        <v>278</v>
      </c>
      <c r="AI308" s="242">
        <v>3.5</v>
      </c>
      <c r="AJ308" s="242">
        <v>3</v>
      </c>
      <c r="AK308" s="242">
        <v>3</v>
      </c>
      <c r="AL308" s="242">
        <v>2.5</v>
      </c>
      <c r="AM308" s="242">
        <v>3</v>
      </c>
      <c r="AN308" s="242">
        <v>3</v>
      </c>
      <c r="AO308" s="242">
        <v>3</v>
      </c>
      <c r="AR308" s="9">
        <f t="shared" si="120"/>
        <v>0</v>
      </c>
      <c r="AS308" s="9">
        <f t="shared" si="121"/>
        <v>0</v>
      </c>
      <c r="AT308" s="9">
        <f t="shared" si="122"/>
        <v>0</v>
      </c>
      <c r="AU308" s="9">
        <f t="shared" si="123"/>
        <v>0</v>
      </c>
      <c r="AV308" s="9">
        <f t="shared" si="124"/>
        <v>0</v>
      </c>
      <c r="AW308" s="9">
        <f t="shared" si="125"/>
        <v>0</v>
      </c>
      <c r="AX308" s="9">
        <f t="shared" si="126"/>
        <v>0</v>
      </c>
      <c r="AY308" s="9">
        <f t="shared" si="127"/>
        <v>0</v>
      </c>
      <c r="AZ308" s="9">
        <f t="shared" si="128"/>
        <v>0</v>
      </c>
      <c r="BA308" s="9">
        <f t="shared" si="129"/>
        <v>0</v>
      </c>
      <c r="BB308" s="9">
        <f t="shared" si="130"/>
        <v>0</v>
      </c>
      <c r="BC308" s="9">
        <f t="shared" si="131"/>
        <v>0</v>
      </c>
      <c r="BD308" s="9">
        <f t="shared" si="132"/>
        <v>0</v>
      </c>
      <c r="BE308" s="9">
        <f t="shared" si="133"/>
        <v>0</v>
      </c>
      <c r="BF308" s="9">
        <f t="shared" si="134"/>
        <v>0</v>
      </c>
      <c r="BG308" s="9">
        <f t="shared" si="135"/>
        <v>0</v>
      </c>
      <c r="BH308" s="9">
        <f t="shared" si="136"/>
        <v>0</v>
      </c>
      <c r="BI308" s="9">
        <f t="shared" si="137"/>
        <v>7</v>
      </c>
      <c r="BJ308" s="9">
        <f t="shared" si="138"/>
        <v>0</v>
      </c>
      <c r="BK308" s="9">
        <f t="shared" si="139"/>
        <v>0</v>
      </c>
      <c r="BL308" s="9">
        <f t="shared" si="140"/>
        <v>0</v>
      </c>
      <c r="BM308" s="9">
        <f t="shared" si="141"/>
        <v>0</v>
      </c>
      <c r="BN308" s="9">
        <f t="shared" si="142"/>
        <v>0</v>
      </c>
      <c r="BO308" s="9">
        <f t="shared" si="143"/>
        <v>0</v>
      </c>
      <c r="BP308" s="9">
        <f t="shared" si="144"/>
        <v>0</v>
      </c>
      <c r="BQ308" s="9">
        <f t="shared" si="145"/>
        <v>0</v>
      </c>
      <c r="BR308" s="9">
        <f t="shared" si="146"/>
        <v>0</v>
      </c>
      <c r="BS308" s="9">
        <f t="shared" si="147"/>
        <v>0</v>
      </c>
      <c r="BT308" s="9">
        <f t="shared" si="148"/>
        <v>0</v>
      </c>
    </row>
    <row r="309" spans="1:1018" s="9" customFormat="1" ht="12.6" customHeight="1" x14ac:dyDescent="0.25">
      <c r="A309" s="16"/>
      <c r="B309" s="16"/>
      <c r="C309" s="213" t="s">
        <v>1236</v>
      </c>
      <c r="D309" s="210">
        <v>3</v>
      </c>
      <c r="E309" s="53">
        <v>1</v>
      </c>
      <c r="F309" s="210"/>
      <c r="G309" s="48">
        <v>2</v>
      </c>
      <c r="H309" s="217"/>
      <c r="I309" s="48"/>
      <c r="J309" s="210"/>
      <c r="K309" s="103"/>
      <c r="L309" s="103"/>
      <c r="M309" s="4"/>
      <c r="N309" s="103">
        <v>3</v>
      </c>
      <c r="O309" s="103">
        <v>3</v>
      </c>
      <c r="P309" s="3">
        <v>3</v>
      </c>
      <c r="Q309" s="6">
        <v>3</v>
      </c>
      <c r="R309" s="104"/>
      <c r="S309" s="3"/>
      <c r="T309" s="53"/>
      <c r="U309" s="3"/>
      <c r="V309" s="59">
        <v>4</v>
      </c>
      <c r="W309" s="210">
        <v>2</v>
      </c>
      <c r="X309" s="210">
        <v>3</v>
      </c>
      <c r="Y309" s="59">
        <v>2</v>
      </c>
      <c r="Z309" s="48"/>
      <c r="AA309" s="53"/>
      <c r="AB309" s="6">
        <v>4</v>
      </c>
      <c r="AC309" s="104">
        <v>4</v>
      </c>
      <c r="AD309" s="104">
        <v>4</v>
      </c>
      <c r="AE309" s="3">
        <v>4</v>
      </c>
      <c r="AF309" s="95">
        <v>3</v>
      </c>
      <c r="AG309" s="48">
        <f t="shared" si="149"/>
        <v>16</v>
      </c>
      <c r="AH309" s="40" t="s">
        <v>297</v>
      </c>
      <c r="AI309" s="228">
        <v>3.5</v>
      </c>
      <c r="AJ309" s="213">
        <v>3</v>
      </c>
      <c r="AK309" s="213">
        <v>4</v>
      </c>
      <c r="AL309" s="213">
        <v>3</v>
      </c>
      <c r="AM309" s="213">
        <v>2</v>
      </c>
      <c r="AN309" s="213">
        <v>2</v>
      </c>
      <c r="AO309" s="213">
        <v>5</v>
      </c>
      <c r="AR309" s="9">
        <f t="shared" si="120"/>
        <v>10.5</v>
      </c>
      <c r="AS309" s="9">
        <f t="shared" si="121"/>
        <v>3.5</v>
      </c>
      <c r="AT309" s="9">
        <f t="shared" si="122"/>
        <v>0</v>
      </c>
      <c r="AU309" s="9">
        <f t="shared" si="123"/>
        <v>7</v>
      </c>
      <c r="AV309" s="9">
        <f t="shared" si="124"/>
        <v>0</v>
      </c>
      <c r="AW309" s="9">
        <f t="shared" si="125"/>
        <v>0</v>
      </c>
      <c r="AX309" s="9">
        <f t="shared" si="126"/>
        <v>0</v>
      </c>
      <c r="AY309" s="9">
        <f t="shared" si="127"/>
        <v>0</v>
      </c>
      <c r="AZ309" s="9">
        <f t="shared" si="128"/>
        <v>0</v>
      </c>
      <c r="BA309" s="9">
        <f t="shared" si="129"/>
        <v>0</v>
      </c>
      <c r="BB309" s="9">
        <f t="shared" si="130"/>
        <v>10.5</v>
      </c>
      <c r="BC309" s="9">
        <f t="shared" si="131"/>
        <v>10.5</v>
      </c>
      <c r="BD309" s="9">
        <f t="shared" si="132"/>
        <v>10.5</v>
      </c>
      <c r="BE309" s="9">
        <f t="shared" si="133"/>
        <v>10.5</v>
      </c>
      <c r="BF309" s="9">
        <f t="shared" si="134"/>
        <v>0</v>
      </c>
      <c r="BG309" s="9">
        <f t="shared" si="135"/>
        <v>0</v>
      </c>
      <c r="BH309" s="9">
        <f t="shared" si="136"/>
        <v>0</v>
      </c>
      <c r="BI309" s="9">
        <f t="shared" si="137"/>
        <v>0</v>
      </c>
      <c r="BJ309" s="9">
        <f t="shared" si="138"/>
        <v>14</v>
      </c>
      <c r="BK309" s="9">
        <f t="shared" si="139"/>
        <v>7</v>
      </c>
      <c r="BL309" s="9">
        <f t="shared" si="140"/>
        <v>10.5</v>
      </c>
      <c r="BM309" s="9">
        <f t="shared" si="141"/>
        <v>7</v>
      </c>
      <c r="BN309" s="9">
        <f t="shared" si="142"/>
        <v>0</v>
      </c>
      <c r="BO309" s="9">
        <f t="shared" si="143"/>
        <v>0</v>
      </c>
      <c r="BP309" s="9">
        <f t="shared" si="144"/>
        <v>14</v>
      </c>
      <c r="BQ309" s="9">
        <f t="shared" si="145"/>
        <v>14</v>
      </c>
      <c r="BR309" s="9">
        <f t="shared" si="146"/>
        <v>14</v>
      </c>
      <c r="BS309" s="9">
        <f t="shared" si="147"/>
        <v>14</v>
      </c>
      <c r="BT309" s="9">
        <f t="shared" si="148"/>
        <v>10.5</v>
      </c>
    </row>
    <row r="310" spans="1:1018" s="9" customFormat="1" ht="12.6" customHeight="1" x14ac:dyDescent="0.3">
      <c r="A310" s="16"/>
      <c r="B310" s="16"/>
      <c r="C310" s="213" t="s">
        <v>1221</v>
      </c>
      <c r="D310" s="210">
        <v>4</v>
      </c>
      <c r="E310" s="46"/>
      <c r="F310" s="210"/>
      <c r="G310" s="48"/>
      <c r="H310" s="217"/>
      <c r="I310" s="48"/>
      <c r="J310" s="210"/>
      <c r="K310" s="103"/>
      <c r="L310" s="103"/>
      <c r="M310" s="4"/>
      <c r="N310" s="103"/>
      <c r="O310" s="103"/>
      <c r="P310" s="3"/>
      <c r="Q310" s="6"/>
      <c r="R310" s="104"/>
      <c r="S310" s="3"/>
      <c r="T310" s="46"/>
      <c r="U310" s="53"/>
      <c r="V310" s="59"/>
      <c r="W310" s="210"/>
      <c r="X310" s="104"/>
      <c r="Y310" s="147"/>
      <c r="Z310" s="6"/>
      <c r="AA310" s="46"/>
      <c r="AB310" s="6"/>
      <c r="AC310" s="104"/>
      <c r="AD310" s="104"/>
      <c r="AE310" s="3"/>
      <c r="AF310" s="95"/>
      <c r="AG310" s="48">
        <f t="shared" si="149"/>
        <v>1</v>
      </c>
      <c r="AH310" s="221" t="s">
        <v>1221</v>
      </c>
      <c r="AI310" s="241">
        <v>3.5</v>
      </c>
      <c r="AJ310" s="241">
        <v>3</v>
      </c>
      <c r="AK310" s="241">
        <v>4</v>
      </c>
      <c r="AL310" s="241">
        <v>2.5</v>
      </c>
      <c r="AM310" s="241">
        <v>4</v>
      </c>
      <c r="AN310" s="241">
        <v>3</v>
      </c>
      <c r="AO310" s="241">
        <v>3</v>
      </c>
      <c r="AR310" s="9">
        <f t="shared" si="120"/>
        <v>14</v>
      </c>
      <c r="AS310" s="9">
        <f t="shared" si="121"/>
        <v>0</v>
      </c>
      <c r="AT310" s="9">
        <f t="shared" si="122"/>
        <v>0</v>
      </c>
      <c r="AU310" s="9">
        <f t="shared" si="123"/>
        <v>0</v>
      </c>
      <c r="AV310" s="9">
        <f t="shared" si="124"/>
        <v>0</v>
      </c>
      <c r="AW310" s="9">
        <f t="shared" si="125"/>
        <v>0</v>
      </c>
      <c r="AX310" s="9">
        <f t="shared" si="126"/>
        <v>0</v>
      </c>
      <c r="AY310" s="9">
        <f t="shared" si="127"/>
        <v>0</v>
      </c>
      <c r="AZ310" s="9">
        <f t="shared" si="128"/>
        <v>0</v>
      </c>
      <c r="BA310" s="9">
        <f t="shared" si="129"/>
        <v>0</v>
      </c>
      <c r="BB310" s="9">
        <f t="shared" si="130"/>
        <v>0</v>
      </c>
      <c r="BC310" s="9">
        <f t="shared" si="131"/>
        <v>0</v>
      </c>
      <c r="BD310" s="9">
        <f t="shared" si="132"/>
        <v>0</v>
      </c>
      <c r="BE310" s="9">
        <f t="shared" si="133"/>
        <v>0</v>
      </c>
      <c r="BF310" s="9">
        <f t="shared" si="134"/>
        <v>0</v>
      </c>
      <c r="BG310" s="9">
        <f t="shared" si="135"/>
        <v>0</v>
      </c>
      <c r="BH310" s="9">
        <f t="shared" si="136"/>
        <v>0</v>
      </c>
      <c r="BI310" s="9">
        <f t="shared" si="137"/>
        <v>0</v>
      </c>
      <c r="BJ310" s="9">
        <f t="shared" si="138"/>
        <v>0</v>
      </c>
      <c r="BK310" s="9">
        <f t="shared" si="139"/>
        <v>0</v>
      </c>
      <c r="BL310" s="9">
        <f t="shared" si="140"/>
        <v>0</v>
      </c>
      <c r="BM310" s="9">
        <f t="shared" si="141"/>
        <v>0</v>
      </c>
      <c r="BN310" s="9">
        <f t="shared" si="142"/>
        <v>0</v>
      </c>
      <c r="BO310" s="9">
        <f t="shared" si="143"/>
        <v>0</v>
      </c>
      <c r="BP310" s="9">
        <f t="shared" si="144"/>
        <v>0</v>
      </c>
      <c r="BQ310" s="9">
        <f t="shared" si="145"/>
        <v>0</v>
      </c>
      <c r="BR310" s="9">
        <f t="shared" si="146"/>
        <v>0</v>
      </c>
      <c r="BS310" s="9">
        <f t="shared" si="147"/>
        <v>0</v>
      </c>
      <c r="BT310" s="9">
        <f t="shared" si="148"/>
        <v>0</v>
      </c>
    </row>
    <row r="311" spans="1:1018" ht="12.6" customHeight="1" x14ac:dyDescent="0.25">
      <c r="A311" s="16"/>
      <c r="B311" s="16"/>
      <c r="C311" s="213" t="s">
        <v>371</v>
      </c>
      <c r="D311" s="210"/>
      <c r="F311" s="210"/>
      <c r="G311" s="48"/>
      <c r="H311" s="217">
        <v>2</v>
      </c>
      <c r="I311" s="48">
        <v>2</v>
      </c>
      <c r="J311" s="210"/>
      <c r="K311" s="103"/>
      <c r="L311" s="103"/>
      <c r="M311" s="4"/>
      <c r="N311" s="103"/>
      <c r="O311" s="103"/>
      <c r="P311" s="3"/>
      <c r="R311" s="104"/>
      <c r="S311" s="3"/>
      <c r="T311" s="53"/>
      <c r="U311" s="53"/>
      <c r="V311" s="59"/>
      <c r="W311" s="210"/>
      <c r="Z311" s="6"/>
      <c r="AA311" s="53"/>
      <c r="AB311" s="6"/>
      <c r="AC311" s="104"/>
      <c r="AD311" s="104"/>
      <c r="AE311" s="3"/>
      <c r="AF311" s="95"/>
      <c r="AG311" s="48">
        <f t="shared" si="149"/>
        <v>2</v>
      </c>
      <c r="AH311" s="16" t="s">
        <v>371</v>
      </c>
      <c r="AI311" s="228">
        <v>3.5</v>
      </c>
      <c r="AJ311" s="213">
        <v>3</v>
      </c>
      <c r="AK311" s="213">
        <v>2</v>
      </c>
      <c r="AL311" s="213">
        <v>3.5</v>
      </c>
      <c r="AM311" s="213">
        <v>4</v>
      </c>
      <c r="AN311" s="213">
        <v>3</v>
      </c>
      <c r="AO311" s="213">
        <v>3</v>
      </c>
      <c r="AR311" s="9">
        <f t="shared" si="120"/>
        <v>0</v>
      </c>
      <c r="AS311" s="9">
        <f t="shared" si="121"/>
        <v>0</v>
      </c>
      <c r="AT311" s="9">
        <f t="shared" si="122"/>
        <v>0</v>
      </c>
      <c r="AU311" s="9">
        <f t="shared" si="123"/>
        <v>0</v>
      </c>
      <c r="AV311" s="9">
        <f t="shared" si="124"/>
        <v>7</v>
      </c>
      <c r="AW311" s="9">
        <f t="shared" si="125"/>
        <v>7</v>
      </c>
      <c r="AX311" s="9">
        <f t="shared" si="126"/>
        <v>0</v>
      </c>
      <c r="AY311" s="9">
        <f t="shared" si="127"/>
        <v>0</v>
      </c>
      <c r="AZ311" s="9">
        <f t="shared" si="128"/>
        <v>0</v>
      </c>
      <c r="BA311" s="9">
        <f t="shared" si="129"/>
        <v>0</v>
      </c>
      <c r="BB311" s="9">
        <f t="shared" si="130"/>
        <v>0</v>
      </c>
      <c r="BC311" s="9">
        <f t="shared" si="131"/>
        <v>0</v>
      </c>
      <c r="BD311" s="9">
        <f t="shared" si="132"/>
        <v>0</v>
      </c>
      <c r="BE311" s="9">
        <f t="shared" si="133"/>
        <v>0</v>
      </c>
      <c r="BF311" s="9">
        <f t="shared" si="134"/>
        <v>0</v>
      </c>
      <c r="BG311" s="9">
        <f t="shared" si="135"/>
        <v>0</v>
      </c>
      <c r="BH311" s="9">
        <f t="shared" si="136"/>
        <v>0</v>
      </c>
      <c r="BI311" s="9">
        <f t="shared" si="137"/>
        <v>0</v>
      </c>
      <c r="BJ311" s="9">
        <f t="shared" si="138"/>
        <v>0</v>
      </c>
      <c r="BK311" s="9">
        <f t="shared" si="139"/>
        <v>0</v>
      </c>
      <c r="BL311" s="9">
        <f t="shared" si="140"/>
        <v>0</v>
      </c>
      <c r="BM311" s="9">
        <f t="shared" si="141"/>
        <v>0</v>
      </c>
      <c r="BN311" s="9">
        <f t="shared" si="142"/>
        <v>0</v>
      </c>
      <c r="BO311" s="9">
        <f t="shared" si="143"/>
        <v>0</v>
      </c>
      <c r="BP311" s="9">
        <f t="shared" si="144"/>
        <v>0</v>
      </c>
      <c r="BQ311" s="9">
        <f t="shared" si="145"/>
        <v>0</v>
      </c>
      <c r="BR311" s="9">
        <f t="shared" si="146"/>
        <v>0</v>
      </c>
      <c r="BS311" s="9">
        <f t="shared" si="147"/>
        <v>0</v>
      </c>
      <c r="BT311" s="9">
        <f t="shared" si="148"/>
        <v>0</v>
      </c>
      <c r="AMA311" s="9"/>
      <c r="AMB311" s="9"/>
      <c r="AMC311" s="9"/>
      <c r="AMD311" s="9"/>
    </row>
    <row r="312" spans="1:1018" s="9" customFormat="1" ht="12.6" customHeight="1" x14ac:dyDescent="0.25">
      <c r="A312" s="16"/>
      <c r="B312" s="16"/>
      <c r="C312" s="213" t="s">
        <v>411</v>
      </c>
      <c r="D312" s="210"/>
      <c r="E312" s="46">
        <v>2</v>
      </c>
      <c r="F312" s="210"/>
      <c r="G312" s="48"/>
      <c r="H312" s="217"/>
      <c r="I312" s="48">
        <v>3</v>
      </c>
      <c r="J312" s="210"/>
      <c r="K312" s="103"/>
      <c r="L312" s="103"/>
      <c r="M312" s="4"/>
      <c r="N312" s="103">
        <v>2</v>
      </c>
      <c r="O312" s="103"/>
      <c r="P312" s="3"/>
      <c r="Q312" s="6"/>
      <c r="R312" s="104"/>
      <c r="S312" s="3"/>
      <c r="T312" s="46"/>
      <c r="U312" s="3"/>
      <c r="V312" s="59">
        <v>4</v>
      </c>
      <c r="W312" s="210"/>
      <c r="X312" s="104"/>
      <c r="Y312" s="147"/>
      <c r="Z312" s="6"/>
      <c r="AA312" s="46"/>
      <c r="AB312" s="6"/>
      <c r="AC312" s="104"/>
      <c r="AD312" s="104"/>
      <c r="AE312" s="3"/>
      <c r="AF312" s="95"/>
      <c r="AG312" s="48">
        <f t="shared" si="149"/>
        <v>4</v>
      </c>
      <c r="AH312" s="16" t="s">
        <v>411</v>
      </c>
      <c r="AI312" s="228">
        <v>3.5</v>
      </c>
      <c r="AJ312" s="213">
        <v>3</v>
      </c>
      <c r="AK312" s="213">
        <v>3</v>
      </c>
      <c r="AL312" s="213">
        <v>2.5</v>
      </c>
      <c r="AM312" s="213">
        <v>4</v>
      </c>
      <c r="AN312" s="213">
        <v>2</v>
      </c>
      <c r="AO312" s="213">
        <v>3</v>
      </c>
      <c r="AR312" s="9">
        <f t="shared" si="120"/>
        <v>0</v>
      </c>
      <c r="AS312" s="9">
        <f t="shared" si="121"/>
        <v>7</v>
      </c>
      <c r="AT312" s="9">
        <f t="shared" si="122"/>
        <v>0</v>
      </c>
      <c r="AU312" s="9">
        <f t="shared" si="123"/>
        <v>0</v>
      </c>
      <c r="AV312" s="9">
        <f t="shared" si="124"/>
        <v>0</v>
      </c>
      <c r="AW312" s="9">
        <f t="shared" si="125"/>
        <v>10.5</v>
      </c>
      <c r="AX312" s="9">
        <f t="shared" si="126"/>
        <v>0</v>
      </c>
      <c r="AY312" s="9">
        <f t="shared" si="127"/>
        <v>0</v>
      </c>
      <c r="AZ312" s="9">
        <f t="shared" si="128"/>
        <v>0</v>
      </c>
      <c r="BA312" s="9">
        <f t="shared" si="129"/>
        <v>0</v>
      </c>
      <c r="BB312" s="9">
        <f t="shared" si="130"/>
        <v>7</v>
      </c>
      <c r="BC312" s="9">
        <f t="shared" si="131"/>
        <v>0</v>
      </c>
      <c r="BD312" s="9">
        <f t="shared" si="132"/>
        <v>0</v>
      </c>
      <c r="BE312" s="9">
        <f t="shared" si="133"/>
        <v>0</v>
      </c>
      <c r="BF312" s="9">
        <f t="shared" si="134"/>
        <v>0</v>
      </c>
      <c r="BG312" s="9">
        <f t="shared" si="135"/>
        <v>0</v>
      </c>
      <c r="BH312" s="9">
        <f t="shared" si="136"/>
        <v>0</v>
      </c>
      <c r="BI312" s="9">
        <f t="shared" si="137"/>
        <v>0</v>
      </c>
      <c r="BJ312" s="9">
        <f t="shared" si="138"/>
        <v>14</v>
      </c>
      <c r="BK312" s="9">
        <f t="shared" si="139"/>
        <v>0</v>
      </c>
      <c r="BL312" s="9">
        <f t="shared" si="140"/>
        <v>0</v>
      </c>
      <c r="BM312" s="9">
        <f t="shared" si="141"/>
        <v>0</v>
      </c>
      <c r="BN312" s="9">
        <f t="shared" si="142"/>
        <v>0</v>
      </c>
      <c r="BO312" s="9">
        <f t="shared" si="143"/>
        <v>0</v>
      </c>
      <c r="BP312" s="9">
        <f t="shared" si="144"/>
        <v>0</v>
      </c>
      <c r="BQ312" s="9">
        <f t="shared" si="145"/>
        <v>0</v>
      </c>
      <c r="BR312" s="9">
        <f t="shared" si="146"/>
        <v>0</v>
      </c>
      <c r="BS312" s="9">
        <f t="shared" si="147"/>
        <v>0</v>
      </c>
      <c r="BT312" s="9">
        <f t="shared" si="148"/>
        <v>0</v>
      </c>
    </row>
    <row r="313" spans="1:1018" s="9" customFormat="1" ht="12.6" customHeight="1" x14ac:dyDescent="0.25">
      <c r="A313" s="16"/>
      <c r="B313" s="16"/>
      <c r="C313" s="213" t="s">
        <v>422</v>
      </c>
      <c r="D313" s="210"/>
      <c r="E313" s="46"/>
      <c r="F313" s="210"/>
      <c r="G313" s="48"/>
      <c r="H313" s="217">
        <v>3</v>
      </c>
      <c r="I313" s="48">
        <v>3</v>
      </c>
      <c r="J313" s="210"/>
      <c r="K313" s="103"/>
      <c r="L313" s="103"/>
      <c r="M313" s="4"/>
      <c r="N313" s="103"/>
      <c r="O313" s="103"/>
      <c r="P313" s="3"/>
      <c r="Q313" s="6"/>
      <c r="R313" s="104"/>
      <c r="S313" s="3"/>
      <c r="T313" s="46"/>
      <c r="U313" s="3"/>
      <c r="V313" s="59"/>
      <c r="W313" s="210"/>
      <c r="X313" s="104"/>
      <c r="Y313" s="147"/>
      <c r="Z313" s="6"/>
      <c r="AA313" s="46"/>
      <c r="AB313" s="6"/>
      <c r="AC313" s="104"/>
      <c r="AD313" s="104"/>
      <c r="AE313" s="3"/>
      <c r="AF313" s="95"/>
      <c r="AG313" s="48">
        <f t="shared" si="149"/>
        <v>2</v>
      </c>
      <c r="AH313" s="16" t="s">
        <v>422</v>
      </c>
      <c r="AI313" s="228">
        <v>3.5</v>
      </c>
      <c r="AJ313" s="213">
        <v>3</v>
      </c>
      <c r="AK313" s="213">
        <v>2</v>
      </c>
      <c r="AL313" s="213">
        <v>3.5</v>
      </c>
      <c r="AM313" s="213">
        <v>3</v>
      </c>
      <c r="AN313" s="213">
        <v>3</v>
      </c>
      <c r="AO313" s="213">
        <v>3</v>
      </c>
      <c r="AR313" s="9">
        <f t="shared" si="120"/>
        <v>0</v>
      </c>
      <c r="AS313" s="9">
        <f t="shared" si="121"/>
        <v>0</v>
      </c>
      <c r="AT313" s="9">
        <f t="shared" si="122"/>
        <v>0</v>
      </c>
      <c r="AU313" s="9">
        <f t="shared" si="123"/>
        <v>0</v>
      </c>
      <c r="AV313" s="9">
        <f t="shared" si="124"/>
        <v>10.5</v>
      </c>
      <c r="AW313" s="9">
        <f t="shared" si="125"/>
        <v>10.5</v>
      </c>
      <c r="AX313" s="9">
        <f t="shared" si="126"/>
        <v>0</v>
      </c>
      <c r="AY313" s="9">
        <f t="shared" si="127"/>
        <v>0</v>
      </c>
      <c r="AZ313" s="9">
        <f t="shared" si="128"/>
        <v>0</v>
      </c>
      <c r="BA313" s="9">
        <f t="shared" si="129"/>
        <v>0</v>
      </c>
      <c r="BB313" s="9">
        <f t="shared" si="130"/>
        <v>0</v>
      </c>
      <c r="BC313" s="9">
        <f t="shared" si="131"/>
        <v>0</v>
      </c>
      <c r="BD313" s="9">
        <f t="shared" si="132"/>
        <v>0</v>
      </c>
      <c r="BE313" s="9">
        <f t="shared" si="133"/>
        <v>0</v>
      </c>
      <c r="BF313" s="9">
        <f t="shared" si="134"/>
        <v>0</v>
      </c>
      <c r="BG313" s="9">
        <f t="shared" si="135"/>
        <v>0</v>
      </c>
      <c r="BH313" s="9">
        <f t="shared" si="136"/>
        <v>0</v>
      </c>
      <c r="BI313" s="9">
        <f t="shared" si="137"/>
        <v>0</v>
      </c>
      <c r="BJ313" s="9">
        <f t="shared" si="138"/>
        <v>0</v>
      </c>
      <c r="BK313" s="9">
        <f t="shared" si="139"/>
        <v>0</v>
      </c>
      <c r="BL313" s="9">
        <f t="shared" si="140"/>
        <v>0</v>
      </c>
      <c r="BM313" s="9">
        <f t="shared" si="141"/>
        <v>0</v>
      </c>
      <c r="BN313" s="9">
        <f t="shared" si="142"/>
        <v>0</v>
      </c>
      <c r="BO313" s="9">
        <f t="shared" si="143"/>
        <v>0</v>
      </c>
      <c r="BP313" s="9">
        <f t="shared" si="144"/>
        <v>0</v>
      </c>
      <c r="BQ313" s="9">
        <f t="shared" si="145"/>
        <v>0</v>
      </c>
      <c r="BR313" s="9">
        <f t="shared" si="146"/>
        <v>0</v>
      </c>
      <c r="BS313" s="9">
        <f t="shared" si="147"/>
        <v>0</v>
      </c>
      <c r="BT313" s="9">
        <f t="shared" si="148"/>
        <v>0</v>
      </c>
    </row>
    <row r="314" spans="1:1018" s="9" customFormat="1" ht="12.6" customHeight="1" x14ac:dyDescent="0.3">
      <c r="A314" s="16"/>
      <c r="B314" s="16"/>
      <c r="C314" s="215" t="s">
        <v>1212</v>
      </c>
      <c r="D314" s="210"/>
      <c r="E314" s="46"/>
      <c r="F314" s="210"/>
      <c r="G314" s="48"/>
      <c r="H314" s="217"/>
      <c r="I314" s="48">
        <v>3</v>
      </c>
      <c r="J314" s="210"/>
      <c r="K314" s="103"/>
      <c r="L314" s="103"/>
      <c r="M314" s="4"/>
      <c r="N314" s="103"/>
      <c r="O314" s="103"/>
      <c r="P314" s="3"/>
      <c r="Q314" s="6"/>
      <c r="R314" s="104"/>
      <c r="S314" s="3"/>
      <c r="T314" s="46"/>
      <c r="U314" s="53"/>
      <c r="V314" s="59"/>
      <c r="W314" s="210"/>
      <c r="X314" s="104"/>
      <c r="Y314" s="147"/>
      <c r="Z314" s="6"/>
      <c r="AA314" s="46"/>
      <c r="AB314" s="6"/>
      <c r="AC314" s="104"/>
      <c r="AD314" s="104"/>
      <c r="AE314" s="3"/>
      <c r="AF314" s="95"/>
      <c r="AG314" s="48">
        <f t="shared" si="149"/>
        <v>1</v>
      </c>
      <c r="AH314" s="215" t="s">
        <v>1212</v>
      </c>
      <c r="AI314" s="241">
        <v>3.5</v>
      </c>
      <c r="AJ314" s="241">
        <v>2</v>
      </c>
      <c r="AK314" s="241">
        <v>2</v>
      </c>
      <c r="AL314" s="241">
        <v>3.5</v>
      </c>
      <c r="AM314" s="241">
        <v>4</v>
      </c>
      <c r="AN314" s="241">
        <v>4</v>
      </c>
      <c r="AO314" s="241">
        <v>3</v>
      </c>
      <c r="AR314" s="9">
        <f t="shared" si="120"/>
        <v>0</v>
      </c>
      <c r="AS314" s="9">
        <f t="shared" si="121"/>
        <v>0</v>
      </c>
      <c r="AT314" s="9">
        <f t="shared" si="122"/>
        <v>0</v>
      </c>
      <c r="AU314" s="9">
        <f t="shared" si="123"/>
        <v>0</v>
      </c>
      <c r="AV314" s="9">
        <f t="shared" si="124"/>
        <v>0</v>
      </c>
      <c r="AW314" s="9">
        <f t="shared" si="125"/>
        <v>10.5</v>
      </c>
      <c r="AX314" s="9">
        <f t="shared" si="126"/>
        <v>0</v>
      </c>
      <c r="AY314" s="9">
        <f t="shared" si="127"/>
        <v>0</v>
      </c>
      <c r="AZ314" s="9">
        <f t="shared" si="128"/>
        <v>0</v>
      </c>
      <c r="BA314" s="9">
        <f t="shared" si="129"/>
        <v>0</v>
      </c>
      <c r="BB314" s="9">
        <f t="shared" si="130"/>
        <v>0</v>
      </c>
      <c r="BC314" s="9">
        <f t="shared" si="131"/>
        <v>0</v>
      </c>
      <c r="BD314" s="9">
        <f t="shared" si="132"/>
        <v>0</v>
      </c>
      <c r="BE314" s="9">
        <f t="shared" si="133"/>
        <v>0</v>
      </c>
      <c r="BF314" s="9">
        <f t="shared" si="134"/>
        <v>0</v>
      </c>
      <c r="BG314" s="9">
        <f t="shared" si="135"/>
        <v>0</v>
      </c>
      <c r="BH314" s="9">
        <f t="shared" si="136"/>
        <v>0</v>
      </c>
      <c r="BI314" s="9">
        <f t="shared" si="137"/>
        <v>0</v>
      </c>
      <c r="BJ314" s="9">
        <f t="shared" si="138"/>
        <v>0</v>
      </c>
      <c r="BK314" s="9">
        <f t="shared" si="139"/>
        <v>0</v>
      </c>
      <c r="BL314" s="9">
        <f t="shared" si="140"/>
        <v>0</v>
      </c>
      <c r="BM314" s="9">
        <f t="shared" si="141"/>
        <v>0</v>
      </c>
      <c r="BN314" s="9">
        <f t="shared" si="142"/>
        <v>0</v>
      </c>
      <c r="BO314" s="9">
        <f t="shared" si="143"/>
        <v>0</v>
      </c>
      <c r="BP314" s="9">
        <f t="shared" si="144"/>
        <v>0</v>
      </c>
      <c r="BQ314" s="9">
        <f t="shared" si="145"/>
        <v>0</v>
      </c>
      <c r="BR314" s="9">
        <f t="shared" si="146"/>
        <v>0</v>
      </c>
      <c r="BS314" s="9">
        <f t="shared" si="147"/>
        <v>0</v>
      </c>
      <c r="BT314" s="9">
        <f t="shared" si="148"/>
        <v>0</v>
      </c>
      <c r="AMA314"/>
      <c r="AMB314"/>
      <c r="AMC314"/>
      <c r="AMD314"/>
    </row>
    <row r="315" spans="1:1018" s="9" customFormat="1" ht="12.6" customHeight="1" x14ac:dyDescent="0.25">
      <c r="A315" s="16"/>
      <c r="B315" s="16"/>
      <c r="C315" s="213" t="s">
        <v>513</v>
      </c>
      <c r="D315" s="210"/>
      <c r="E315" s="46"/>
      <c r="F315" s="210"/>
      <c r="G315" s="48"/>
      <c r="H315" s="217">
        <v>3</v>
      </c>
      <c r="I315" s="48">
        <v>4</v>
      </c>
      <c r="J315" s="210"/>
      <c r="K315" s="103"/>
      <c r="L315" s="103"/>
      <c r="M315" s="4"/>
      <c r="N315" s="103"/>
      <c r="O315" s="103"/>
      <c r="P315" s="3"/>
      <c r="Q315" s="6"/>
      <c r="R315" s="104"/>
      <c r="S315" s="3"/>
      <c r="T315" s="46"/>
      <c r="U315" s="3"/>
      <c r="V315" s="59"/>
      <c r="W315" s="210"/>
      <c r="X315" s="104"/>
      <c r="Y315" s="147"/>
      <c r="Z315" s="6"/>
      <c r="AA315" s="46"/>
      <c r="AB315" s="6"/>
      <c r="AC315" s="104"/>
      <c r="AD315" s="104"/>
      <c r="AE315" s="3"/>
      <c r="AF315" s="95"/>
      <c r="AG315" s="48">
        <f t="shared" si="149"/>
        <v>2</v>
      </c>
      <c r="AH315" s="16" t="s">
        <v>514</v>
      </c>
      <c r="AI315" s="228">
        <v>3.5</v>
      </c>
      <c r="AJ315" s="213">
        <v>3</v>
      </c>
      <c r="AK315" s="213">
        <v>3</v>
      </c>
      <c r="AL315" s="213">
        <v>3.5</v>
      </c>
      <c r="AM315" s="213">
        <v>4</v>
      </c>
      <c r="AN315" s="213">
        <v>4</v>
      </c>
      <c r="AO315" s="213">
        <v>3</v>
      </c>
      <c r="AR315" s="9">
        <f t="shared" si="120"/>
        <v>0</v>
      </c>
      <c r="AS315" s="9">
        <f t="shared" si="121"/>
        <v>0</v>
      </c>
      <c r="AT315" s="9">
        <f t="shared" si="122"/>
        <v>0</v>
      </c>
      <c r="AU315" s="9">
        <f t="shared" si="123"/>
        <v>0</v>
      </c>
      <c r="AV315" s="9">
        <f t="shared" si="124"/>
        <v>10.5</v>
      </c>
      <c r="AW315" s="9">
        <f t="shared" si="125"/>
        <v>14</v>
      </c>
      <c r="AX315" s="9">
        <f t="shared" si="126"/>
        <v>0</v>
      </c>
      <c r="AY315" s="9">
        <f t="shared" si="127"/>
        <v>0</v>
      </c>
      <c r="AZ315" s="9">
        <f t="shared" si="128"/>
        <v>0</v>
      </c>
      <c r="BA315" s="9">
        <f t="shared" si="129"/>
        <v>0</v>
      </c>
      <c r="BB315" s="9">
        <f t="shared" si="130"/>
        <v>0</v>
      </c>
      <c r="BC315" s="9">
        <f t="shared" si="131"/>
        <v>0</v>
      </c>
      <c r="BD315" s="9">
        <f t="shared" si="132"/>
        <v>0</v>
      </c>
      <c r="BE315" s="9">
        <f t="shared" si="133"/>
        <v>0</v>
      </c>
      <c r="BF315" s="9">
        <f t="shared" si="134"/>
        <v>0</v>
      </c>
      <c r="BG315" s="9">
        <f t="shared" si="135"/>
        <v>0</v>
      </c>
      <c r="BH315" s="9">
        <f t="shared" si="136"/>
        <v>0</v>
      </c>
      <c r="BI315" s="9">
        <f t="shared" si="137"/>
        <v>0</v>
      </c>
      <c r="BJ315" s="9">
        <f t="shared" si="138"/>
        <v>0</v>
      </c>
      <c r="BK315" s="9">
        <f t="shared" si="139"/>
        <v>0</v>
      </c>
      <c r="BL315" s="9">
        <f t="shared" si="140"/>
        <v>0</v>
      </c>
      <c r="BM315" s="9">
        <f t="shared" si="141"/>
        <v>0</v>
      </c>
      <c r="BN315" s="9">
        <f t="shared" si="142"/>
        <v>0</v>
      </c>
      <c r="BO315" s="9">
        <f t="shared" si="143"/>
        <v>0</v>
      </c>
      <c r="BP315" s="9">
        <f t="shared" si="144"/>
        <v>0</v>
      </c>
      <c r="BQ315" s="9">
        <f t="shared" si="145"/>
        <v>0</v>
      </c>
      <c r="BR315" s="9">
        <f t="shared" si="146"/>
        <v>0</v>
      </c>
      <c r="BS315" s="9">
        <f t="shared" si="147"/>
        <v>0</v>
      </c>
      <c r="BT315" s="9">
        <f t="shared" si="148"/>
        <v>0</v>
      </c>
      <c r="AMA315"/>
      <c r="AMB315"/>
      <c r="AMC315"/>
      <c r="AMD315"/>
    </row>
    <row r="316" spans="1:1018" s="9" customFormat="1" ht="12.6" customHeight="1" x14ac:dyDescent="0.25">
      <c r="A316" s="16"/>
      <c r="B316" s="16"/>
      <c r="C316" s="213" t="s">
        <v>548</v>
      </c>
      <c r="D316" s="210"/>
      <c r="E316" s="46"/>
      <c r="F316" s="210"/>
      <c r="G316" s="48"/>
      <c r="H316" s="217">
        <v>2</v>
      </c>
      <c r="I316" s="48">
        <v>3</v>
      </c>
      <c r="J316" s="210"/>
      <c r="K316" s="103"/>
      <c r="L316" s="103"/>
      <c r="M316" s="4"/>
      <c r="N316" s="103"/>
      <c r="O316" s="103"/>
      <c r="P316" s="3"/>
      <c r="Q316" s="6"/>
      <c r="R316" s="104"/>
      <c r="S316" s="3"/>
      <c r="T316" s="46"/>
      <c r="U316" s="3"/>
      <c r="V316" s="59"/>
      <c r="W316" s="210"/>
      <c r="X316" s="104"/>
      <c r="Y316" s="147"/>
      <c r="Z316" s="6"/>
      <c r="AA316" s="46"/>
      <c r="AB316" s="6"/>
      <c r="AC316" s="104"/>
      <c r="AD316" s="104"/>
      <c r="AE316" s="3"/>
      <c r="AF316" s="95"/>
      <c r="AG316" s="48">
        <f t="shared" si="149"/>
        <v>2</v>
      </c>
      <c r="AH316" s="216" t="s">
        <v>549</v>
      </c>
      <c r="AI316" s="213">
        <v>3.5</v>
      </c>
      <c r="AJ316" s="213">
        <v>4</v>
      </c>
      <c r="AK316" s="213">
        <v>1</v>
      </c>
      <c r="AL316" s="213">
        <v>3.5</v>
      </c>
      <c r="AM316" s="213">
        <v>3</v>
      </c>
      <c r="AN316" s="213">
        <v>3</v>
      </c>
      <c r="AO316" s="213">
        <v>3</v>
      </c>
      <c r="AR316" s="9">
        <f t="shared" si="120"/>
        <v>0</v>
      </c>
      <c r="AS316" s="9">
        <f t="shared" si="121"/>
        <v>0</v>
      </c>
      <c r="AT316" s="9">
        <f t="shared" si="122"/>
        <v>0</v>
      </c>
      <c r="AU316" s="9">
        <f t="shared" si="123"/>
        <v>0</v>
      </c>
      <c r="AV316" s="9">
        <f t="shared" si="124"/>
        <v>7</v>
      </c>
      <c r="AW316" s="9">
        <f t="shared" si="125"/>
        <v>10.5</v>
      </c>
      <c r="AX316" s="9">
        <f t="shared" si="126"/>
        <v>0</v>
      </c>
      <c r="AY316" s="9">
        <f t="shared" si="127"/>
        <v>0</v>
      </c>
      <c r="AZ316" s="9">
        <f t="shared" si="128"/>
        <v>0</v>
      </c>
      <c r="BA316" s="9">
        <f t="shared" si="129"/>
        <v>0</v>
      </c>
      <c r="BB316" s="9">
        <f t="shared" si="130"/>
        <v>0</v>
      </c>
      <c r="BC316" s="9">
        <f t="shared" si="131"/>
        <v>0</v>
      </c>
      <c r="BD316" s="9">
        <f t="shared" si="132"/>
        <v>0</v>
      </c>
      <c r="BE316" s="9">
        <f t="shared" si="133"/>
        <v>0</v>
      </c>
      <c r="BF316" s="9">
        <f t="shared" si="134"/>
        <v>0</v>
      </c>
      <c r="BG316" s="9">
        <f t="shared" si="135"/>
        <v>0</v>
      </c>
      <c r="BH316" s="9">
        <f t="shared" si="136"/>
        <v>0</v>
      </c>
      <c r="BI316" s="9">
        <f t="shared" si="137"/>
        <v>0</v>
      </c>
      <c r="BJ316" s="9">
        <f t="shared" si="138"/>
        <v>0</v>
      </c>
      <c r="BK316" s="9">
        <f t="shared" si="139"/>
        <v>0</v>
      </c>
      <c r="BL316" s="9">
        <f t="shared" si="140"/>
        <v>0</v>
      </c>
      <c r="BM316" s="9">
        <f t="shared" si="141"/>
        <v>0</v>
      </c>
      <c r="BN316" s="9">
        <f t="shared" si="142"/>
        <v>0</v>
      </c>
      <c r="BO316" s="9">
        <f t="shared" si="143"/>
        <v>0</v>
      </c>
      <c r="BP316" s="9">
        <f t="shared" si="144"/>
        <v>0</v>
      </c>
      <c r="BQ316" s="9">
        <f t="shared" si="145"/>
        <v>0</v>
      </c>
      <c r="BR316" s="9">
        <f t="shared" si="146"/>
        <v>0</v>
      </c>
      <c r="BS316" s="9">
        <f t="shared" si="147"/>
        <v>0</v>
      </c>
      <c r="BT316" s="9">
        <f t="shared" si="148"/>
        <v>0</v>
      </c>
    </row>
    <row r="317" spans="1:1018" s="9" customFormat="1" ht="12.6" customHeight="1" x14ac:dyDescent="0.25">
      <c r="A317" s="16"/>
      <c r="B317" s="16"/>
      <c r="C317" s="302" t="s">
        <v>558</v>
      </c>
      <c r="D317" s="210">
        <v>2</v>
      </c>
      <c r="E317" s="46"/>
      <c r="F317" s="210"/>
      <c r="G317" s="48"/>
      <c r="H317" s="217">
        <v>3</v>
      </c>
      <c r="I317" s="48">
        <v>4</v>
      </c>
      <c r="J317" s="210"/>
      <c r="K317" s="103"/>
      <c r="L317" s="103"/>
      <c r="M317" s="4"/>
      <c r="N317" s="103"/>
      <c r="O317" s="103"/>
      <c r="P317" s="3"/>
      <c r="Q317" s="6"/>
      <c r="R317" s="104"/>
      <c r="S317" s="3"/>
      <c r="T317" s="46"/>
      <c r="U317" s="3"/>
      <c r="V317" s="59"/>
      <c r="W317" s="210"/>
      <c r="X317" s="104"/>
      <c r="Y317" s="147"/>
      <c r="Z317" s="6"/>
      <c r="AA317" s="46"/>
      <c r="AB317" s="6"/>
      <c r="AC317" s="104"/>
      <c r="AD317" s="104"/>
      <c r="AE317" s="3"/>
      <c r="AF317" s="95"/>
      <c r="AG317" s="48">
        <f t="shared" si="149"/>
        <v>3</v>
      </c>
      <c r="AH317" s="40" t="s">
        <v>559</v>
      </c>
      <c r="AI317" s="228">
        <v>3.5</v>
      </c>
      <c r="AJ317" s="213">
        <v>3</v>
      </c>
      <c r="AK317" s="213">
        <v>3</v>
      </c>
      <c r="AL317" s="213">
        <v>3</v>
      </c>
      <c r="AM317" s="213">
        <v>3</v>
      </c>
      <c r="AN317" s="213">
        <v>4</v>
      </c>
      <c r="AO317" s="213">
        <v>3</v>
      </c>
      <c r="AR317" s="9">
        <f t="shared" si="120"/>
        <v>7</v>
      </c>
      <c r="AS317" s="9">
        <f t="shared" si="121"/>
        <v>0</v>
      </c>
      <c r="AT317" s="9">
        <f t="shared" si="122"/>
        <v>0</v>
      </c>
      <c r="AU317" s="9">
        <f t="shared" si="123"/>
        <v>0</v>
      </c>
      <c r="AV317" s="9">
        <f t="shared" si="124"/>
        <v>10.5</v>
      </c>
      <c r="AW317" s="9">
        <f t="shared" si="125"/>
        <v>14</v>
      </c>
      <c r="AX317" s="9">
        <f t="shared" si="126"/>
        <v>0</v>
      </c>
      <c r="AY317" s="9">
        <f t="shared" si="127"/>
        <v>0</v>
      </c>
      <c r="AZ317" s="9">
        <f t="shared" si="128"/>
        <v>0</v>
      </c>
      <c r="BA317" s="9">
        <f t="shared" si="129"/>
        <v>0</v>
      </c>
      <c r="BB317" s="9">
        <f t="shared" si="130"/>
        <v>0</v>
      </c>
      <c r="BC317" s="9">
        <f t="shared" si="131"/>
        <v>0</v>
      </c>
      <c r="BD317" s="9">
        <f t="shared" si="132"/>
        <v>0</v>
      </c>
      <c r="BE317" s="9">
        <f t="shared" si="133"/>
        <v>0</v>
      </c>
      <c r="BF317" s="9">
        <f t="shared" si="134"/>
        <v>0</v>
      </c>
      <c r="BG317" s="9">
        <f t="shared" si="135"/>
        <v>0</v>
      </c>
      <c r="BH317" s="9">
        <f t="shared" si="136"/>
        <v>0</v>
      </c>
      <c r="BI317" s="9">
        <f t="shared" si="137"/>
        <v>0</v>
      </c>
      <c r="BJ317" s="9">
        <f t="shared" si="138"/>
        <v>0</v>
      </c>
      <c r="BK317" s="9">
        <f t="shared" si="139"/>
        <v>0</v>
      </c>
      <c r="BL317" s="9">
        <f t="shared" si="140"/>
        <v>0</v>
      </c>
      <c r="BM317" s="9">
        <f t="shared" si="141"/>
        <v>0</v>
      </c>
      <c r="BN317" s="9">
        <f t="shared" si="142"/>
        <v>0</v>
      </c>
      <c r="BO317" s="9">
        <f t="shared" si="143"/>
        <v>0</v>
      </c>
      <c r="BP317" s="9">
        <f t="shared" si="144"/>
        <v>0</v>
      </c>
      <c r="BQ317" s="9">
        <f t="shared" si="145"/>
        <v>0</v>
      </c>
      <c r="BR317" s="9">
        <f t="shared" si="146"/>
        <v>0</v>
      </c>
      <c r="BS317" s="9">
        <f t="shared" si="147"/>
        <v>0</v>
      </c>
      <c r="BT317" s="9">
        <f t="shared" si="148"/>
        <v>0</v>
      </c>
    </row>
    <row r="318" spans="1:1018" s="9" customFormat="1" ht="12.6" customHeight="1" x14ac:dyDescent="0.3">
      <c r="A318" s="16"/>
      <c r="B318" s="16"/>
      <c r="C318" s="215" t="s">
        <v>1215</v>
      </c>
      <c r="D318" s="210"/>
      <c r="E318" s="46"/>
      <c r="F318" s="210"/>
      <c r="G318" s="48"/>
      <c r="H318" s="217"/>
      <c r="I318" s="48">
        <v>3</v>
      </c>
      <c r="J318" s="210"/>
      <c r="K318" s="103"/>
      <c r="L318" s="103"/>
      <c r="M318" s="4"/>
      <c r="N318" s="103"/>
      <c r="O318" s="103"/>
      <c r="P318" s="3"/>
      <c r="Q318" s="6"/>
      <c r="R318" s="104"/>
      <c r="S318" s="3"/>
      <c r="T318" s="46"/>
      <c r="U318" s="3"/>
      <c r="V318" s="59"/>
      <c r="W318" s="210"/>
      <c r="X318" s="104"/>
      <c r="Y318" s="147"/>
      <c r="Z318" s="6"/>
      <c r="AA318" s="46"/>
      <c r="AB318" s="6"/>
      <c r="AC318" s="104"/>
      <c r="AD318" s="104"/>
      <c r="AE318" s="3"/>
      <c r="AF318" s="95"/>
      <c r="AG318" s="48">
        <f t="shared" si="149"/>
        <v>1</v>
      </c>
      <c r="AH318" s="215" t="s">
        <v>1215</v>
      </c>
      <c r="AI318" s="241">
        <v>3.5</v>
      </c>
      <c r="AJ318" s="241">
        <v>2</v>
      </c>
      <c r="AK318" s="241">
        <v>2</v>
      </c>
      <c r="AL318" s="241">
        <v>4</v>
      </c>
      <c r="AM318" s="241">
        <v>4</v>
      </c>
      <c r="AN318" s="241">
        <v>4</v>
      </c>
      <c r="AO318" s="241">
        <v>3</v>
      </c>
      <c r="AR318" s="9">
        <f t="shared" si="120"/>
        <v>0</v>
      </c>
      <c r="AS318" s="9">
        <f t="shared" si="121"/>
        <v>0</v>
      </c>
      <c r="AT318" s="9">
        <f t="shared" si="122"/>
        <v>0</v>
      </c>
      <c r="AU318" s="9">
        <f t="shared" si="123"/>
        <v>0</v>
      </c>
      <c r="AV318" s="9">
        <f t="shared" si="124"/>
        <v>0</v>
      </c>
      <c r="AW318" s="9">
        <f t="shared" si="125"/>
        <v>10.5</v>
      </c>
      <c r="AX318" s="9">
        <f t="shared" si="126"/>
        <v>0</v>
      </c>
      <c r="AY318" s="9">
        <f t="shared" si="127"/>
        <v>0</v>
      </c>
      <c r="AZ318" s="9">
        <f t="shared" si="128"/>
        <v>0</v>
      </c>
      <c r="BA318" s="9">
        <f t="shared" si="129"/>
        <v>0</v>
      </c>
      <c r="BB318" s="9">
        <f t="shared" si="130"/>
        <v>0</v>
      </c>
      <c r="BC318" s="9">
        <f t="shared" si="131"/>
        <v>0</v>
      </c>
      <c r="BD318" s="9">
        <f t="shared" si="132"/>
        <v>0</v>
      </c>
      <c r="BE318" s="9">
        <f t="shared" si="133"/>
        <v>0</v>
      </c>
      <c r="BF318" s="9">
        <f t="shared" si="134"/>
        <v>0</v>
      </c>
      <c r="BG318" s="9">
        <f t="shared" si="135"/>
        <v>0</v>
      </c>
      <c r="BH318" s="9">
        <f t="shared" si="136"/>
        <v>0</v>
      </c>
      <c r="BI318" s="9">
        <f t="shared" si="137"/>
        <v>0</v>
      </c>
      <c r="BJ318" s="9">
        <f t="shared" si="138"/>
        <v>0</v>
      </c>
      <c r="BK318" s="9">
        <f t="shared" si="139"/>
        <v>0</v>
      </c>
      <c r="BL318" s="9">
        <f t="shared" si="140"/>
        <v>0</v>
      </c>
      <c r="BM318" s="9">
        <f t="shared" si="141"/>
        <v>0</v>
      </c>
      <c r="BN318" s="9">
        <f t="shared" si="142"/>
        <v>0</v>
      </c>
      <c r="BO318" s="9">
        <f t="shared" si="143"/>
        <v>0</v>
      </c>
      <c r="BP318" s="9">
        <f t="shared" si="144"/>
        <v>0</v>
      </c>
      <c r="BQ318" s="9">
        <f t="shared" si="145"/>
        <v>0</v>
      </c>
      <c r="BR318" s="9">
        <f t="shared" si="146"/>
        <v>0</v>
      </c>
      <c r="BS318" s="9">
        <f t="shared" si="147"/>
        <v>0</v>
      </c>
      <c r="BT318" s="9">
        <f t="shared" si="148"/>
        <v>0</v>
      </c>
    </row>
    <row r="319" spans="1:1018" s="9" customFormat="1" ht="12.6" customHeight="1" x14ac:dyDescent="0.25">
      <c r="A319" s="16"/>
      <c r="B319" s="16"/>
      <c r="C319" s="213" t="s">
        <v>655</v>
      </c>
      <c r="D319" s="210"/>
      <c r="E319" s="53"/>
      <c r="F319" s="210"/>
      <c r="G319" s="48"/>
      <c r="H319" s="217"/>
      <c r="I319" s="48"/>
      <c r="J319" s="210"/>
      <c r="K319" s="103"/>
      <c r="L319" s="103"/>
      <c r="M319" s="4"/>
      <c r="N319" s="103"/>
      <c r="O319" s="103"/>
      <c r="P319" s="3"/>
      <c r="Q319" s="6"/>
      <c r="R319" s="104"/>
      <c r="S319" s="3"/>
      <c r="T319" s="53"/>
      <c r="U319" s="3"/>
      <c r="V319" s="59"/>
      <c r="W319" s="210"/>
      <c r="X319" s="104"/>
      <c r="Y319" s="59"/>
      <c r="Z319" s="6"/>
      <c r="AA319" s="53">
        <v>3</v>
      </c>
      <c r="AB319" s="6"/>
      <c r="AC319" s="104"/>
      <c r="AD319" s="104"/>
      <c r="AE319" s="3"/>
      <c r="AF319" s="95"/>
      <c r="AG319" s="48">
        <f t="shared" si="149"/>
        <v>1</v>
      </c>
      <c r="AH319" s="216" t="s">
        <v>655</v>
      </c>
      <c r="AI319" s="213">
        <v>3.5</v>
      </c>
      <c r="AJ319" s="213">
        <v>3</v>
      </c>
      <c r="AK319" s="213">
        <v>3</v>
      </c>
      <c r="AL319" s="213">
        <v>3.5</v>
      </c>
      <c r="AM319" s="213">
        <v>3</v>
      </c>
      <c r="AN319" s="213">
        <v>3</v>
      </c>
      <c r="AO319" s="213">
        <v>3</v>
      </c>
      <c r="AR319" s="9">
        <f t="shared" si="120"/>
        <v>0</v>
      </c>
      <c r="AS319" s="9">
        <f t="shared" si="121"/>
        <v>0</v>
      </c>
      <c r="AT319" s="9">
        <f t="shared" si="122"/>
        <v>0</v>
      </c>
      <c r="AU319" s="9">
        <f t="shared" si="123"/>
        <v>0</v>
      </c>
      <c r="AV319" s="9">
        <f t="shared" si="124"/>
        <v>0</v>
      </c>
      <c r="AW319" s="9">
        <f t="shared" si="125"/>
        <v>0</v>
      </c>
      <c r="AX319" s="9">
        <f t="shared" si="126"/>
        <v>0</v>
      </c>
      <c r="AY319" s="9">
        <f t="shared" si="127"/>
        <v>0</v>
      </c>
      <c r="AZ319" s="9">
        <f t="shared" si="128"/>
        <v>0</v>
      </c>
      <c r="BA319" s="9">
        <f t="shared" si="129"/>
        <v>0</v>
      </c>
      <c r="BB319" s="9">
        <f t="shared" si="130"/>
        <v>0</v>
      </c>
      <c r="BC319" s="9">
        <f t="shared" si="131"/>
        <v>0</v>
      </c>
      <c r="BD319" s="9">
        <f t="shared" si="132"/>
        <v>0</v>
      </c>
      <c r="BE319" s="9">
        <f t="shared" si="133"/>
        <v>0</v>
      </c>
      <c r="BF319" s="9">
        <f t="shared" si="134"/>
        <v>0</v>
      </c>
      <c r="BG319" s="9">
        <f t="shared" si="135"/>
        <v>0</v>
      </c>
      <c r="BH319" s="9">
        <f t="shared" si="136"/>
        <v>0</v>
      </c>
      <c r="BI319" s="9">
        <f t="shared" si="137"/>
        <v>0</v>
      </c>
      <c r="BJ319" s="9">
        <f t="shared" si="138"/>
        <v>0</v>
      </c>
      <c r="BK319" s="9">
        <f t="shared" si="139"/>
        <v>0</v>
      </c>
      <c r="BL319" s="9">
        <f t="shared" si="140"/>
        <v>0</v>
      </c>
      <c r="BM319" s="9">
        <f t="shared" si="141"/>
        <v>0</v>
      </c>
      <c r="BN319" s="9">
        <f t="shared" si="142"/>
        <v>0</v>
      </c>
      <c r="BO319" s="9">
        <f t="shared" si="143"/>
        <v>10.5</v>
      </c>
      <c r="BP319" s="9">
        <f t="shared" si="144"/>
        <v>0</v>
      </c>
      <c r="BQ319" s="9">
        <f t="shared" si="145"/>
        <v>0</v>
      </c>
      <c r="BR319" s="9">
        <f t="shared" si="146"/>
        <v>0</v>
      </c>
      <c r="BS319" s="9">
        <f t="shared" si="147"/>
        <v>0</v>
      </c>
      <c r="BT319" s="9">
        <f t="shared" si="148"/>
        <v>0</v>
      </c>
      <c r="ALZ319"/>
    </row>
    <row r="320" spans="1:1018" s="9" customFormat="1" ht="12.6" customHeight="1" x14ac:dyDescent="0.25">
      <c r="A320" s="16"/>
      <c r="B320" s="16"/>
      <c r="C320" s="213" t="s">
        <v>661</v>
      </c>
      <c r="D320" s="210"/>
      <c r="E320" s="53"/>
      <c r="F320" s="210"/>
      <c r="G320" s="48"/>
      <c r="H320" s="217"/>
      <c r="I320" s="48">
        <v>3</v>
      </c>
      <c r="J320" s="210"/>
      <c r="K320" s="103"/>
      <c r="L320" s="103"/>
      <c r="M320" s="4"/>
      <c r="N320" s="103"/>
      <c r="O320" s="103"/>
      <c r="P320" s="3"/>
      <c r="Q320" s="6"/>
      <c r="R320" s="104"/>
      <c r="S320" s="3"/>
      <c r="T320" s="53"/>
      <c r="U320" s="3">
        <v>1</v>
      </c>
      <c r="V320" s="59">
        <v>2</v>
      </c>
      <c r="W320" s="210">
        <v>3</v>
      </c>
      <c r="X320" s="104"/>
      <c r="Y320" s="59"/>
      <c r="Z320" s="6"/>
      <c r="AA320" s="53"/>
      <c r="AB320" s="6">
        <v>4</v>
      </c>
      <c r="AC320" s="104">
        <v>4</v>
      </c>
      <c r="AD320" s="104">
        <v>2</v>
      </c>
      <c r="AE320" s="3">
        <v>4</v>
      </c>
      <c r="AF320" s="95"/>
      <c r="AG320" s="48">
        <f t="shared" si="149"/>
        <v>8</v>
      </c>
      <c r="AH320" s="16" t="s">
        <v>662</v>
      </c>
      <c r="AI320" s="213">
        <v>3.5</v>
      </c>
      <c r="AJ320" s="213">
        <v>3</v>
      </c>
      <c r="AK320" s="213">
        <v>4</v>
      </c>
      <c r="AL320" s="213">
        <v>3</v>
      </c>
      <c r="AM320" s="213">
        <v>3</v>
      </c>
      <c r="AN320" s="213">
        <v>3</v>
      </c>
      <c r="AO320" s="213">
        <v>3</v>
      </c>
      <c r="AR320" s="9">
        <f t="shared" si="120"/>
        <v>0</v>
      </c>
      <c r="AS320" s="9">
        <f t="shared" si="121"/>
        <v>0</v>
      </c>
      <c r="AT320" s="9">
        <f t="shared" si="122"/>
        <v>0</v>
      </c>
      <c r="AU320" s="9">
        <f t="shared" si="123"/>
        <v>0</v>
      </c>
      <c r="AV320" s="9">
        <f t="shared" si="124"/>
        <v>0</v>
      </c>
      <c r="AW320" s="9">
        <f t="shared" si="125"/>
        <v>10.5</v>
      </c>
      <c r="AX320" s="9">
        <f t="shared" si="126"/>
        <v>0</v>
      </c>
      <c r="AY320" s="9">
        <f t="shared" si="127"/>
        <v>0</v>
      </c>
      <c r="AZ320" s="9">
        <f t="shared" si="128"/>
        <v>0</v>
      </c>
      <c r="BA320" s="9">
        <f t="shared" si="129"/>
        <v>0</v>
      </c>
      <c r="BB320" s="9">
        <f t="shared" si="130"/>
        <v>0</v>
      </c>
      <c r="BC320" s="9">
        <f t="shared" si="131"/>
        <v>0</v>
      </c>
      <c r="BD320" s="9">
        <f t="shared" si="132"/>
        <v>0</v>
      </c>
      <c r="BE320" s="9">
        <f t="shared" si="133"/>
        <v>0</v>
      </c>
      <c r="BF320" s="9">
        <f t="shared" si="134"/>
        <v>0</v>
      </c>
      <c r="BG320" s="9">
        <f t="shared" si="135"/>
        <v>0</v>
      </c>
      <c r="BH320" s="9">
        <f t="shared" si="136"/>
        <v>0</v>
      </c>
      <c r="BI320" s="9">
        <f t="shared" si="137"/>
        <v>3.5</v>
      </c>
      <c r="BJ320" s="9">
        <f t="shared" si="138"/>
        <v>7</v>
      </c>
      <c r="BK320" s="9">
        <f t="shared" si="139"/>
        <v>10.5</v>
      </c>
      <c r="BL320" s="9">
        <f t="shared" si="140"/>
        <v>0</v>
      </c>
      <c r="BM320" s="9">
        <f t="shared" si="141"/>
        <v>0</v>
      </c>
      <c r="BN320" s="9">
        <f t="shared" si="142"/>
        <v>0</v>
      </c>
      <c r="BO320" s="9">
        <f t="shared" si="143"/>
        <v>0</v>
      </c>
      <c r="BP320" s="9">
        <f t="shared" si="144"/>
        <v>14</v>
      </c>
      <c r="BQ320" s="9">
        <f t="shared" si="145"/>
        <v>14</v>
      </c>
      <c r="BR320" s="9">
        <f t="shared" si="146"/>
        <v>7</v>
      </c>
      <c r="BS320" s="9">
        <f t="shared" si="147"/>
        <v>14</v>
      </c>
      <c r="BT320" s="9">
        <f t="shared" si="148"/>
        <v>0</v>
      </c>
    </row>
    <row r="321" spans="1:1018" s="9" customFormat="1" ht="12.6" customHeight="1" x14ac:dyDescent="0.25">
      <c r="A321" s="111"/>
      <c r="B321" s="111"/>
      <c r="C321" s="215" t="s">
        <v>1260</v>
      </c>
      <c r="D321" s="210"/>
      <c r="E321" s="103"/>
      <c r="F321" s="48">
        <v>2</v>
      </c>
      <c r="G321" s="210"/>
      <c r="H321" s="217"/>
      <c r="I321" s="210"/>
      <c r="J321" s="210"/>
      <c r="K321" s="103"/>
      <c r="L321" s="103"/>
      <c r="M321" s="4"/>
      <c r="N321" s="103"/>
      <c r="O321" s="103"/>
      <c r="P321" s="105"/>
      <c r="Q321" s="104"/>
      <c r="R321" s="104"/>
      <c r="S321" s="105"/>
      <c r="T321" s="103"/>
      <c r="U321" s="105"/>
      <c r="V321" s="113"/>
      <c r="W321" s="210"/>
      <c r="X321" s="104"/>
      <c r="Y321" s="113"/>
      <c r="Z321" s="104"/>
      <c r="AA321" s="103"/>
      <c r="AB321" s="104"/>
      <c r="AC321" s="104"/>
      <c r="AD321" s="104"/>
      <c r="AE321" s="105"/>
      <c r="AF321" s="263"/>
      <c r="AG321" s="48">
        <f t="shared" si="149"/>
        <v>1</v>
      </c>
      <c r="AH321" s="187" t="s">
        <v>1259</v>
      </c>
      <c r="AI321" s="215">
        <v>3.5</v>
      </c>
      <c r="AJ321" s="215">
        <v>3</v>
      </c>
      <c r="AK321" s="215">
        <v>3</v>
      </c>
      <c r="AL321" s="215">
        <v>2.5</v>
      </c>
      <c r="AM321" s="215">
        <v>2</v>
      </c>
      <c r="AN321" s="215">
        <v>2</v>
      </c>
      <c r="AO321" s="215">
        <v>5</v>
      </c>
      <c r="AP321" s="114"/>
      <c r="AQ321" s="114"/>
      <c r="AR321" s="9">
        <f t="shared" si="120"/>
        <v>0</v>
      </c>
      <c r="AS321" s="9">
        <f t="shared" si="121"/>
        <v>0</v>
      </c>
      <c r="AT321" s="9">
        <f t="shared" si="122"/>
        <v>7</v>
      </c>
      <c r="AU321" s="9">
        <f t="shared" si="123"/>
        <v>0</v>
      </c>
      <c r="AV321" s="9">
        <f t="shared" si="124"/>
        <v>0</v>
      </c>
      <c r="AW321" s="9">
        <f t="shared" si="125"/>
        <v>0</v>
      </c>
      <c r="AX321" s="9">
        <f t="shared" si="126"/>
        <v>0</v>
      </c>
      <c r="AY321" s="9">
        <f t="shared" si="127"/>
        <v>0</v>
      </c>
      <c r="AZ321" s="9">
        <f t="shared" si="128"/>
        <v>0</v>
      </c>
      <c r="BA321" s="9">
        <f t="shared" si="129"/>
        <v>0</v>
      </c>
      <c r="BB321" s="9">
        <f t="shared" si="130"/>
        <v>0</v>
      </c>
      <c r="BC321" s="9">
        <f t="shared" si="131"/>
        <v>0</v>
      </c>
      <c r="BD321" s="9">
        <f t="shared" si="132"/>
        <v>0</v>
      </c>
      <c r="BE321" s="9">
        <f t="shared" si="133"/>
        <v>0</v>
      </c>
      <c r="BF321" s="9">
        <f t="shared" si="134"/>
        <v>0</v>
      </c>
      <c r="BG321" s="9">
        <f t="shared" si="135"/>
        <v>0</v>
      </c>
      <c r="BH321" s="9">
        <f t="shared" si="136"/>
        <v>0</v>
      </c>
      <c r="BI321" s="9">
        <f t="shared" si="137"/>
        <v>0</v>
      </c>
      <c r="BJ321" s="9">
        <f t="shared" si="138"/>
        <v>0</v>
      </c>
      <c r="BK321" s="9">
        <f t="shared" si="139"/>
        <v>0</v>
      </c>
      <c r="BL321" s="9">
        <f t="shared" si="140"/>
        <v>0</v>
      </c>
      <c r="BM321" s="9">
        <f t="shared" si="141"/>
        <v>0</v>
      </c>
      <c r="BN321" s="9">
        <f t="shared" si="142"/>
        <v>0</v>
      </c>
      <c r="BO321" s="9">
        <f t="shared" si="143"/>
        <v>0</v>
      </c>
      <c r="BP321" s="9">
        <f t="shared" si="144"/>
        <v>0</v>
      </c>
      <c r="BQ321" s="9">
        <f t="shared" si="145"/>
        <v>0</v>
      </c>
      <c r="BR321" s="9">
        <f t="shared" si="146"/>
        <v>0</v>
      </c>
      <c r="BS321" s="9">
        <f t="shared" si="147"/>
        <v>0</v>
      </c>
      <c r="BT321" s="9">
        <f t="shared" si="148"/>
        <v>0</v>
      </c>
      <c r="BU321" s="114"/>
      <c r="BV321" s="114"/>
      <c r="BW321" s="114"/>
      <c r="BX321" s="114"/>
      <c r="BY321" s="114"/>
      <c r="BZ321" s="114"/>
      <c r="CA321" s="114"/>
      <c r="CB321" s="114"/>
      <c r="CC321" s="114"/>
      <c r="CD321" s="114"/>
      <c r="CE321" s="114"/>
      <c r="CF321" s="114"/>
      <c r="CG321" s="114"/>
      <c r="CH321" s="114"/>
      <c r="CI321" s="114"/>
      <c r="CJ321" s="114"/>
      <c r="CK321" s="114"/>
      <c r="CL321" s="114"/>
      <c r="CM321" s="114"/>
      <c r="CN321" s="114"/>
      <c r="CO321" s="114"/>
      <c r="CP321" s="114"/>
      <c r="CQ321" s="114"/>
      <c r="CR321" s="114"/>
      <c r="CS321" s="114"/>
      <c r="CT321" s="114"/>
      <c r="CU321" s="114"/>
      <c r="CV321" s="114"/>
      <c r="CW321" s="114"/>
      <c r="CX321" s="114"/>
      <c r="CY321" s="114"/>
      <c r="CZ321" s="114"/>
      <c r="DA321" s="114"/>
      <c r="DB321" s="114"/>
      <c r="DC321" s="114"/>
      <c r="DD321" s="114"/>
      <c r="DE321" s="114"/>
      <c r="DF321" s="114"/>
      <c r="DG321" s="114"/>
      <c r="DH321" s="114"/>
      <c r="DI321" s="114"/>
      <c r="DJ321" s="114"/>
      <c r="DK321" s="114"/>
      <c r="DL321" s="114"/>
      <c r="DM321" s="114"/>
      <c r="DN321" s="114"/>
      <c r="DO321" s="114"/>
      <c r="DP321" s="114"/>
      <c r="DQ321" s="114"/>
      <c r="DR321" s="114"/>
      <c r="DS321" s="114"/>
      <c r="DT321" s="114"/>
      <c r="DU321" s="114"/>
      <c r="DV321" s="114"/>
      <c r="DW321" s="114"/>
      <c r="DX321" s="114"/>
      <c r="DY321" s="114"/>
      <c r="DZ321" s="114"/>
      <c r="EA321" s="114"/>
      <c r="EB321" s="114"/>
      <c r="EC321" s="114"/>
      <c r="ED321" s="114"/>
      <c r="EE321" s="114"/>
      <c r="EF321" s="114"/>
      <c r="EG321" s="114"/>
      <c r="EH321" s="114"/>
      <c r="EI321" s="114"/>
      <c r="EJ321" s="114"/>
      <c r="EK321" s="114"/>
      <c r="EL321" s="114"/>
      <c r="EM321" s="114"/>
      <c r="EN321" s="114"/>
      <c r="EO321" s="114"/>
      <c r="EP321" s="114"/>
      <c r="EQ321" s="114"/>
      <c r="ER321" s="114"/>
      <c r="ES321" s="114"/>
      <c r="ET321" s="114"/>
      <c r="EU321" s="114"/>
      <c r="EV321" s="114"/>
      <c r="EW321" s="114"/>
      <c r="EX321" s="114"/>
      <c r="EY321" s="114"/>
      <c r="EZ321" s="114"/>
      <c r="FA321" s="114"/>
      <c r="FB321" s="114"/>
      <c r="FC321" s="114"/>
      <c r="FD321" s="114"/>
      <c r="FE321" s="114"/>
      <c r="FF321" s="114"/>
      <c r="FG321" s="114"/>
      <c r="FH321" s="114"/>
      <c r="FI321" s="114"/>
      <c r="FJ321" s="114"/>
      <c r="FK321" s="114"/>
      <c r="FL321" s="114"/>
      <c r="FM321" s="114"/>
      <c r="FN321" s="114"/>
      <c r="FO321" s="114"/>
      <c r="FP321" s="114"/>
      <c r="FQ321" s="114"/>
      <c r="FR321" s="114"/>
      <c r="FS321" s="114"/>
      <c r="FT321" s="114"/>
      <c r="FU321" s="114"/>
      <c r="FV321" s="114"/>
      <c r="FW321" s="114"/>
      <c r="FX321" s="114"/>
      <c r="FY321" s="114"/>
      <c r="FZ321" s="114"/>
      <c r="GA321" s="114"/>
      <c r="GB321" s="114"/>
      <c r="GC321" s="114"/>
      <c r="GD321" s="114"/>
      <c r="GE321" s="114"/>
      <c r="GF321" s="114"/>
      <c r="GG321" s="114"/>
      <c r="GH321" s="114"/>
      <c r="GI321" s="114"/>
      <c r="GJ321" s="114"/>
      <c r="GK321" s="114"/>
      <c r="GL321" s="114"/>
      <c r="GM321" s="114"/>
      <c r="GN321" s="114"/>
      <c r="GO321" s="114"/>
      <c r="GP321" s="114"/>
      <c r="GQ321" s="114"/>
      <c r="GR321" s="114"/>
      <c r="GS321" s="114"/>
      <c r="GT321" s="114"/>
      <c r="GU321" s="114"/>
      <c r="GV321" s="114"/>
      <c r="GW321" s="114"/>
      <c r="GX321" s="114"/>
      <c r="GY321" s="114"/>
      <c r="GZ321" s="114"/>
      <c r="HA321" s="114"/>
      <c r="HB321" s="114"/>
      <c r="HC321" s="114"/>
      <c r="HD321" s="114"/>
      <c r="HE321" s="114"/>
      <c r="HF321" s="114"/>
      <c r="HG321" s="114"/>
      <c r="HH321" s="114"/>
      <c r="HI321" s="114"/>
      <c r="HJ321" s="114"/>
      <c r="HK321" s="114"/>
      <c r="HL321" s="114"/>
      <c r="HM321" s="114"/>
      <c r="HN321" s="114"/>
      <c r="HO321" s="114"/>
      <c r="HP321" s="114"/>
      <c r="HQ321" s="114"/>
      <c r="HR321" s="114"/>
      <c r="HS321" s="114"/>
      <c r="HT321" s="114"/>
      <c r="HU321" s="114"/>
      <c r="HV321" s="114"/>
      <c r="HW321" s="114"/>
      <c r="HX321" s="114"/>
      <c r="HY321" s="114"/>
      <c r="HZ321" s="114"/>
      <c r="IA321" s="114"/>
      <c r="IB321" s="114"/>
      <c r="IC321" s="114"/>
      <c r="ID321" s="114"/>
      <c r="IE321" s="114"/>
      <c r="IF321" s="114"/>
      <c r="IG321" s="114"/>
      <c r="IH321" s="114"/>
      <c r="II321" s="114"/>
      <c r="IJ321" s="114"/>
      <c r="IK321" s="114"/>
      <c r="IL321" s="114"/>
      <c r="IM321" s="114"/>
      <c r="IN321" s="114"/>
      <c r="IO321" s="114"/>
      <c r="IP321" s="114"/>
      <c r="IQ321" s="114"/>
      <c r="IR321" s="114"/>
      <c r="IS321" s="114"/>
      <c r="IT321" s="114"/>
      <c r="IU321" s="114"/>
      <c r="IV321" s="114"/>
      <c r="IW321" s="114"/>
      <c r="IX321" s="114"/>
      <c r="IY321" s="114"/>
      <c r="IZ321" s="114"/>
      <c r="JA321" s="114"/>
      <c r="JB321" s="114"/>
      <c r="JC321" s="114"/>
      <c r="JD321" s="114"/>
      <c r="JE321" s="114"/>
      <c r="JF321" s="114"/>
      <c r="JG321" s="114"/>
      <c r="JH321" s="114"/>
      <c r="JI321" s="114"/>
      <c r="JJ321" s="114"/>
      <c r="JK321" s="114"/>
      <c r="JL321" s="114"/>
      <c r="JM321" s="114"/>
      <c r="JN321" s="114"/>
      <c r="JO321" s="114"/>
      <c r="JP321" s="114"/>
      <c r="JQ321" s="114"/>
      <c r="JR321" s="114"/>
      <c r="JS321" s="114"/>
      <c r="JT321" s="114"/>
      <c r="JU321" s="114"/>
      <c r="JV321" s="114"/>
      <c r="JW321" s="114"/>
      <c r="JX321" s="114"/>
      <c r="JY321" s="114"/>
      <c r="JZ321" s="114"/>
      <c r="KA321" s="114"/>
      <c r="KB321" s="114"/>
      <c r="KC321" s="114"/>
      <c r="KD321" s="114"/>
      <c r="KE321" s="114"/>
      <c r="KF321" s="114"/>
      <c r="KG321" s="114"/>
      <c r="KH321" s="114"/>
      <c r="KI321" s="114"/>
      <c r="KJ321" s="114"/>
      <c r="KK321" s="114"/>
      <c r="KL321" s="114"/>
      <c r="KM321" s="114"/>
      <c r="KN321" s="114"/>
      <c r="KO321" s="114"/>
      <c r="KP321" s="114"/>
      <c r="KQ321" s="114"/>
      <c r="KR321" s="114"/>
      <c r="KS321" s="114"/>
      <c r="KT321" s="114"/>
      <c r="KU321" s="114"/>
      <c r="KV321" s="114"/>
      <c r="KW321" s="114"/>
      <c r="KX321" s="114"/>
      <c r="KY321" s="114"/>
      <c r="KZ321" s="114"/>
      <c r="LA321" s="114"/>
      <c r="LB321" s="114"/>
      <c r="LC321" s="114"/>
      <c r="LD321" s="114"/>
      <c r="LE321" s="114"/>
      <c r="LF321" s="114"/>
      <c r="LG321" s="114"/>
      <c r="LH321" s="114"/>
      <c r="LI321" s="114"/>
      <c r="LJ321" s="114"/>
      <c r="LK321" s="114"/>
      <c r="LL321" s="114"/>
      <c r="LM321" s="114"/>
      <c r="LN321" s="114"/>
      <c r="LO321" s="114"/>
      <c r="LP321" s="114"/>
      <c r="LQ321" s="114"/>
      <c r="LR321" s="114"/>
      <c r="LS321" s="114"/>
      <c r="LT321" s="114"/>
      <c r="LU321" s="114"/>
      <c r="LV321" s="114"/>
      <c r="LW321" s="114"/>
      <c r="LX321" s="114"/>
      <c r="LY321" s="114"/>
      <c r="LZ321" s="114"/>
      <c r="MA321" s="114"/>
      <c r="MB321" s="114"/>
      <c r="MC321" s="114"/>
      <c r="MD321" s="114"/>
      <c r="ME321" s="114"/>
      <c r="MF321" s="114"/>
      <c r="MG321" s="114"/>
      <c r="MH321" s="114"/>
      <c r="MI321" s="114"/>
      <c r="MJ321" s="114"/>
      <c r="MK321" s="114"/>
      <c r="ML321" s="114"/>
      <c r="MM321" s="114"/>
      <c r="MN321" s="114"/>
      <c r="MO321" s="114"/>
      <c r="MP321" s="114"/>
      <c r="MQ321" s="114"/>
      <c r="MR321" s="114"/>
      <c r="MS321" s="114"/>
      <c r="MT321" s="114"/>
      <c r="MU321" s="114"/>
      <c r="MV321" s="114"/>
      <c r="MW321" s="114"/>
      <c r="MX321" s="114"/>
      <c r="MY321" s="114"/>
      <c r="MZ321" s="114"/>
      <c r="NA321" s="114"/>
      <c r="NB321" s="114"/>
      <c r="NC321" s="114"/>
      <c r="ND321" s="114"/>
      <c r="NE321" s="114"/>
      <c r="NF321" s="114"/>
      <c r="NG321" s="114"/>
      <c r="NH321" s="114"/>
      <c r="NI321" s="114"/>
      <c r="NJ321" s="114"/>
      <c r="NK321" s="114"/>
      <c r="NL321" s="114"/>
      <c r="NM321" s="114"/>
      <c r="NN321" s="114"/>
      <c r="NO321" s="114"/>
      <c r="NP321" s="114"/>
      <c r="NQ321" s="114"/>
      <c r="NR321" s="114"/>
      <c r="NS321" s="114"/>
      <c r="NT321" s="114"/>
      <c r="NU321" s="114"/>
      <c r="NV321" s="114"/>
      <c r="NW321" s="114"/>
      <c r="NX321" s="114"/>
      <c r="NY321" s="114"/>
      <c r="NZ321" s="114"/>
      <c r="OA321" s="114"/>
      <c r="OB321" s="114"/>
      <c r="OC321" s="114"/>
      <c r="OD321" s="114"/>
      <c r="OE321" s="114"/>
      <c r="OF321" s="114"/>
      <c r="OG321" s="114"/>
      <c r="OH321" s="114"/>
      <c r="OI321" s="114"/>
      <c r="OJ321" s="114"/>
      <c r="OK321" s="114"/>
      <c r="OL321" s="114"/>
      <c r="OM321" s="114"/>
      <c r="ON321" s="114"/>
      <c r="OO321" s="114"/>
      <c r="OP321" s="114"/>
      <c r="OQ321" s="114"/>
      <c r="OR321" s="114"/>
      <c r="OS321" s="114"/>
      <c r="OT321" s="114"/>
      <c r="OU321" s="114"/>
      <c r="OV321" s="114"/>
      <c r="OW321" s="114"/>
      <c r="OX321" s="114"/>
      <c r="OY321" s="114"/>
      <c r="OZ321" s="114"/>
      <c r="PA321" s="114"/>
      <c r="PB321" s="114"/>
      <c r="PC321" s="114"/>
      <c r="PD321" s="114"/>
      <c r="PE321" s="114"/>
      <c r="PF321" s="114"/>
      <c r="PG321" s="114"/>
      <c r="PH321" s="114"/>
      <c r="PI321" s="114"/>
      <c r="PJ321" s="114"/>
      <c r="PK321" s="114"/>
      <c r="PL321" s="114"/>
      <c r="PM321" s="114"/>
      <c r="PN321" s="114"/>
      <c r="PO321" s="114"/>
      <c r="PP321" s="114"/>
      <c r="PQ321" s="114"/>
      <c r="PR321" s="114"/>
      <c r="PS321" s="114"/>
      <c r="PT321" s="114"/>
      <c r="PU321" s="114"/>
      <c r="PV321" s="114"/>
      <c r="PW321" s="114"/>
      <c r="PX321" s="114"/>
      <c r="PY321" s="114"/>
      <c r="PZ321" s="114"/>
      <c r="QA321" s="114"/>
      <c r="QB321" s="114"/>
      <c r="QC321" s="114"/>
      <c r="QD321" s="114"/>
      <c r="QE321" s="114"/>
      <c r="QF321" s="114"/>
      <c r="QG321" s="114"/>
      <c r="QH321" s="114"/>
      <c r="QI321" s="114"/>
      <c r="QJ321" s="114"/>
      <c r="QK321" s="114"/>
      <c r="QL321" s="114"/>
      <c r="QM321" s="114"/>
      <c r="QN321" s="114"/>
      <c r="QO321" s="114"/>
      <c r="QP321" s="114"/>
      <c r="QQ321" s="114"/>
      <c r="QR321" s="114"/>
      <c r="QS321" s="114"/>
      <c r="QT321" s="114"/>
      <c r="QU321" s="114"/>
      <c r="QV321" s="114"/>
      <c r="QW321" s="114"/>
      <c r="QX321" s="114"/>
      <c r="QY321" s="114"/>
      <c r="QZ321" s="114"/>
      <c r="RA321" s="114"/>
      <c r="RB321" s="114"/>
      <c r="RC321" s="114"/>
      <c r="RD321" s="114"/>
      <c r="RE321" s="114"/>
      <c r="RF321" s="114"/>
      <c r="RG321" s="114"/>
      <c r="RH321" s="114"/>
      <c r="RI321" s="114"/>
      <c r="RJ321" s="114"/>
      <c r="RK321" s="114"/>
      <c r="RL321" s="114"/>
      <c r="RM321" s="114"/>
      <c r="RN321" s="114"/>
      <c r="RO321" s="114"/>
      <c r="RP321" s="114"/>
      <c r="RQ321" s="114"/>
      <c r="RR321" s="114"/>
      <c r="RS321" s="114"/>
      <c r="RT321" s="114"/>
      <c r="RU321" s="114"/>
      <c r="RV321" s="114"/>
      <c r="RW321" s="114"/>
      <c r="RX321" s="114"/>
      <c r="RY321" s="114"/>
      <c r="RZ321" s="114"/>
      <c r="SA321" s="114"/>
      <c r="SB321" s="114"/>
      <c r="SC321" s="114"/>
      <c r="SD321" s="114"/>
      <c r="SE321" s="114"/>
      <c r="SF321" s="114"/>
      <c r="SG321" s="114"/>
      <c r="SH321" s="114"/>
      <c r="SI321" s="114"/>
      <c r="SJ321" s="114"/>
      <c r="SK321" s="114"/>
      <c r="SL321" s="114"/>
      <c r="SM321" s="114"/>
      <c r="SN321" s="114"/>
      <c r="SO321" s="114"/>
      <c r="SP321" s="114"/>
      <c r="SQ321" s="114"/>
      <c r="SR321" s="114"/>
      <c r="SS321" s="114"/>
      <c r="ST321" s="114"/>
      <c r="SU321" s="114"/>
      <c r="SV321" s="114"/>
      <c r="SW321" s="114"/>
      <c r="SX321" s="114"/>
      <c r="SY321" s="114"/>
      <c r="SZ321" s="114"/>
      <c r="TA321" s="114"/>
      <c r="TB321" s="114"/>
      <c r="TC321" s="114"/>
      <c r="TD321" s="114"/>
      <c r="TE321" s="114"/>
      <c r="TF321" s="114"/>
      <c r="TG321" s="114"/>
      <c r="TH321" s="114"/>
      <c r="TI321" s="114"/>
      <c r="TJ321" s="114"/>
      <c r="TK321" s="114"/>
      <c r="TL321" s="114"/>
      <c r="TM321" s="114"/>
      <c r="TN321" s="114"/>
      <c r="TO321" s="114"/>
      <c r="TP321" s="114"/>
      <c r="TQ321" s="114"/>
      <c r="TR321" s="114"/>
      <c r="TS321" s="114"/>
      <c r="TT321" s="114"/>
      <c r="TU321" s="114"/>
      <c r="TV321" s="114"/>
      <c r="TW321" s="114"/>
      <c r="TX321" s="114"/>
      <c r="TY321" s="114"/>
      <c r="TZ321" s="114"/>
      <c r="UA321" s="114"/>
      <c r="UB321" s="114"/>
      <c r="UC321" s="114"/>
      <c r="UD321" s="114"/>
      <c r="UE321" s="114"/>
      <c r="UF321" s="114"/>
      <c r="UG321" s="114"/>
      <c r="UH321" s="114"/>
      <c r="UI321" s="114"/>
      <c r="UJ321" s="114"/>
      <c r="UK321" s="114"/>
      <c r="UL321" s="114"/>
      <c r="UM321" s="114"/>
      <c r="UN321" s="114"/>
      <c r="UO321" s="114"/>
      <c r="UP321" s="114"/>
      <c r="UQ321" s="114"/>
      <c r="UR321" s="114"/>
      <c r="US321" s="114"/>
      <c r="UT321" s="114"/>
      <c r="UU321" s="114"/>
      <c r="UV321" s="114"/>
      <c r="UW321" s="114"/>
      <c r="UX321" s="114"/>
      <c r="UY321" s="114"/>
      <c r="UZ321" s="114"/>
      <c r="VA321" s="114"/>
      <c r="VB321" s="114"/>
      <c r="VC321" s="114"/>
      <c r="VD321" s="114"/>
      <c r="VE321" s="114"/>
      <c r="VF321" s="114"/>
      <c r="VG321" s="114"/>
      <c r="VH321" s="114"/>
      <c r="VI321" s="114"/>
      <c r="VJ321" s="114"/>
      <c r="VK321" s="114"/>
      <c r="VL321" s="114"/>
      <c r="VM321" s="114"/>
      <c r="VN321" s="114"/>
      <c r="VO321" s="114"/>
      <c r="VP321" s="114"/>
      <c r="VQ321" s="114"/>
      <c r="VR321" s="114"/>
      <c r="VS321" s="114"/>
      <c r="VT321" s="114"/>
      <c r="VU321" s="114"/>
      <c r="VV321" s="114"/>
      <c r="VW321" s="114"/>
      <c r="VX321" s="114"/>
      <c r="VY321" s="114"/>
      <c r="VZ321" s="114"/>
      <c r="WA321" s="114"/>
      <c r="WB321" s="114"/>
      <c r="WC321" s="114"/>
      <c r="WD321" s="114"/>
      <c r="WE321" s="114"/>
      <c r="WF321" s="114"/>
      <c r="WG321" s="114"/>
      <c r="WH321" s="114"/>
      <c r="WI321" s="114"/>
      <c r="WJ321" s="114"/>
      <c r="WK321" s="114"/>
      <c r="WL321" s="114"/>
      <c r="WM321" s="114"/>
      <c r="WN321" s="114"/>
      <c r="WO321" s="114"/>
      <c r="WP321" s="114"/>
      <c r="WQ321" s="114"/>
      <c r="WR321" s="114"/>
      <c r="WS321" s="114"/>
      <c r="WT321" s="114"/>
      <c r="WU321" s="114"/>
      <c r="WV321" s="114"/>
      <c r="WW321" s="114"/>
      <c r="WX321" s="114"/>
      <c r="WY321" s="114"/>
      <c r="WZ321" s="114"/>
      <c r="XA321" s="114"/>
      <c r="XB321" s="114"/>
      <c r="XC321" s="114"/>
      <c r="XD321" s="114"/>
      <c r="XE321" s="114"/>
      <c r="XF321" s="114"/>
      <c r="XG321" s="114"/>
      <c r="XH321" s="114"/>
      <c r="XI321" s="114"/>
      <c r="XJ321" s="114"/>
      <c r="XK321" s="114"/>
      <c r="XL321" s="114"/>
      <c r="XM321" s="114"/>
      <c r="XN321" s="114"/>
      <c r="XO321" s="114"/>
      <c r="XP321" s="114"/>
      <c r="XQ321" s="114"/>
      <c r="XR321" s="114"/>
      <c r="XS321" s="114"/>
      <c r="XT321" s="114"/>
      <c r="XU321" s="114"/>
      <c r="XV321" s="114"/>
      <c r="XW321" s="114"/>
      <c r="XX321" s="114"/>
      <c r="XY321" s="114"/>
      <c r="XZ321" s="114"/>
      <c r="YA321" s="114"/>
      <c r="YB321" s="114"/>
      <c r="YC321" s="114"/>
      <c r="YD321" s="114"/>
      <c r="YE321" s="114"/>
      <c r="YF321" s="114"/>
      <c r="YG321" s="114"/>
      <c r="YH321" s="114"/>
      <c r="YI321" s="114"/>
      <c r="YJ321" s="114"/>
      <c r="YK321" s="114"/>
      <c r="YL321" s="114"/>
      <c r="YM321" s="114"/>
      <c r="YN321" s="114"/>
      <c r="YO321" s="114"/>
      <c r="YP321" s="114"/>
      <c r="YQ321" s="114"/>
      <c r="YR321" s="114"/>
      <c r="YS321" s="114"/>
      <c r="YT321" s="114"/>
      <c r="YU321" s="114"/>
      <c r="YV321" s="114"/>
      <c r="YW321" s="114"/>
      <c r="YX321" s="114"/>
      <c r="YY321" s="114"/>
      <c r="YZ321" s="114"/>
      <c r="ZA321" s="114"/>
      <c r="ZB321" s="114"/>
      <c r="ZC321" s="114"/>
      <c r="ZD321" s="114"/>
      <c r="ZE321" s="114"/>
      <c r="ZF321" s="114"/>
      <c r="ZG321" s="114"/>
      <c r="ZH321" s="114"/>
      <c r="ZI321" s="114"/>
      <c r="ZJ321" s="114"/>
      <c r="ZK321" s="114"/>
      <c r="ZL321" s="114"/>
      <c r="ZM321" s="114"/>
      <c r="ZN321" s="114"/>
      <c r="ZO321" s="114"/>
      <c r="ZP321" s="114"/>
      <c r="ZQ321" s="114"/>
      <c r="ZR321" s="114"/>
      <c r="ZS321" s="114"/>
      <c r="ZT321" s="114"/>
      <c r="ZU321" s="114"/>
      <c r="ZV321" s="114"/>
      <c r="ZW321" s="114"/>
      <c r="ZX321" s="114"/>
      <c r="ZY321" s="114"/>
      <c r="ZZ321" s="114"/>
      <c r="AAA321" s="114"/>
      <c r="AAB321" s="114"/>
      <c r="AAC321" s="114"/>
      <c r="AAD321" s="114"/>
      <c r="AAE321" s="114"/>
      <c r="AAF321" s="114"/>
      <c r="AAG321" s="114"/>
      <c r="AAH321" s="114"/>
      <c r="AAI321" s="114"/>
      <c r="AAJ321" s="114"/>
      <c r="AAK321" s="114"/>
      <c r="AAL321" s="114"/>
      <c r="AAM321" s="114"/>
      <c r="AAN321" s="114"/>
      <c r="AAO321" s="114"/>
      <c r="AAP321" s="114"/>
      <c r="AAQ321" s="114"/>
      <c r="AAR321" s="114"/>
      <c r="AAS321" s="114"/>
      <c r="AAT321" s="114"/>
      <c r="AAU321" s="114"/>
      <c r="AAV321" s="114"/>
      <c r="AAW321" s="114"/>
      <c r="AAX321" s="114"/>
      <c r="AAY321" s="114"/>
      <c r="AAZ321" s="114"/>
      <c r="ABA321" s="114"/>
      <c r="ABB321" s="114"/>
      <c r="ABC321" s="114"/>
      <c r="ABD321" s="114"/>
      <c r="ABE321" s="114"/>
      <c r="ABF321" s="114"/>
      <c r="ABG321" s="114"/>
      <c r="ABH321" s="114"/>
      <c r="ABI321" s="114"/>
      <c r="ABJ321" s="114"/>
      <c r="ABK321" s="114"/>
      <c r="ABL321" s="114"/>
      <c r="ABM321" s="114"/>
      <c r="ABN321" s="114"/>
      <c r="ABO321" s="114"/>
      <c r="ABP321" s="114"/>
      <c r="ABQ321" s="114"/>
      <c r="ABR321" s="114"/>
      <c r="ABS321" s="114"/>
      <c r="ABT321" s="114"/>
      <c r="ABU321" s="114"/>
      <c r="ABV321" s="114"/>
      <c r="ABW321" s="114"/>
      <c r="ABX321" s="114"/>
      <c r="ABY321" s="114"/>
      <c r="ABZ321" s="114"/>
      <c r="ACA321" s="114"/>
      <c r="ACB321" s="114"/>
      <c r="ACC321" s="114"/>
      <c r="ACD321" s="114"/>
      <c r="ACE321" s="114"/>
      <c r="ACF321" s="114"/>
      <c r="ACG321" s="114"/>
      <c r="ACH321" s="114"/>
      <c r="ACI321" s="114"/>
      <c r="ACJ321" s="114"/>
      <c r="ACK321" s="114"/>
      <c r="ACL321" s="114"/>
      <c r="ACM321" s="114"/>
      <c r="ACN321" s="114"/>
      <c r="ACO321" s="114"/>
      <c r="ACP321" s="114"/>
      <c r="ACQ321" s="114"/>
      <c r="ACR321" s="114"/>
      <c r="ACS321" s="114"/>
      <c r="ACT321" s="114"/>
      <c r="ACU321" s="114"/>
      <c r="ACV321" s="114"/>
      <c r="ACW321" s="114"/>
      <c r="ACX321" s="114"/>
      <c r="ACY321" s="114"/>
      <c r="ACZ321" s="114"/>
      <c r="ADA321" s="114"/>
      <c r="ADB321" s="114"/>
      <c r="ADC321" s="114"/>
      <c r="ADD321" s="114"/>
      <c r="ADE321" s="114"/>
      <c r="ADF321" s="114"/>
      <c r="ADG321" s="114"/>
      <c r="ADH321" s="114"/>
      <c r="ADI321" s="114"/>
      <c r="ADJ321" s="114"/>
      <c r="ADK321" s="114"/>
      <c r="ADL321" s="114"/>
      <c r="ADM321" s="114"/>
      <c r="ADN321" s="114"/>
      <c r="ADO321" s="114"/>
      <c r="ADP321" s="114"/>
      <c r="ADQ321" s="114"/>
      <c r="ADR321" s="114"/>
      <c r="ADS321" s="114"/>
      <c r="ADT321" s="114"/>
      <c r="ADU321" s="114"/>
      <c r="ADV321" s="114"/>
      <c r="ADW321" s="114"/>
      <c r="ADX321" s="114"/>
      <c r="ADY321" s="114"/>
      <c r="ADZ321" s="114"/>
      <c r="AEA321" s="114"/>
      <c r="AEB321" s="114"/>
      <c r="AEC321" s="114"/>
      <c r="AED321" s="114"/>
      <c r="AEE321" s="114"/>
      <c r="AEF321" s="114"/>
      <c r="AEG321" s="114"/>
      <c r="AEH321" s="114"/>
      <c r="AEI321" s="114"/>
      <c r="AEJ321" s="114"/>
      <c r="AEK321" s="114"/>
      <c r="AEL321" s="114"/>
      <c r="AEM321" s="114"/>
      <c r="AEN321" s="114"/>
      <c r="AEO321" s="114"/>
      <c r="AEP321" s="114"/>
      <c r="AEQ321" s="114"/>
      <c r="AER321" s="114"/>
      <c r="AES321" s="114"/>
      <c r="AET321" s="114"/>
      <c r="AEU321" s="114"/>
      <c r="AEV321" s="114"/>
      <c r="AEW321" s="114"/>
      <c r="AEX321" s="114"/>
      <c r="AEY321" s="114"/>
      <c r="AEZ321" s="114"/>
      <c r="AFA321" s="114"/>
      <c r="AFB321" s="114"/>
      <c r="AFC321" s="114"/>
      <c r="AFD321" s="114"/>
      <c r="AFE321" s="114"/>
      <c r="AFF321" s="114"/>
      <c r="AFG321" s="114"/>
      <c r="AFH321" s="114"/>
      <c r="AFI321" s="114"/>
      <c r="AFJ321" s="114"/>
      <c r="AFK321" s="114"/>
      <c r="AFL321" s="114"/>
      <c r="AFM321" s="114"/>
      <c r="AFN321" s="114"/>
      <c r="AFO321" s="114"/>
      <c r="AFP321" s="114"/>
      <c r="AFQ321" s="114"/>
      <c r="AFR321" s="114"/>
      <c r="AFS321" s="114"/>
      <c r="AFT321" s="114"/>
      <c r="AFU321" s="114"/>
      <c r="AFV321" s="114"/>
      <c r="AFW321" s="114"/>
      <c r="AFX321" s="114"/>
      <c r="AFY321" s="114"/>
      <c r="AFZ321" s="114"/>
      <c r="AGA321" s="114"/>
      <c r="AGB321" s="114"/>
      <c r="AGC321" s="114"/>
      <c r="AGD321" s="114"/>
      <c r="AGE321" s="114"/>
      <c r="AGF321" s="114"/>
      <c r="AGG321" s="114"/>
      <c r="AGH321" s="114"/>
      <c r="AGI321" s="114"/>
      <c r="AGJ321" s="114"/>
      <c r="AGK321" s="114"/>
      <c r="AGL321" s="114"/>
      <c r="AGM321" s="114"/>
      <c r="AGN321" s="114"/>
      <c r="AGO321" s="114"/>
      <c r="AGP321" s="114"/>
      <c r="AGQ321" s="114"/>
      <c r="AGR321" s="114"/>
      <c r="AGS321" s="114"/>
      <c r="AGT321" s="114"/>
      <c r="AGU321" s="114"/>
      <c r="AGV321" s="114"/>
      <c r="AGW321" s="114"/>
      <c r="AGX321" s="114"/>
      <c r="AGY321" s="114"/>
      <c r="AGZ321" s="114"/>
      <c r="AHA321" s="114"/>
      <c r="AHB321" s="114"/>
      <c r="AHC321" s="114"/>
      <c r="AHD321" s="114"/>
      <c r="AHE321" s="114"/>
      <c r="AHF321" s="114"/>
      <c r="AHG321" s="114"/>
      <c r="AHH321" s="114"/>
      <c r="AHI321" s="114"/>
      <c r="AHJ321" s="114"/>
      <c r="AHK321" s="114"/>
      <c r="AHL321" s="114"/>
      <c r="AHM321" s="114"/>
      <c r="AHN321" s="114"/>
      <c r="AHO321" s="114"/>
      <c r="AHP321" s="114"/>
      <c r="AHQ321" s="114"/>
      <c r="AHR321" s="114"/>
      <c r="AHS321" s="114"/>
      <c r="AHT321" s="114"/>
      <c r="AHU321" s="114"/>
      <c r="AHV321" s="114"/>
      <c r="AHW321" s="114"/>
      <c r="AHX321" s="114"/>
      <c r="AHY321" s="114"/>
      <c r="AHZ321" s="114"/>
      <c r="AIA321" s="114"/>
      <c r="AIB321" s="114"/>
      <c r="AIC321" s="114"/>
      <c r="AID321" s="114"/>
      <c r="AIE321" s="114"/>
      <c r="AIF321" s="114"/>
      <c r="AIG321" s="114"/>
      <c r="AIH321" s="114"/>
      <c r="AII321" s="114"/>
      <c r="AIJ321" s="114"/>
      <c r="AIK321" s="114"/>
      <c r="AIL321" s="114"/>
      <c r="AIM321" s="114"/>
      <c r="AIN321" s="114"/>
      <c r="AIO321" s="114"/>
      <c r="AIP321" s="114"/>
      <c r="AIQ321" s="114"/>
      <c r="AIR321" s="114"/>
      <c r="AIS321" s="114"/>
      <c r="AIT321" s="114"/>
      <c r="AIU321" s="114"/>
      <c r="AIV321" s="114"/>
      <c r="AIW321" s="114"/>
      <c r="AIX321" s="114"/>
      <c r="AIY321" s="114"/>
      <c r="AIZ321" s="114"/>
      <c r="AJA321" s="114"/>
      <c r="AJB321" s="114"/>
      <c r="AJC321" s="114"/>
      <c r="AJD321" s="114"/>
      <c r="AJE321" s="114"/>
      <c r="AJF321" s="114"/>
      <c r="AJG321" s="114"/>
      <c r="AJH321" s="114"/>
      <c r="AJI321" s="114"/>
      <c r="AJJ321" s="114"/>
      <c r="AJK321" s="114"/>
      <c r="AJL321" s="114"/>
      <c r="AJM321" s="114"/>
      <c r="AJN321" s="114"/>
      <c r="AJO321" s="114"/>
      <c r="AJP321" s="114"/>
      <c r="AJQ321" s="114"/>
      <c r="AJR321" s="114"/>
      <c r="AJS321" s="114"/>
      <c r="AJT321" s="114"/>
      <c r="AJU321" s="114"/>
      <c r="AJV321" s="114"/>
      <c r="AJW321" s="114"/>
      <c r="AJX321" s="114"/>
      <c r="AJY321" s="114"/>
      <c r="AJZ321" s="114"/>
      <c r="AKA321" s="114"/>
      <c r="AKB321" s="114"/>
      <c r="AKC321" s="114"/>
      <c r="AKD321" s="114"/>
      <c r="AKE321" s="114"/>
      <c r="AKF321" s="114"/>
      <c r="AKG321" s="114"/>
      <c r="AKH321" s="114"/>
      <c r="AKI321" s="114"/>
      <c r="AKJ321" s="114"/>
      <c r="AKK321" s="114"/>
      <c r="AKL321" s="114"/>
      <c r="AKM321" s="114"/>
      <c r="AKN321" s="114"/>
      <c r="AKO321" s="114"/>
      <c r="AKP321" s="114"/>
      <c r="AKQ321" s="114"/>
      <c r="AKR321" s="114"/>
      <c r="AKS321" s="114"/>
      <c r="AKT321" s="114"/>
      <c r="AKU321" s="114"/>
      <c r="AKV321" s="114"/>
      <c r="AKW321" s="114"/>
      <c r="AKX321" s="114"/>
      <c r="AKY321" s="114"/>
      <c r="AKZ321" s="114"/>
      <c r="ALA321" s="114"/>
      <c r="ALB321" s="114"/>
      <c r="ALC321" s="114"/>
      <c r="ALD321" s="114"/>
      <c r="ALE321" s="114"/>
      <c r="ALF321" s="114"/>
      <c r="ALG321" s="114"/>
      <c r="ALH321" s="114"/>
      <c r="ALI321" s="114"/>
      <c r="ALJ321" s="114"/>
      <c r="ALK321" s="114"/>
      <c r="ALL321" s="114"/>
      <c r="ALM321" s="114"/>
      <c r="ALN321" s="114"/>
      <c r="ALO321" s="114"/>
      <c r="ALP321" s="114"/>
      <c r="ALQ321" s="114"/>
      <c r="ALR321" s="114"/>
      <c r="ALS321" s="114"/>
      <c r="ALT321" s="114"/>
      <c r="ALU321" s="114"/>
      <c r="ALV321" s="114"/>
      <c r="ALW321" s="114"/>
      <c r="ALX321" s="114"/>
      <c r="ALY321" s="188"/>
      <c r="ALZ321" s="114"/>
      <c r="AMA321" s="114"/>
      <c r="AMB321" s="114"/>
      <c r="AMC321" s="114"/>
      <c r="AMD321" s="114"/>
    </row>
    <row r="322" spans="1:1018" s="9" customFormat="1" ht="12.6" customHeight="1" x14ac:dyDescent="0.25">
      <c r="A322" s="16"/>
      <c r="C322" s="16" t="s">
        <v>742</v>
      </c>
      <c r="D322" s="210"/>
      <c r="E322" s="48"/>
      <c r="F322" s="210"/>
      <c r="G322" s="48"/>
      <c r="H322" s="217"/>
      <c r="I322" s="48"/>
      <c r="J322" s="210"/>
      <c r="K322" s="210"/>
      <c r="L322" s="104"/>
      <c r="M322" s="6"/>
      <c r="N322" s="103"/>
      <c r="O322" s="104"/>
      <c r="P322" s="6"/>
      <c r="Q322" s="6"/>
      <c r="R322" s="104"/>
      <c r="S322" s="6"/>
      <c r="T322" s="6"/>
      <c r="U322" s="6"/>
      <c r="V322" s="59"/>
      <c r="W322" s="210"/>
      <c r="X322" s="210"/>
      <c r="Y322" s="59"/>
      <c r="Z322" s="48">
        <v>2</v>
      </c>
      <c r="AA322" s="6"/>
      <c r="AB322" s="6">
        <v>2</v>
      </c>
      <c r="AC322" s="104">
        <v>4</v>
      </c>
      <c r="AD322" s="104"/>
      <c r="AE322" s="6"/>
      <c r="AF322" s="95"/>
      <c r="AG322" s="48">
        <f t="shared" si="149"/>
        <v>3</v>
      </c>
      <c r="AH322" s="216" t="s">
        <v>742</v>
      </c>
      <c r="AI322" s="213">
        <v>3.5</v>
      </c>
      <c r="AJ322" s="213">
        <v>3</v>
      </c>
      <c r="AK322" s="213">
        <v>4</v>
      </c>
      <c r="AL322" s="213">
        <v>3</v>
      </c>
      <c r="AM322" s="213">
        <v>3</v>
      </c>
      <c r="AN322" s="213">
        <v>4</v>
      </c>
      <c r="AO322" s="213">
        <v>3</v>
      </c>
      <c r="AP322" s="16"/>
      <c r="AQ322" s="16"/>
      <c r="AR322" s="9">
        <f t="shared" si="120"/>
        <v>0</v>
      </c>
      <c r="AS322" s="9">
        <f t="shared" si="121"/>
        <v>0</v>
      </c>
      <c r="AT322" s="9">
        <f t="shared" si="122"/>
        <v>0</v>
      </c>
      <c r="AU322" s="9">
        <f t="shared" si="123"/>
        <v>0</v>
      </c>
      <c r="AV322" s="9">
        <f t="shared" si="124"/>
        <v>0</v>
      </c>
      <c r="AW322" s="9">
        <f t="shared" si="125"/>
        <v>0</v>
      </c>
      <c r="AX322" s="9">
        <f t="shared" si="126"/>
        <v>0</v>
      </c>
      <c r="AY322" s="9">
        <f t="shared" si="127"/>
        <v>0</v>
      </c>
      <c r="AZ322" s="9">
        <f t="shared" si="128"/>
        <v>0</v>
      </c>
      <c r="BA322" s="9">
        <f t="shared" si="129"/>
        <v>0</v>
      </c>
      <c r="BB322" s="9">
        <f t="shared" si="130"/>
        <v>0</v>
      </c>
      <c r="BC322" s="9">
        <f t="shared" si="131"/>
        <v>0</v>
      </c>
      <c r="BD322" s="9">
        <f t="shared" si="132"/>
        <v>0</v>
      </c>
      <c r="BE322" s="9">
        <f t="shared" si="133"/>
        <v>0</v>
      </c>
      <c r="BF322" s="9">
        <f t="shared" si="134"/>
        <v>0</v>
      </c>
      <c r="BG322" s="9">
        <f t="shared" si="135"/>
        <v>0</v>
      </c>
      <c r="BH322" s="9">
        <f t="shared" si="136"/>
        <v>0</v>
      </c>
      <c r="BI322" s="9">
        <f t="shared" si="137"/>
        <v>0</v>
      </c>
      <c r="BJ322" s="9">
        <f t="shared" si="138"/>
        <v>0</v>
      </c>
      <c r="BK322" s="9">
        <f t="shared" si="139"/>
        <v>0</v>
      </c>
      <c r="BL322" s="9">
        <f t="shared" si="140"/>
        <v>0</v>
      </c>
      <c r="BM322" s="9">
        <f t="shared" si="141"/>
        <v>0</v>
      </c>
      <c r="BN322" s="9">
        <f t="shared" si="142"/>
        <v>7</v>
      </c>
      <c r="BO322" s="9">
        <f t="shared" si="143"/>
        <v>0</v>
      </c>
      <c r="BP322" s="9">
        <f t="shared" si="144"/>
        <v>7</v>
      </c>
      <c r="BQ322" s="9">
        <f t="shared" si="145"/>
        <v>14</v>
      </c>
      <c r="BR322" s="9">
        <f t="shared" si="146"/>
        <v>0</v>
      </c>
      <c r="BS322" s="9">
        <f t="shared" si="147"/>
        <v>0</v>
      </c>
      <c r="BT322" s="9">
        <f t="shared" si="148"/>
        <v>0</v>
      </c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16"/>
      <c r="FT322" s="16"/>
      <c r="FU322" s="16"/>
      <c r="FV322" s="16"/>
      <c r="FW322" s="16"/>
      <c r="FX322" s="16"/>
      <c r="FY322" s="16"/>
      <c r="FZ322" s="16"/>
      <c r="GA322" s="16"/>
      <c r="GB322" s="16"/>
      <c r="GC322" s="16"/>
      <c r="GD322" s="16"/>
      <c r="GE322" s="16"/>
      <c r="GF322" s="16"/>
      <c r="GG322" s="16"/>
      <c r="GH322" s="16"/>
      <c r="GI322" s="16"/>
      <c r="GJ322" s="16"/>
      <c r="GK322" s="16"/>
      <c r="GL322" s="16"/>
      <c r="GM322" s="16"/>
      <c r="GN322" s="16"/>
      <c r="GO322" s="16"/>
      <c r="GP322" s="16"/>
      <c r="GQ322" s="16"/>
      <c r="GR322" s="16"/>
      <c r="GS322" s="16"/>
      <c r="GT322" s="16"/>
      <c r="GU322" s="16"/>
      <c r="GV322" s="16"/>
      <c r="GW322" s="16"/>
      <c r="GX322" s="16"/>
      <c r="GY322" s="16"/>
      <c r="GZ322" s="16"/>
      <c r="HA322" s="16"/>
      <c r="HB322" s="16"/>
      <c r="HC322" s="16"/>
      <c r="HD322" s="16"/>
      <c r="HE322" s="16"/>
      <c r="HF322" s="16"/>
      <c r="HG322" s="16"/>
      <c r="HH322" s="16"/>
      <c r="HI322" s="16"/>
      <c r="HJ322" s="16"/>
      <c r="HK322" s="16"/>
      <c r="HL322" s="16"/>
      <c r="HM322" s="16"/>
      <c r="HN322" s="16"/>
      <c r="HO322" s="16"/>
      <c r="HP322" s="16"/>
      <c r="HQ322" s="16"/>
      <c r="HR322" s="16"/>
      <c r="HS322" s="16"/>
      <c r="HT322" s="16"/>
      <c r="HU322" s="16"/>
      <c r="HV322" s="16"/>
      <c r="HW322" s="16"/>
      <c r="HX322" s="16"/>
      <c r="HY322" s="16"/>
      <c r="HZ322" s="16"/>
      <c r="IA322" s="16"/>
      <c r="IB322" s="16"/>
      <c r="IC322" s="16"/>
      <c r="ID322" s="16"/>
      <c r="IE322" s="16"/>
      <c r="IF322" s="16"/>
      <c r="IG322" s="16"/>
      <c r="IH322" s="16"/>
      <c r="II322" s="16"/>
      <c r="IJ322" s="16"/>
      <c r="IK322" s="16"/>
      <c r="IL322" s="16"/>
      <c r="IM322" s="16"/>
      <c r="IN322" s="16"/>
      <c r="IO322" s="16"/>
      <c r="IP322" s="16"/>
      <c r="IQ322" s="16"/>
      <c r="IR322" s="16"/>
      <c r="IS322" s="16"/>
      <c r="IT322" s="16"/>
      <c r="IU322" s="16"/>
      <c r="IV322" s="16"/>
      <c r="IW322" s="16"/>
      <c r="IX322" s="16"/>
      <c r="IY322" s="16"/>
      <c r="IZ322" s="16"/>
      <c r="JA322" s="16"/>
      <c r="JB322" s="16"/>
      <c r="JC322" s="16"/>
      <c r="JD322" s="16"/>
      <c r="JE322" s="16"/>
      <c r="JF322" s="16"/>
      <c r="JG322" s="16"/>
      <c r="JH322" s="16"/>
      <c r="JI322" s="16"/>
      <c r="JJ322" s="16"/>
      <c r="JK322" s="16"/>
      <c r="JL322" s="16"/>
      <c r="JM322" s="16"/>
      <c r="JN322" s="16"/>
      <c r="JO322" s="16"/>
      <c r="JP322" s="16"/>
      <c r="JQ322" s="16"/>
      <c r="JR322" s="16"/>
      <c r="JS322" s="16"/>
      <c r="JT322" s="16"/>
      <c r="JU322" s="16"/>
      <c r="JV322" s="16"/>
      <c r="JW322" s="16"/>
      <c r="JX322" s="16"/>
      <c r="JY322" s="16"/>
      <c r="JZ322" s="16"/>
      <c r="KA322" s="16"/>
      <c r="KB322" s="16"/>
      <c r="KC322" s="16"/>
      <c r="KD322" s="16"/>
      <c r="KE322" s="16"/>
      <c r="KF322" s="16"/>
      <c r="KG322" s="16"/>
      <c r="KH322" s="16"/>
      <c r="KI322" s="16"/>
      <c r="KJ322" s="16"/>
      <c r="KK322" s="16"/>
      <c r="KL322" s="16"/>
      <c r="KM322" s="16"/>
      <c r="KN322" s="16"/>
      <c r="KO322" s="16"/>
      <c r="KP322" s="16"/>
      <c r="KQ322" s="16"/>
      <c r="KR322" s="16"/>
      <c r="KS322" s="16"/>
      <c r="KT322" s="16"/>
      <c r="KU322" s="16"/>
      <c r="KV322" s="16"/>
      <c r="KW322" s="16"/>
      <c r="KX322" s="16"/>
      <c r="KY322" s="16"/>
      <c r="KZ322" s="16"/>
      <c r="LA322" s="16"/>
      <c r="LB322" s="16"/>
      <c r="LC322" s="16"/>
      <c r="LD322" s="16"/>
      <c r="LE322" s="16"/>
      <c r="LF322" s="16"/>
      <c r="LG322" s="16"/>
      <c r="LH322" s="16"/>
      <c r="LI322" s="16"/>
      <c r="LJ322" s="16"/>
      <c r="LK322" s="16"/>
      <c r="LL322" s="16"/>
      <c r="LM322" s="16"/>
      <c r="LN322" s="16"/>
      <c r="LO322" s="16"/>
      <c r="LP322" s="16"/>
      <c r="LQ322" s="16"/>
      <c r="LR322" s="16"/>
      <c r="LS322" s="16"/>
      <c r="LT322" s="16"/>
      <c r="LU322" s="16"/>
      <c r="LV322" s="16"/>
      <c r="LW322" s="16"/>
      <c r="LX322" s="16"/>
      <c r="LY322" s="16"/>
      <c r="LZ322" s="16"/>
      <c r="MA322" s="16"/>
      <c r="MB322" s="16"/>
      <c r="MC322" s="16"/>
      <c r="MD322" s="16"/>
      <c r="ME322" s="16"/>
      <c r="MF322" s="16"/>
      <c r="MG322" s="16"/>
      <c r="MH322" s="16"/>
      <c r="MI322" s="16"/>
      <c r="MJ322" s="16"/>
      <c r="MK322" s="16"/>
      <c r="ML322" s="16"/>
      <c r="MM322" s="16"/>
      <c r="MN322" s="16"/>
      <c r="MO322" s="16"/>
      <c r="MP322" s="16"/>
      <c r="MQ322" s="16"/>
      <c r="MR322" s="16"/>
      <c r="MS322" s="16"/>
      <c r="MT322" s="16"/>
      <c r="MU322" s="16"/>
      <c r="MV322" s="16"/>
      <c r="MW322" s="16"/>
      <c r="MX322" s="16"/>
      <c r="MY322" s="16"/>
      <c r="MZ322" s="16"/>
      <c r="NA322" s="16"/>
      <c r="NB322" s="16"/>
      <c r="NC322" s="16"/>
      <c r="ND322" s="16"/>
      <c r="NE322" s="16"/>
      <c r="NF322" s="16"/>
      <c r="NG322" s="16"/>
      <c r="NH322" s="16"/>
      <c r="NI322" s="16"/>
      <c r="NJ322" s="16"/>
      <c r="NK322" s="16"/>
      <c r="NL322" s="16"/>
      <c r="NM322" s="16"/>
      <c r="NN322" s="16"/>
      <c r="NO322" s="16"/>
      <c r="NP322" s="16"/>
      <c r="NQ322" s="16"/>
      <c r="NR322" s="16"/>
      <c r="NS322" s="16"/>
      <c r="NT322" s="16"/>
      <c r="NU322" s="16"/>
      <c r="NV322" s="16"/>
      <c r="NW322" s="16"/>
      <c r="NX322" s="16"/>
      <c r="NY322" s="16"/>
      <c r="NZ322" s="16"/>
      <c r="OA322" s="16"/>
      <c r="OB322" s="16"/>
      <c r="OC322" s="16"/>
      <c r="OD322" s="16"/>
      <c r="OE322" s="16"/>
      <c r="OF322" s="16"/>
      <c r="OG322" s="16"/>
      <c r="OH322" s="16"/>
      <c r="OI322" s="16"/>
      <c r="OJ322" s="16"/>
      <c r="OK322" s="16"/>
      <c r="OL322" s="16"/>
      <c r="OM322" s="16"/>
      <c r="ON322" s="16"/>
      <c r="OO322" s="16"/>
      <c r="OP322" s="16"/>
      <c r="OQ322" s="16"/>
      <c r="OR322" s="16"/>
      <c r="OS322" s="16"/>
      <c r="OT322" s="16"/>
      <c r="OU322" s="16"/>
      <c r="OV322" s="16"/>
      <c r="OW322" s="16"/>
      <c r="OX322" s="16"/>
      <c r="OY322" s="16"/>
      <c r="OZ322" s="16"/>
      <c r="PA322" s="16"/>
      <c r="PB322" s="16"/>
      <c r="PC322" s="16"/>
      <c r="PD322" s="16"/>
      <c r="PE322" s="16"/>
      <c r="PF322" s="16"/>
      <c r="PG322" s="16"/>
      <c r="PH322" s="16"/>
      <c r="PI322" s="16"/>
      <c r="PJ322" s="16"/>
      <c r="PK322" s="16"/>
      <c r="PL322" s="16"/>
      <c r="PM322" s="16"/>
      <c r="PN322" s="16"/>
      <c r="PO322" s="16"/>
      <c r="PP322" s="16"/>
      <c r="PQ322" s="16"/>
      <c r="PR322" s="16"/>
      <c r="PS322" s="16"/>
      <c r="PT322" s="16"/>
      <c r="PU322" s="16"/>
      <c r="PV322" s="16"/>
      <c r="PW322" s="16"/>
      <c r="PX322" s="16"/>
      <c r="PY322" s="16"/>
      <c r="PZ322" s="16"/>
      <c r="QA322" s="16"/>
      <c r="QB322" s="16"/>
      <c r="QC322" s="16"/>
      <c r="QD322" s="16"/>
      <c r="QE322" s="16"/>
      <c r="QF322" s="16"/>
      <c r="QG322" s="16"/>
      <c r="QH322" s="16"/>
      <c r="QI322" s="16"/>
      <c r="QJ322" s="16"/>
      <c r="QK322" s="16"/>
      <c r="QL322" s="16"/>
      <c r="QM322" s="16"/>
      <c r="QN322" s="16"/>
      <c r="QO322" s="16"/>
      <c r="QP322" s="16"/>
      <c r="QQ322" s="16"/>
      <c r="QR322" s="16"/>
      <c r="QS322" s="16"/>
      <c r="QT322" s="16"/>
      <c r="QU322" s="16"/>
      <c r="QV322" s="16"/>
      <c r="QW322" s="16"/>
      <c r="QX322" s="16"/>
      <c r="QY322" s="16"/>
      <c r="QZ322" s="16"/>
      <c r="RA322" s="16"/>
      <c r="RB322" s="16"/>
      <c r="RC322" s="16"/>
      <c r="RD322" s="16"/>
      <c r="RE322" s="16"/>
      <c r="RF322" s="16"/>
      <c r="RG322" s="16"/>
      <c r="RH322" s="16"/>
      <c r="RI322" s="16"/>
      <c r="RJ322" s="16"/>
      <c r="RK322" s="16"/>
      <c r="RL322" s="16"/>
      <c r="RM322" s="16"/>
      <c r="RN322" s="16"/>
      <c r="RO322" s="16"/>
      <c r="RP322" s="16"/>
      <c r="RQ322" s="16"/>
      <c r="RR322" s="16"/>
      <c r="RS322" s="16"/>
      <c r="RT322" s="16"/>
      <c r="RU322" s="16"/>
      <c r="RV322" s="16"/>
      <c r="RW322" s="16"/>
      <c r="RX322" s="16"/>
      <c r="RY322" s="16"/>
      <c r="RZ322" s="16"/>
      <c r="SA322" s="16"/>
      <c r="SB322" s="16"/>
      <c r="SC322" s="16"/>
      <c r="SD322" s="16"/>
      <c r="SE322" s="16"/>
      <c r="SF322" s="16"/>
      <c r="SG322" s="16"/>
      <c r="SH322" s="16"/>
      <c r="SI322" s="16"/>
      <c r="SJ322" s="16"/>
      <c r="SK322" s="16"/>
      <c r="SL322" s="16"/>
      <c r="SM322" s="16"/>
      <c r="SN322" s="16"/>
      <c r="SO322" s="16"/>
      <c r="SP322" s="16"/>
      <c r="SQ322" s="16"/>
      <c r="SR322" s="16"/>
      <c r="SS322" s="16"/>
      <c r="ST322" s="16"/>
      <c r="SU322" s="16"/>
      <c r="SV322" s="16"/>
      <c r="SW322" s="16"/>
      <c r="SX322" s="16"/>
      <c r="SY322" s="16"/>
      <c r="SZ322" s="16"/>
      <c r="TA322" s="16"/>
      <c r="TB322" s="16"/>
      <c r="TC322" s="16"/>
      <c r="TD322" s="16"/>
      <c r="TE322" s="16"/>
      <c r="TF322" s="16"/>
      <c r="TG322" s="16"/>
      <c r="TH322" s="16"/>
      <c r="TI322" s="16"/>
      <c r="TJ322" s="16"/>
      <c r="TK322" s="16"/>
      <c r="TL322" s="16"/>
      <c r="TM322" s="16"/>
      <c r="TN322" s="16"/>
      <c r="TO322" s="16"/>
      <c r="TP322" s="16"/>
      <c r="TQ322" s="16"/>
      <c r="TR322" s="16"/>
      <c r="TS322" s="16"/>
      <c r="TT322" s="16"/>
      <c r="TU322" s="16"/>
      <c r="TV322" s="16"/>
      <c r="TW322" s="16"/>
      <c r="TX322" s="16"/>
      <c r="TY322" s="16"/>
      <c r="TZ322" s="16"/>
      <c r="UA322" s="16"/>
      <c r="UB322" s="16"/>
      <c r="UC322" s="16"/>
      <c r="UD322" s="16"/>
      <c r="UE322" s="16"/>
      <c r="UF322" s="16"/>
      <c r="UG322" s="16"/>
      <c r="UH322" s="16"/>
      <c r="UI322" s="16"/>
      <c r="UJ322" s="16"/>
      <c r="UK322" s="16"/>
      <c r="UL322" s="16"/>
      <c r="UM322" s="16"/>
      <c r="UN322" s="16"/>
      <c r="UO322" s="16"/>
      <c r="UP322" s="16"/>
      <c r="UQ322" s="16"/>
      <c r="UR322" s="16"/>
      <c r="US322" s="16"/>
      <c r="UT322" s="16"/>
      <c r="UU322" s="16"/>
      <c r="UV322" s="16"/>
      <c r="UW322" s="16"/>
      <c r="UX322" s="16"/>
      <c r="UY322" s="16"/>
      <c r="UZ322" s="16"/>
      <c r="VA322" s="16"/>
      <c r="VB322" s="16"/>
      <c r="VC322" s="16"/>
      <c r="VD322" s="16"/>
      <c r="VE322" s="16"/>
      <c r="VF322" s="16"/>
      <c r="VG322" s="16"/>
      <c r="VH322" s="16"/>
      <c r="VI322" s="16"/>
      <c r="VJ322" s="16"/>
      <c r="VK322" s="16"/>
      <c r="VL322" s="16"/>
      <c r="VM322" s="16"/>
      <c r="VN322" s="16"/>
      <c r="VO322" s="16"/>
      <c r="VP322" s="16"/>
      <c r="VQ322" s="16"/>
      <c r="VR322" s="16"/>
      <c r="VS322" s="16"/>
      <c r="VT322" s="16"/>
      <c r="VU322" s="16"/>
      <c r="VV322" s="16"/>
      <c r="VW322" s="16"/>
      <c r="VX322" s="16"/>
      <c r="VY322" s="16"/>
      <c r="VZ322" s="16"/>
      <c r="WA322" s="16"/>
      <c r="WB322" s="16"/>
      <c r="WC322" s="16"/>
      <c r="WD322" s="16"/>
      <c r="WE322" s="16"/>
      <c r="WF322" s="16"/>
      <c r="WG322" s="16"/>
      <c r="WH322" s="16"/>
      <c r="WI322" s="16"/>
      <c r="WJ322" s="16"/>
      <c r="WK322" s="16"/>
      <c r="WL322" s="16"/>
      <c r="WM322" s="16"/>
      <c r="WN322" s="16"/>
      <c r="WO322" s="16"/>
      <c r="WP322" s="16"/>
      <c r="WQ322" s="16"/>
      <c r="WR322" s="16"/>
      <c r="WS322" s="16"/>
      <c r="WT322" s="16"/>
      <c r="WU322" s="16"/>
      <c r="WV322" s="16"/>
      <c r="WW322" s="16"/>
      <c r="WX322" s="16"/>
      <c r="WY322" s="16"/>
      <c r="WZ322" s="16"/>
      <c r="XA322" s="16"/>
      <c r="XB322" s="16"/>
      <c r="XC322" s="16"/>
      <c r="XD322" s="16"/>
      <c r="XE322" s="16"/>
      <c r="XF322" s="16"/>
      <c r="XG322" s="16"/>
      <c r="XH322" s="16"/>
      <c r="XI322" s="16"/>
      <c r="XJ322" s="16"/>
      <c r="XK322" s="16"/>
      <c r="XL322" s="16"/>
      <c r="XM322" s="16"/>
      <c r="XN322" s="16"/>
      <c r="XO322" s="16"/>
      <c r="XP322" s="16"/>
      <c r="XQ322" s="16"/>
      <c r="XR322" s="16"/>
      <c r="XS322" s="16"/>
      <c r="XT322" s="16"/>
      <c r="XU322" s="16"/>
      <c r="XV322" s="16"/>
      <c r="XW322" s="16"/>
      <c r="XX322" s="16"/>
      <c r="XY322" s="16"/>
      <c r="XZ322" s="16"/>
      <c r="YA322" s="16"/>
      <c r="YB322" s="16"/>
      <c r="YC322" s="16"/>
      <c r="YD322" s="16"/>
      <c r="YE322" s="16"/>
      <c r="YF322" s="16"/>
      <c r="YG322" s="16"/>
      <c r="YH322" s="16"/>
      <c r="YI322" s="16"/>
      <c r="YJ322" s="16"/>
      <c r="YK322" s="16"/>
      <c r="YL322" s="16"/>
      <c r="YM322" s="16"/>
      <c r="YN322" s="16"/>
      <c r="YO322" s="16"/>
      <c r="YP322" s="16"/>
      <c r="YQ322" s="16"/>
      <c r="YR322" s="16"/>
      <c r="YS322" s="16"/>
      <c r="YT322" s="16"/>
      <c r="YU322" s="16"/>
      <c r="YV322" s="16"/>
      <c r="YW322" s="16"/>
      <c r="YX322" s="16"/>
      <c r="YY322" s="16"/>
      <c r="YZ322" s="16"/>
      <c r="ZA322" s="16"/>
      <c r="ZB322" s="16"/>
      <c r="ZC322" s="16"/>
      <c r="ZD322" s="16"/>
      <c r="ZE322" s="16"/>
      <c r="ZF322" s="16"/>
      <c r="ZG322" s="16"/>
      <c r="ZH322" s="16"/>
      <c r="ZI322" s="16"/>
      <c r="ZJ322" s="16"/>
      <c r="ZK322" s="16"/>
      <c r="ZL322" s="16"/>
      <c r="ZM322" s="16"/>
      <c r="ZN322" s="16"/>
      <c r="ZO322" s="16"/>
      <c r="ZP322" s="16"/>
      <c r="ZQ322" s="16"/>
      <c r="ZR322" s="16"/>
      <c r="ZS322" s="16"/>
      <c r="ZT322" s="16"/>
      <c r="ZU322" s="16"/>
      <c r="ZV322" s="16"/>
      <c r="ZW322" s="16"/>
      <c r="ZX322" s="16"/>
      <c r="ZY322" s="16"/>
      <c r="ZZ322" s="16"/>
      <c r="AAA322" s="16"/>
      <c r="AAB322" s="16"/>
      <c r="AAC322" s="16"/>
      <c r="AAD322" s="16"/>
      <c r="AAE322" s="16"/>
      <c r="AAF322" s="16"/>
      <c r="AAG322" s="16"/>
      <c r="AAH322" s="16"/>
      <c r="AAI322" s="16"/>
      <c r="AAJ322" s="16"/>
      <c r="AAK322" s="16"/>
      <c r="AAL322" s="16"/>
      <c r="AAM322" s="16"/>
      <c r="AAN322" s="16"/>
      <c r="AAO322" s="16"/>
      <c r="AAP322" s="16"/>
      <c r="AAQ322" s="16"/>
      <c r="AAR322" s="16"/>
      <c r="AAS322" s="16"/>
      <c r="AAT322" s="16"/>
      <c r="AAU322" s="16"/>
      <c r="AAV322" s="16"/>
      <c r="AAW322" s="16"/>
      <c r="AAX322" s="16"/>
      <c r="AAY322" s="16"/>
      <c r="AAZ322" s="16"/>
      <c r="ABA322" s="16"/>
      <c r="ABB322" s="16"/>
      <c r="ABC322" s="16"/>
      <c r="ABD322" s="16"/>
      <c r="ABE322" s="16"/>
      <c r="ABF322" s="16"/>
      <c r="ABG322" s="16"/>
      <c r="ABH322" s="16"/>
      <c r="ABI322" s="16"/>
      <c r="ABJ322" s="16"/>
      <c r="ABK322" s="16"/>
      <c r="ABL322" s="16"/>
      <c r="ABM322" s="16"/>
      <c r="ABN322" s="16"/>
      <c r="ABO322" s="16"/>
      <c r="ABP322" s="16"/>
      <c r="ABQ322" s="16"/>
      <c r="ABR322" s="16"/>
      <c r="ABS322" s="16"/>
      <c r="ABT322" s="16"/>
      <c r="ABU322" s="16"/>
      <c r="ABV322" s="16"/>
      <c r="ABW322" s="16"/>
      <c r="ABX322" s="16"/>
      <c r="ABY322" s="16"/>
      <c r="ABZ322" s="16"/>
      <c r="ACA322" s="16"/>
      <c r="ACB322" s="16"/>
      <c r="ACC322" s="16"/>
      <c r="ACD322" s="16"/>
      <c r="ACE322" s="16"/>
      <c r="ACF322" s="16"/>
      <c r="ACG322" s="16"/>
      <c r="ACH322" s="16"/>
      <c r="ACI322" s="16"/>
      <c r="ACJ322" s="16"/>
      <c r="ACK322" s="16"/>
      <c r="ACL322" s="16"/>
      <c r="ACM322" s="16"/>
      <c r="ACN322" s="16"/>
      <c r="ACO322" s="16"/>
      <c r="ACP322" s="16"/>
      <c r="ACQ322" s="16"/>
      <c r="ACR322" s="16"/>
      <c r="ACS322" s="16"/>
      <c r="ACT322" s="16"/>
      <c r="ACU322" s="16"/>
      <c r="ACV322" s="16"/>
      <c r="ACW322" s="16"/>
      <c r="ACX322" s="16"/>
      <c r="ACY322" s="16"/>
      <c r="ACZ322" s="16"/>
      <c r="ADA322" s="16"/>
      <c r="ADB322" s="16"/>
      <c r="ADC322" s="16"/>
      <c r="ADD322" s="16"/>
      <c r="ADE322" s="16"/>
      <c r="ADF322" s="16"/>
      <c r="ADG322" s="16"/>
      <c r="ADH322" s="16"/>
      <c r="ADI322" s="16"/>
      <c r="ADJ322" s="16"/>
      <c r="ADK322" s="16"/>
      <c r="ADL322" s="16"/>
      <c r="ADM322" s="16"/>
      <c r="ADN322" s="16"/>
      <c r="ADO322" s="16"/>
      <c r="ADP322" s="16"/>
      <c r="ADQ322" s="16"/>
      <c r="ADR322" s="16"/>
      <c r="ADS322" s="16"/>
      <c r="ADT322" s="16"/>
      <c r="ADU322" s="16"/>
      <c r="ADV322" s="16"/>
      <c r="ADW322" s="16"/>
      <c r="ADX322" s="16"/>
      <c r="ADY322" s="16"/>
      <c r="ADZ322" s="16"/>
      <c r="AEA322" s="16"/>
      <c r="AEB322" s="16"/>
      <c r="AEC322" s="16"/>
      <c r="AED322" s="16"/>
      <c r="AEE322" s="16"/>
      <c r="AEF322" s="16"/>
      <c r="AEG322" s="16"/>
      <c r="AEH322" s="16"/>
      <c r="AEI322" s="16"/>
      <c r="AEJ322" s="16"/>
      <c r="AEK322" s="16"/>
      <c r="AEL322" s="16"/>
      <c r="AEM322" s="16"/>
      <c r="AEN322" s="16"/>
      <c r="AEO322" s="16"/>
      <c r="AEP322" s="16"/>
      <c r="AEQ322" s="16"/>
      <c r="AER322" s="16"/>
      <c r="AES322" s="16"/>
      <c r="AET322" s="16"/>
      <c r="AEU322" s="16"/>
      <c r="AEV322" s="16"/>
      <c r="AEW322" s="16"/>
      <c r="AEX322" s="16"/>
      <c r="AEY322" s="16"/>
      <c r="AEZ322" s="16"/>
      <c r="AFA322" s="16"/>
      <c r="AFB322" s="16"/>
      <c r="AFC322" s="16"/>
      <c r="AFD322" s="16"/>
      <c r="AFE322" s="16"/>
      <c r="AFF322" s="16"/>
      <c r="AFG322" s="16"/>
      <c r="AFH322" s="16"/>
      <c r="AFI322" s="16"/>
      <c r="AFJ322" s="16"/>
      <c r="AFK322" s="16"/>
      <c r="AFL322" s="16"/>
      <c r="AFM322" s="16"/>
      <c r="AFN322" s="16"/>
      <c r="AFO322" s="16"/>
      <c r="AFP322" s="16"/>
      <c r="AFQ322" s="16"/>
      <c r="AFR322" s="16"/>
      <c r="AFS322" s="16"/>
      <c r="AFT322" s="16"/>
      <c r="AFU322" s="16"/>
      <c r="AFV322" s="16"/>
      <c r="AFW322" s="16"/>
      <c r="AFX322" s="16"/>
      <c r="AFY322" s="16"/>
      <c r="AFZ322" s="16"/>
      <c r="AGA322" s="16"/>
      <c r="AGB322" s="16"/>
      <c r="AGC322" s="16"/>
      <c r="AGD322" s="16"/>
      <c r="AGE322" s="16"/>
      <c r="AGF322" s="16"/>
      <c r="AGG322" s="16"/>
      <c r="AGH322" s="16"/>
      <c r="AGI322" s="16"/>
      <c r="AGJ322" s="16"/>
      <c r="AGK322" s="16"/>
      <c r="AGL322" s="16"/>
      <c r="AGM322" s="16"/>
      <c r="AGN322" s="16"/>
      <c r="AGO322" s="16"/>
      <c r="AGP322" s="16"/>
      <c r="AGQ322" s="16"/>
      <c r="AGR322" s="16"/>
      <c r="AGS322" s="16"/>
      <c r="AGT322" s="16"/>
      <c r="AGU322" s="16"/>
      <c r="AGV322" s="16"/>
      <c r="AGW322" s="16"/>
      <c r="AGX322" s="16"/>
      <c r="AGY322" s="16"/>
      <c r="AGZ322" s="16"/>
      <c r="AHA322" s="16"/>
      <c r="AHB322" s="16"/>
      <c r="AHC322" s="16"/>
      <c r="AHD322" s="16"/>
      <c r="AHE322" s="16"/>
      <c r="AHF322" s="16"/>
      <c r="AHG322" s="16"/>
      <c r="AHH322" s="16"/>
      <c r="AHI322" s="16"/>
      <c r="AHJ322" s="16"/>
      <c r="AHK322" s="16"/>
      <c r="AHL322" s="16"/>
      <c r="AHM322" s="16"/>
      <c r="AHN322" s="16"/>
      <c r="AHO322" s="16"/>
      <c r="AHP322" s="16"/>
      <c r="AHQ322" s="16"/>
      <c r="AHR322" s="16"/>
      <c r="AHS322" s="16"/>
      <c r="AHT322" s="16"/>
      <c r="AHU322" s="16"/>
      <c r="AHV322" s="16"/>
      <c r="AHW322" s="16"/>
      <c r="AHX322" s="16"/>
      <c r="AHY322" s="16"/>
      <c r="AHZ322" s="16"/>
      <c r="AIA322" s="16"/>
      <c r="AIB322" s="16"/>
      <c r="AIC322" s="16"/>
      <c r="AID322" s="16"/>
      <c r="AIE322" s="16"/>
      <c r="AIF322" s="16"/>
      <c r="AIG322" s="16"/>
      <c r="AIH322" s="16"/>
      <c r="AII322" s="16"/>
      <c r="AIJ322" s="16"/>
      <c r="AIK322" s="16"/>
      <c r="AIL322" s="16"/>
      <c r="AIM322" s="16"/>
      <c r="AIN322" s="16"/>
      <c r="AIO322" s="16"/>
      <c r="AIP322" s="16"/>
      <c r="AIQ322" s="16"/>
      <c r="AIR322" s="16"/>
      <c r="AIS322" s="16"/>
      <c r="AIT322" s="16"/>
      <c r="AIU322" s="16"/>
      <c r="AIV322" s="16"/>
      <c r="AIW322" s="16"/>
      <c r="AIX322" s="16"/>
      <c r="AIY322" s="16"/>
      <c r="AIZ322" s="16"/>
      <c r="AJA322" s="16"/>
      <c r="AJB322" s="16"/>
      <c r="AJC322" s="16"/>
      <c r="AJD322" s="16"/>
      <c r="AJE322" s="16"/>
      <c r="AJF322" s="16"/>
      <c r="AJG322" s="16"/>
      <c r="AJH322" s="16"/>
      <c r="AJI322" s="16"/>
      <c r="AJJ322" s="16"/>
      <c r="AJK322" s="16"/>
      <c r="AJL322" s="16"/>
      <c r="AJM322" s="16"/>
      <c r="AJN322" s="16"/>
      <c r="AJO322" s="16"/>
      <c r="AJP322" s="16"/>
      <c r="AJQ322" s="16"/>
      <c r="AJR322" s="16"/>
      <c r="AJS322" s="16"/>
      <c r="AJT322" s="16"/>
      <c r="AJU322" s="16"/>
      <c r="AJV322" s="16"/>
      <c r="AJW322" s="16"/>
      <c r="AJX322" s="16"/>
      <c r="AJY322" s="16"/>
      <c r="AJZ322" s="16"/>
      <c r="AKA322" s="16"/>
      <c r="AKB322" s="16"/>
      <c r="AKC322" s="16"/>
      <c r="AKD322" s="16"/>
      <c r="AKE322" s="16"/>
      <c r="AKF322" s="16"/>
      <c r="AKG322" s="16"/>
      <c r="AKH322" s="16"/>
      <c r="AKI322" s="16"/>
      <c r="AKJ322" s="16"/>
      <c r="AKK322" s="16"/>
      <c r="AKL322" s="16"/>
      <c r="AKM322" s="16"/>
      <c r="AKN322" s="16"/>
      <c r="AKO322" s="16"/>
      <c r="AKP322" s="16"/>
      <c r="AKQ322" s="16"/>
      <c r="AKR322" s="16"/>
      <c r="AKS322" s="16"/>
      <c r="AKT322" s="16"/>
      <c r="AKU322" s="16"/>
      <c r="AKV322" s="16"/>
      <c r="AKW322" s="16"/>
      <c r="AKX322" s="16"/>
      <c r="AKY322" s="16"/>
      <c r="AKZ322" s="16"/>
      <c r="ALA322" s="16"/>
      <c r="ALB322" s="16"/>
      <c r="ALC322" s="16"/>
      <c r="ALD322" s="16"/>
      <c r="ALE322" s="16"/>
      <c r="ALF322" s="16"/>
      <c r="ALG322" s="16"/>
      <c r="ALH322" s="16"/>
      <c r="ALI322" s="16"/>
      <c r="ALZ322" s="16"/>
    </row>
    <row r="323" spans="1:1018" s="9" customFormat="1" ht="12.6" customHeight="1" x14ac:dyDescent="0.25">
      <c r="A323" s="16"/>
      <c r="B323" s="16"/>
      <c r="C323" s="213" t="s">
        <v>752</v>
      </c>
      <c r="D323" s="210"/>
      <c r="E323" s="53"/>
      <c r="F323" s="210"/>
      <c r="G323" s="48"/>
      <c r="H323" s="217"/>
      <c r="I323" s="48">
        <v>2</v>
      </c>
      <c r="J323" s="210"/>
      <c r="K323" s="103"/>
      <c r="L323" s="103"/>
      <c r="M323" s="4"/>
      <c r="N323" s="103"/>
      <c r="O323" s="103"/>
      <c r="P323" s="3"/>
      <c r="Q323" s="6"/>
      <c r="R323" s="104"/>
      <c r="S323" s="3"/>
      <c r="T323" s="53"/>
      <c r="U323" s="3">
        <v>3</v>
      </c>
      <c r="V323" s="59">
        <v>2</v>
      </c>
      <c r="W323" s="210">
        <v>3</v>
      </c>
      <c r="X323" s="104">
        <v>3</v>
      </c>
      <c r="Y323" s="59"/>
      <c r="Z323" s="6"/>
      <c r="AA323" s="53">
        <v>3</v>
      </c>
      <c r="AB323" s="6"/>
      <c r="AC323" s="104"/>
      <c r="AD323" s="104"/>
      <c r="AE323" s="3"/>
      <c r="AF323" s="95"/>
      <c r="AG323" s="48">
        <f t="shared" si="149"/>
        <v>6</v>
      </c>
      <c r="AH323" s="40" t="s">
        <v>753</v>
      </c>
      <c r="AI323" s="228">
        <v>3.5</v>
      </c>
      <c r="AJ323" s="213">
        <v>2</v>
      </c>
      <c r="AK323" s="213">
        <v>3</v>
      </c>
      <c r="AL323" s="213">
        <v>3.5</v>
      </c>
      <c r="AM323" s="213">
        <v>3</v>
      </c>
      <c r="AN323" s="213">
        <v>4</v>
      </c>
      <c r="AO323" s="213">
        <v>3</v>
      </c>
      <c r="AR323" s="9">
        <f t="shared" si="120"/>
        <v>0</v>
      </c>
      <c r="AS323" s="9">
        <f t="shared" si="121"/>
        <v>0</v>
      </c>
      <c r="AT323" s="9">
        <f t="shared" si="122"/>
        <v>0</v>
      </c>
      <c r="AU323" s="9">
        <f t="shared" si="123"/>
        <v>0</v>
      </c>
      <c r="AV323" s="9">
        <f t="shared" si="124"/>
        <v>0</v>
      </c>
      <c r="AW323" s="9">
        <f t="shared" si="125"/>
        <v>7</v>
      </c>
      <c r="AX323" s="9">
        <f t="shared" si="126"/>
        <v>0</v>
      </c>
      <c r="AY323" s="9">
        <f t="shared" si="127"/>
        <v>0</v>
      </c>
      <c r="AZ323" s="9">
        <f t="shared" si="128"/>
        <v>0</v>
      </c>
      <c r="BA323" s="9">
        <f t="shared" si="129"/>
        <v>0</v>
      </c>
      <c r="BB323" s="9">
        <f t="shared" si="130"/>
        <v>0</v>
      </c>
      <c r="BC323" s="9">
        <f t="shared" si="131"/>
        <v>0</v>
      </c>
      <c r="BD323" s="9">
        <f t="shared" si="132"/>
        <v>0</v>
      </c>
      <c r="BE323" s="9">
        <f t="shared" si="133"/>
        <v>0</v>
      </c>
      <c r="BF323" s="9">
        <f t="shared" si="134"/>
        <v>0</v>
      </c>
      <c r="BG323" s="9">
        <f t="shared" si="135"/>
        <v>0</v>
      </c>
      <c r="BH323" s="9">
        <f t="shared" si="136"/>
        <v>0</v>
      </c>
      <c r="BI323" s="9">
        <f t="shared" si="137"/>
        <v>10.5</v>
      </c>
      <c r="BJ323" s="9">
        <f t="shared" si="138"/>
        <v>7</v>
      </c>
      <c r="BK323" s="9">
        <f t="shared" si="139"/>
        <v>10.5</v>
      </c>
      <c r="BL323" s="9">
        <f t="shared" si="140"/>
        <v>10.5</v>
      </c>
      <c r="BM323" s="9">
        <f t="shared" si="141"/>
        <v>0</v>
      </c>
      <c r="BN323" s="9">
        <f t="shared" si="142"/>
        <v>0</v>
      </c>
      <c r="BO323" s="9">
        <f t="shared" si="143"/>
        <v>10.5</v>
      </c>
      <c r="BP323" s="9">
        <f t="shared" si="144"/>
        <v>0</v>
      </c>
      <c r="BQ323" s="9">
        <f t="shared" si="145"/>
        <v>0</v>
      </c>
      <c r="BR323" s="9">
        <f t="shared" si="146"/>
        <v>0</v>
      </c>
      <c r="BS323" s="9">
        <f t="shared" si="147"/>
        <v>0</v>
      </c>
      <c r="BT323" s="9">
        <f t="shared" si="148"/>
        <v>0</v>
      </c>
      <c r="ALZ323"/>
    </row>
    <row r="324" spans="1:1018" s="9" customFormat="1" ht="12.6" customHeight="1" x14ac:dyDescent="0.25">
      <c r="A324" s="16"/>
      <c r="B324" s="16"/>
      <c r="C324" s="213" t="s">
        <v>766</v>
      </c>
      <c r="D324" s="210"/>
      <c r="E324" s="46"/>
      <c r="F324" s="210"/>
      <c r="G324" s="48"/>
      <c r="H324" s="217"/>
      <c r="I324" s="48"/>
      <c r="J324" s="210"/>
      <c r="K324" s="103"/>
      <c r="L324" s="103"/>
      <c r="M324" s="4"/>
      <c r="N324" s="103"/>
      <c r="O324" s="103"/>
      <c r="P324" s="3"/>
      <c r="Q324" s="6"/>
      <c r="R324" s="104"/>
      <c r="S324" s="3"/>
      <c r="T324" s="46"/>
      <c r="U324" s="3"/>
      <c r="V324" s="59">
        <v>3</v>
      </c>
      <c r="W324" s="210"/>
      <c r="X324" s="104"/>
      <c r="Y324" s="147"/>
      <c r="Z324" s="6"/>
      <c r="AA324" s="46"/>
      <c r="AB324" s="6"/>
      <c r="AC324" s="104"/>
      <c r="AD324" s="104"/>
      <c r="AE324" s="3"/>
      <c r="AF324" s="95"/>
      <c r="AG324" s="48">
        <f t="shared" si="149"/>
        <v>1</v>
      </c>
      <c r="AH324" s="216" t="s">
        <v>766</v>
      </c>
      <c r="AI324" s="228">
        <v>3.5</v>
      </c>
      <c r="AJ324" s="213">
        <v>4</v>
      </c>
      <c r="AK324" s="213">
        <v>4</v>
      </c>
      <c r="AL324" s="213">
        <v>2</v>
      </c>
      <c r="AM324" s="213">
        <v>4</v>
      </c>
      <c r="AN324" s="213">
        <v>3</v>
      </c>
      <c r="AO324" s="213">
        <v>3</v>
      </c>
      <c r="AR324" s="9">
        <f t="shared" si="120"/>
        <v>0</v>
      </c>
      <c r="AS324" s="9">
        <f t="shared" si="121"/>
        <v>0</v>
      </c>
      <c r="AT324" s="9">
        <f t="shared" si="122"/>
        <v>0</v>
      </c>
      <c r="AU324" s="9">
        <f t="shared" si="123"/>
        <v>0</v>
      </c>
      <c r="AV324" s="9">
        <f t="shared" si="124"/>
        <v>0</v>
      </c>
      <c r="AW324" s="9">
        <f t="shared" si="125"/>
        <v>0</v>
      </c>
      <c r="AX324" s="9">
        <f t="shared" si="126"/>
        <v>0</v>
      </c>
      <c r="AY324" s="9">
        <f t="shared" si="127"/>
        <v>0</v>
      </c>
      <c r="AZ324" s="9">
        <f t="shared" si="128"/>
        <v>0</v>
      </c>
      <c r="BA324" s="9">
        <f t="shared" si="129"/>
        <v>0</v>
      </c>
      <c r="BB324" s="9">
        <f t="shared" si="130"/>
        <v>0</v>
      </c>
      <c r="BC324" s="9">
        <f t="shared" si="131"/>
        <v>0</v>
      </c>
      <c r="BD324" s="9">
        <f t="shared" si="132"/>
        <v>0</v>
      </c>
      <c r="BE324" s="9">
        <f t="shared" si="133"/>
        <v>0</v>
      </c>
      <c r="BF324" s="9">
        <f t="shared" si="134"/>
        <v>0</v>
      </c>
      <c r="BG324" s="9">
        <f t="shared" si="135"/>
        <v>0</v>
      </c>
      <c r="BH324" s="9">
        <f t="shared" si="136"/>
        <v>0</v>
      </c>
      <c r="BI324" s="9">
        <f t="shared" si="137"/>
        <v>0</v>
      </c>
      <c r="BJ324" s="9">
        <f t="shared" si="138"/>
        <v>10.5</v>
      </c>
      <c r="BK324" s="9">
        <f t="shared" si="139"/>
        <v>0</v>
      </c>
      <c r="BL324" s="9">
        <f t="shared" si="140"/>
        <v>0</v>
      </c>
      <c r="BM324" s="9">
        <f t="shared" si="141"/>
        <v>0</v>
      </c>
      <c r="BN324" s="9">
        <f t="shared" si="142"/>
        <v>0</v>
      </c>
      <c r="BO324" s="9">
        <f t="shared" si="143"/>
        <v>0</v>
      </c>
      <c r="BP324" s="9">
        <f t="shared" si="144"/>
        <v>0</v>
      </c>
      <c r="BQ324" s="9">
        <f t="shared" si="145"/>
        <v>0</v>
      </c>
      <c r="BR324" s="9">
        <f t="shared" si="146"/>
        <v>0</v>
      </c>
      <c r="BS324" s="9">
        <f t="shared" si="147"/>
        <v>0</v>
      </c>
      <c r="BT324" s="9">
        <f t="shared" si="148"/>
        <v>0</v>
      </c>
      <c r="AMA324"/>
      <c r="AMB324"/>
      <c r="AMC324"/>
      <c r="AMD324"/>
    </row>
    <row r="325" spans="1:1018" s="9" customFormat="1" ht="12.6" customHeight="1" x14ac:dyDescent="0.25">
      <c r="A325" s="16"/>
      <c r="B325" s="16"/>
      <c r="C325" s="213" t="s">
        <v>768</v>
      </c>
      <c r="D325" s="210"/>
      <c r="E325" s="53"/>
      <c r="F325" s="210"/>
      <c r="G325" s="48">
        <v>1</v>
      </c>
      <c r="H325" s="217"/>
      <c r="I325" s="48"/>
      <c r="J325" s="210"/>
      <c r="K325" s="103"/>
      <c r="L325" s="103"/>
      <c r="M325" s="4"/>
      <c r="N325" s="103"/>
      <c r="O325" s="103"/>
      <c r="P325" s="3"/>
      <c r="Q325" s="6"/>
      <c r="R325" s="104"/>
      <c r="S325" s="3"/>
      <c r="T325" s="53"/>
      <c r="U325" s="3"/>
      <c r="V325" s="59"/>
      <c r="W325" s="210"/>
      <c r="X325" s="104"/>
      <c r="Y325" s="59"/>
      <c r="Z325" s="6"/>
      <c r="AA325" s="53"/>
      <c r="AB325" s="6"/>
      <c r="AC325" s="104"/>
      <c r="AD325" s="104"/>
      <c r="AE325" s="3"/>
      <c r="AF325" s="95"/>
      <c r="AG325" s="48">
        <f t="shared" si="149"/>
        <v>1</v>
      </c>
      <c r="AH325" s="16" t="s">
        <v>768</v>
      </c>
      <c r="AI325" s="213">
        <v>3.5</v>
      </c>
      <c r="AJ325" s="213">
        <v>3</v>
      </c>
      <c r="AK325" s="213">
        <v>3</v>
      </c>
      <c r="AL325" s="213">
        <v>3.5</v>
      </c>
      <c r="AM325" s="213">
        <v>3</v>
      </c>
      <c r="AN325" s="213">
        <v>2</v>
      </c>
      <c r="AO325" s="213">
        <v>5</v>
      </c>
      <c r="AR325" s="9">
        <f t="shared" si="120"/>
        <v>0</v>
      </c>
      <c r="AS325" s="9">
        <f t="shared" si="121"/>
        <v>0</v>
      </c>
      <c r="AT325" s="9">
        <f t="shared" si="122"/>
        <v>0</v>
      </c>
      <c r="AU325" s="9">
        <f t="shared" si="123"/>
        <v>3.5</v>
      </c>
      <c r="AV325" s="9">
        <f t="shared" si="124"/>
        <v>0</v>
      </c>
      <c r="AW325" s="9">
        <f t="shared" si="125"/>
        <v>0</v>
      </c>
      <c r="AX325" s="9">
        <f t="shared" si="126"/>
        <v>0</v>
      </c>
      <c r="AY325" s="9">
        <f t="shared" si="127"/>
        <v>0</v>
      </c>
      <c r="AZ325" s="9">
        <f t="shared" si="128"/>
        <v>0</v>
      </c>
      <c r="BA325" s="9">
        <f t="shared" si="129"/>
        <v>0</v>
      </c>
      <c r="BB325" s="9">
        <f t="shared" si="130"/>
        <v>0</v>
      </c>
      <c r="BC325" s="9">
        <f t="shared" si="131"/>
        <v>0</v>
      </c>
      <c r="BD325" s="9">
        <f t="shared" si="132"/>
        <v>0</v>
      </c>
      <c r="BE325" s="9">
        <f t="shared" si="133"/>
        <v>0</v>
      </c>
      <c r="BF325" s="9">
        <f t="shared" si="134"/>
        <v>0</v>
      </c>
      <c r="BG325" s="9">
        <f t="shared" si="135"/>
        <v>0</v>
      </c>
      <c r="BH325" s="9">
        <f t="shared" si="136"/>
        <v>0</v>
      </c>
      <c r="BI325" s="9">
        <f t="shared" si="137"/>
        <v>0</v>
      </c>
      <c r="BJ325" s="9">
        <f t="shared" si="138"/>
        <v>0</v>
      </c>
      <c r="BK325" s="9">
        <f t="shared" si="139"/>
        <v>0</v>
      </c>
      <c r="BL325" s="9">
        <f t="shared" si="140"/>
        <v>0</v>
      </c>
      <c r="BM325" s="9">
        <f t="shared" si="141"/>
        <v>0</v>
      </c>
      <c r="BN325" s="9">
        <f t="shared" si="142"/>
        <v>0</v>
      </c>
      <c r="BO325" s="9">
        <f t="shared" si="143"/>
        <v>0</v>
      </c>
      <c r="BP325" s="9">
        <f t="shared" si="144"/>
        <v>0</v>
      </c>
      <c r="BQ325" s="9">
        <f t="shared" si="145"/>
        <v>0</v>
      </c>
      <c r="BR325" s="9">
        <f t="shared" si="146"/>
        <v>0</v>
      </c>
      <c r="BS325" s="9">
        <f t="shared" si="147"/>
        <v>0</v>
      </c>
      <c r="BT325" s="9">
        <f t="shared" si="148"/>
        <v>0</v>
      </c>
      <c r="ALZ325"/>
    </row>
    <row r="326" spans="1:1018" s="9" customFormat="1" ht="12.6" customHeight="1" x14ac:dyDescent="0.25">
      <c r="A326" s="16"/>
      <c r="C326" s="16" t="s">
        <v>781</v>
      </c>
      <c r="D326" s="210"/>
      <c r="E326" s="48"/>
      <c r="F326" s="210"/>
      <c r="G326" s="48"/>
      <c r="H326" s="217"/>
      <c r="I326" s="48"/>
      <c r="J326" s="210"/>
      <c r="K326" s="210"/>
      <c r="L326" s="104"/>
      <c r="M326" s="6"/>
      <c r="N326" s="103"/>
      <c r="O326" s="104"/>
      <c r="P326" s="6"/>
      <c r="Q326" s="6"/>
      <c r="R326" s="104"/>
      <c r="S326" s="6"/>
      <c r="T326" s="6"/>
      <c r="U326" s="6"/>
      <c r="V326" s="59">
        <v>2</v>
      </c>
      <c r="W326" s="210"/>
      <c r="X326" s="210">
        <v>3</v>
      </c>
      <c r="Y326" s="59"/>
      <c r="Z326" s="48"/>
      <c r="AA326" s="6"/>
      <c r="AB326" s="6">
        <v>2</v>
      </c>
      <c r="AC326" s="104"/>
      <c r="AD326" s="104"/>
      <c r="AE326" s="6"/>
      <c r="AF326" s="95"/>
      <c r="AG326" s="48">
        <f t="shared" si="149"/>
        <v>3</v>
      </c>
      <c r="AH326" s="40" t="s">
        <v>781</v>
      </c>
      <c r="AI326" s="213">
        <v>3.5</v>
      </c>
      <c r="AJ326" s="213">
        <v>4</v>
      </c>
      <c r="AK326" s="213">
        <v>4</v>
      </c>
      <c r="AL326" s="213">
        <v>2</v>
      </c>
      <c r="AM326" s="213">
        <v>2</v>
      </c>
      <c r="AN326" s="213">
        <v>2</v>
      </c>
      <c r="AO326" s="213">
        <v>3</v>
      </c>
      <c r="AP326" s="16"/>
      <c r="AQ326" s="16"/>
      <c r="AR326" s="9">
        <f t="shared" si="120"/>
        <v>0</v>
      </c>
      <c r="AS326" s="9">
        <f t="shared" si="121"/>
        <v>0</v>
      </c>
      <c r="AT326" s="9">
        <f t="shared" si="122"/>
        <v>0</v>
      </c>
      <c r="AU326" s="9">
        <f t="shared" si="123"/>
        <v>0</v>
      </c>
      <c r="AV326" s="9">
        <f t="shared" si="124"/>
        <v>0</v>
      </c>
      <c r="AW326" s="9">
        <f t="shared" si="125"/>
        <v>0</v>
      </c>
      <c r="AX326" s="9">
        <f t="shared" si="126"/>
        <v>0</v>
      </c>
      <c r="AY326" s="9">
        <f t="shared" si="127"/>
        <v>0</v>
      </c>
      <c r="AZ326" s="9">
        <f t="shared" si="128"/>
        <v>0</v>
      </c>
      <c r="BA326" s="9">
        <f t="shared" si="129"/>
        <v>0</v>
      </c>
      <c r="BB326" s="9">
        <f t="shared" si="130"/>
        <v>0</v>
      </c>
      <c r="BC326" s="9">
        <f t="shared" si="131"/>
        <v>0</v>
      </c>
      <c r="BD326" s="9">
        <f t="shared" si="132"/>
        <v>0</v>
      </c>
      <c r="BE326" s="9">
        <f t="shared" si="133"/>
        <v>0</v>
      </c>
      <c r="BF326" s="9">
        <f t="shared" si="134"/>
        <v>0</v>
      </c>
      <c r="BG326" s="9">
        <f t="shared" si="135"/>
        <v>0</v>
      </c>
      <c r="BH326" s="9">
        <f t="shared" si="136"/>
        <v>0</v>
      </c>
      <c r="BI326" s="9">
        <f t="shared" si="137"/>
        <v>0</v>
      </c>
      <c r="BJ326" s="9">
        <f t="shared" si="138"/>
        <v>7</v>
      </c>
      <c r="BK326" s="9">
        <f t="shared" si="139"/>
        <v>0</v>
      </c>
      <c r="BL326" s="9">
        <f t="shared" si="140"/>
        <v>10.5</v>
      </c>
      <c r="BM326" s="9">
        <f t="shared" si="141"/>
        <v>0</v>
      </c>
      <c r="BN326" s="9">
        <f t="shared" si="142"/>
        <v>0</v>
      </c>
      <c r="BO326" s="9">
        <f t="shared" si="143"/>
        <v>0</v>
      </c>
      <c r="BP326" s="9">
        <f t="shared" si="144"/>
        <v>7</v>
      </c>
      <c r="BQ326" s="9">
        <f t="shared" si="145"/>
        <v>0</v>
      </c>
      <c r="BR326" s="9">
        <f t="shared" si="146"/>
        <v>0</v>
      </c>
      <c r="BS326" s="9">
        <f t="shared" si="147"/>
        <v>0</v>
      </c>
      <c r="BT326" s="9">
        <f t="shared" si="148"/>
        <v>0</v>
      </c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6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  <c r="KL326" s="16"/>
      <c r="KM326" s="16"/>
      <c r="KN326" s="16"/>
      <c r="KO326" s="16"/>
      <c r="KP326" s="16"/>
      <c r="KQ326" s="16"/>
      <c r="KR326" s="16"/>
      <c r="KS326" s="16"/>
      <c r="KT326" s="16"/>
      <c r="KU326" s="16"/>
      <c r="KV326" s="16"/>
      <c r="KW326" s="16"/>
      <c r="KX326" s="16"/>
      <c r="KY326" s="16"/>
      <c r="KZ326" s="16"/>
      <c r="LA326" s="16"/>
      <c r="LB326" s="16"/>
      <c r="LC326" s="16"/>
      <c r="LD326" s="16"/>
      <c r="LE326" s="16"/>
      <c r="LF326" s="16"/>
      <c r="LG326" s="16"/>
      <c r="LH326" s="16"/>
      <c r="LI326" s="16"/>
      <c r="LJ326" s="16"/>
      <c r="LK326" s="16"/>
      <c r="LL326" s="16"/>
      <c r="LM326" s="16"/>
      <c r="LN326" s="16"/>
      <c r="LO326" s="16"/>
      <c r="LP326" s="16"/>
      <c r="LQ326" s="16"/>
      <c r="LR326" s="16"/>
      <c r="LS326" s="16"/>
      <c r="LT326" s="16"/>
      <c r="LU326" s="16"/>
      <c r="LV326" s="16"/>
      <c r="LW326" s="16"/>
      <c r="LX326" s="16"/>
      <c r="LY326" s="16"/>
      <c r="LZ326" s="16"/>
      <c r="MA326" s="16"/>
      <c r="MB326" s="16"/>
      <c r="MC326" s="16"/>
      <c r="MD326" s="16"/>
      <c r="ME326" s="16"/>
      <c r="MF326" s="16"/>
      <c r="MG326" s="16"/>
      <c r="MH326" s="16"/>
      <c r="MI326" s="16"/>
      <c r="MJ326" s="16"/>
      <c r="MK326" s="16"/>
      <c r="ML326" s="16"/>
      <c r="MM326" s="16"/>
      <c r="MN326" s="16"/>
      <c r="MO326" s="16"/>
      <c r="MP326" s="16"/>
      <c r="MQ326" s="16"/>
      <c r="MR326" s="16"/>
      <c r="MS326" s="16"/>
      <c r="MT326" s="16"/>
      <c r="MU326" s="16"/>
      <c r="MV326" s="16"/>
      <c r="MW326" s="16"/>
      <c r="MX326" s="16"/>
      <c r="MY326" s="16"/>
      <c r="MZ326" s="16"/>
      <c r="NA326" s="16"/>
      <c r="NB326" s="16"/>
      <c r="NC326" s="16"/>
      <c r="ND326" s="16"/>
      <c r="NE326" s="16"/>
      <c r="NF326" s="16"/>
      <c r="NG326" s="16"/>
      <c r="NH326" s="16"/>
      <c r="NI326" s="16"/>
      <c r="NJ326" s="16"/>
      <c r="NK326" s="16"/>
      <c r="NL326" s="16"/>
      <c r="NM326" s="16"/>
      <c r="NN326" s="16"/>
      <c r="NO326" s="16"/>
      <c r="NP326" s="16"/>
      <c r="NQ326" s="16"/>
      <c r="NR326" s="16"/>
      <c r="NS326" s="16"/>
      <c r="NT326" s="16"/>
      <c r="NU326" s="16"/>
      <c r="NV326" s="16"/>
      <c r="NW326" s="16"/>
      <c r="NX326" s="16"/>
      <c r="NY326" s="16"/>
      <c r="NZ326" s="16"/>
      <c r="OA326" s="16"/>
      <c r="OB326" s="16"/>
      <c r="OC326" s="16"/>
      <c r="OD326" s="16"/>
      <c r="OE326" s="16"/>
      <c r="OF326" s="16"/>
      <c r="OG326" s="16"/>
      <c r="OH326" s="16"/>
      <c r="OI326" s="16"/>
      <c r="OJ326" s="16"/>
      <c r="OK326" s="16"/>
      <c r="OL326" s="16"/>
      <c r="OM326" s="16"/>
      <c r="ON326" s="16"/>
      <c r="OO326" s="16"/>
      <c r="OP326" s="16"/>
      <c r="OQ326" s="16"/>
      <c r="OR326" s="16"/>
      <c r="OS326" s="16"/>
      <c r="OT326" s="16"/>
      <c r="OU326" s="16"/>
      <c r="OV326" s="16"/>
      <c r="OW326" s="16"/>
      <c r="OX326" s="16"/>
      <c r="OY326" s="16"/>
      <c r="OZ326" s="16"/>
      <c r="PA326" s="16"/>
      <c r="PB326" s="16"/>
      <c r="PC326" s="16"/>
      <c r="PD326" s="16"/>
      <c r="PE326" s="16"/>
      <c r="PF326" s="16"/>
      <c r="PG326" s="16"/>
      <c r="PH326" s="16"/>
      <c r="PI326" s="16"/>
      <c r="PJ326" s="16"/>
      <c r="PK326" s="16"/>
      <c r="PL326" s="16"/>
      <c r="PM326" s="16"/>
      <c r="PN326" s="16"/>
      <c r="PO326" s="16"/>
      <c r="PP326" s="16"/>
      <c r="PQ326" s="16"/>
      <c r="PR326" s="16"/>
      <c r="PS326" s="16"/>
      <c r="PT326" s="16"/>
      <c r="PU326" s="16"/>
      <c r="PV326" s="16"/>
      <c r="PW326" s="16"/>
      <c r="PX326" s="16"/>
      <c r="PY326" s="16"/>
      <c r="PZ326" s="16"/>
      <c r="QA326" s="16"/>
      <c r="QB326" s="16"/>
      <c r="QC326" s="16"/>
      <c r="QD326" s="16"/>
      <c r="QE326" s="16"/>
      <c r="QF326" s="16"/>
      <c r="QG326" s="16"/>
      <c r="QH326" s="16"/>
      <c r="QI326" s="16"/>
      <c r="QJ326" s="16"/>
      <c r="QK326" s="16"/>
      <c r="QL326" s="16"/>
      <c r="QM326" s="16"/>
      <c r="QN326" s="16"/>
      <c r="QO326" s="16"/>
      <c r="QP326" s="16"/>
      <c r="QQ326" s="16"/>
      <c r="QR326" s="16"/>
      <c r="QS326" s="16"/>
      <c r="QT326" s="16"/>
      <c r="QU326" s="16"/>
      <c r="QV326" s="16"/>
      <c r="QW326" s="16"/>
      <c r="QX326" s="16"/>
      <c r="QY326" s="16"/>
      <c r="QZ326" s="16"/>
      <c r="RA326" s="16"/>
      <c r="RB326" s="16"/>
      <c r="RC326" s="16"/>
      <c r="RD326" s="16"/>
      <c r="RE326" s="16"/>
      <c r="RF326" s="16"/>
      <c r="RG326" s="16"/>
      <c r="RH326" s="16"/>
      <c r="RI326" s="16"/>
      <c r="RJ326" s="16"/>
      <c r="RK326" s="16"/>
      <c r="RL326" s="16"/>
      <c r="RM326" s="16"/>
      <c r="RN326" s="16"/>
      <c r="RO326" s="16"/>
      <c r="RP326" s="16"/>
      <c r="RQ326" s="16"/>
      <c r="RR326" s="16"/>
      <c r="RS326" s="16"/>
      <c r="RT326" s="16"/>
      <c r="RU326" s="16"/>
      <c r="RV326" s="16"/>
      <c r="RW326" s="16"/>
      <c r="RX326" s="16"/>
      <c r="RY326" s="16"/>
      <c r="RZ326" s="16"/>
      <c r="SA326" s="16"/>
      <c r="SB326" s="16"/>
      <c r="SC326" s="16"/>
      <c r="SD326" s="16"/>
      <c r="SE326" s="16"/>
      <c r="SF326" s="16"/>
      <c r="SG326" s="16"/>
      <c r="SH326" s="16"/>
      <c r="SI326" s="16"/>
      <c r="SJ326" s="16"/>
      <c r="SK326" s="16"/>
      <c r="SL326" s="16"/>
      <c r="SM326" s="16"/>
      <c r="SN326" s="16"/>
      <c r="SO326" s="16"/>
      <c r="SP326" s="16"/>
      <c r="SQ326" s="16"/>
      <c r="SR326" s="16"/>
      <c r="SS326" s="16"/>
      <c r="ST326" s="16"/>
      <c r="SU326" s="16"/>
      <c r="SV326" s="16"/>
      <c r="SW326" s="16"/>
      <c r="SX326" s="16"/>
      <c r="SY326" s="16"/>
      <c r="SZ326" s="16"/>
      <c r="TA326" s="16"/>
      <c r="TB326" s="16"/>
      <c r="TC326" s="16"/>
      <c r="TD326" s="16"/>
      <c r="TE326" s="16"/>
      <c r="TF326" s="16"/>
      <c r="TG326" s="16"/>
      <c r="TH326" s="16"/>
      <c r="TI326" s="16"/>
      <c r="TJ326" s="16"/>
      <c r="TK326" s="16"/>
      <c r="TL326" s="16"/>
      <c r="TM326" s="16"/>
      <c r="TN326" s="16"/>
      <c r="TO326" s="16"/>
      <c r="TP326" s="16"/>
      <c r="TQ326" s="16"/>
      <c r="TR326" s="16"/>
      <c r="TS326" s="16"/>
      <c r="TT326" s="16"/>
      <c r="TU326" s="16"/>
      <c r="TV326" s="16"/>
      <c r="TW326" s="16"/>
      <c r="TX326" s="16"/>
      <c r="TY326" s="16"/>
      <c r="TZ326" s="16"/>
      <c r="UA326" s="16"/>
      <c r="UB326" s="16"/>
      <c r="UC326" s="16"/>
      <c r="UD326" s="16"/>
      <c r="UE326" s="16"/>
      <c r="UF326" s="16"/>
      <c r="UG326" s="16"/>
      <c r="UH326" s="16"/>
      <c r="UI326" s="16"/>
      <c r="UJ326" s="16"/>
      <c r="UK326" s="16"/>
      <c r="UL326" s="16"/>
      <c r="UM326" s="16"/>
      <c r="UN326" s="16"/>
      <c r="UO326" s="16"/>
      <c r="UP326" s="16"/>
      <c r="UQ326" s="16"/>
      <c r="UR326" s="16"/>
      <c r="US326" s="16"/>
      <c r="UT326" s="16"/>
      <c r="UU326" s="16"/>
      <c r="UV326" s="16"/>
      <c r="UW326" s="16"/>
      <c r="UX326" s="16"/>
      <c r="UY326" s="16"/>
      <c r="UZ326" s="16"/>
      <c r="VA326" s="16"/>
      <c r="VB326" s="16"/>
      <c r="VC326" s="16"/>
      <c r="VD326" s="16"/>
      <c r="VE326" s="16"/>
      <c r="VF326" s="16"/>
      <c r="VG326" s="16"/>
      <c r="VH326" s="16"/>
      <c r="VI326" s="16"/>
      <c r="VJ326" s="16"/>
      <c r="VK326" s="16"/>
      <c r="VL326" s="16"/>
      <c r="VM326" s="16"/>
      <c r="VN326" s="16"/>
      <c r="VO326" s="16"/>
      <c r="VP326" s="16"/>
      <c r="VQ326" s="16"/>
      <c r="VR326" s="16"/>
      <c r="VS326" s="16"/>
      <c r="VT326" s="16"/>
      <c r="VU326" s="16"/>
      <c r="VV326" s="16"/>
      <c r="VW326" s="16"/>
      <c r="VX326" s="16"/>
      <c r="VY326" s="16"/>
      <c r="VZ326" s="16"/>
      <c r="WA326" s="16"/>
      <c r="WB326" s="16"/>
      <c r="WC326" s="16"/>
      <c r="WD326" s="16"/>
      <c r="WE326" s="16"/>
      <c r="WF326" s="16"/>
      <c r="WG326" s="16"/>
      <c r="WH326" s="16"/>
      <c r="WI326" s="16"/>
      <c r="WJ326" s="16"/>
      <c r="WK326" s="16"/>
      <c r="WL326" s="16"/>
      <c r="WM326" s="16"/>
      <c r="WN326" s="16"/>
      <c r="WO326" s="16"/>
      <c r="WP326" s="16"/>
      <c r="WQ326" s="16"/>
      <c r="WR326" s="16"/>
      <c r="WS326" s="16"/>
      <c r="WT326" s="16"/>
      <c r="WU326" s="16"/>
      <c r="WV326" s="16"/>
      <c r="WW326" s="16"/>
      <c r="WX326" s="16"/>
      <c r="WY326" s="16"/>
      <c r="WZ326" s="16"/>
      <c r="XA326" s="16"/>
      <c r="XB326" s="16"/>
      <c r="XC326" s="16"/>
      <c r="XD326" s="16"/>
      <c r="XE326" s="16"/>
      <c r="XF326" s="16"/>
      <c r="XG326" s="16"/>
      <c r="XH326" s="16"/>
      <c r="XI326" s="16"/>
      <c r="XJ326" s="16"/>
      <c r="XK326" s="16"/>
      <c r="XL326" s="16"/>
      <c r="XM326" s="16"/>
      <c r="XN326" s="16"/>
      <c r="XO326" s="16"/>
      <c r="XP326" s="16"/>
      <c r="XQ326" s="16"/>
      <c r="XR326" s="16"/>
      <c r="XS326" s="16"/>
      <c r="XT326" s="16"/>
      <c r="XU326" s="16"/>
      <c r="XV326" s="16"/>
      <c r="XW326" s="16"/>
      <c r="XX326" s="16"/>
      <c r="XY326" s="16"/>
      <c r="XZ326" s="16"/>
      <c r="YA326" s="16"/>
      <c r="YB326" s="16"/>
      <c r="YC326" s="16"/>
      <c r="YD326" s="16"/>
      <c r="YE326" s="16"/>
      <c r="YF326" s="16"/>
      <c r="YG326" s="16"/>
      <c r="YH326" s="16"/>
      <c r="YI326" s="16"/>
      <c r="YJ326" s="16"/>
      <c r="YK326" s="16"/>
      <c r="YL326" s="16"/>
      <c r="YM326" s="16"/>
      <c r="YN326" s="16"/>
      <c r="YO326" s="16"/>
      <c r="YP326" s="16"/>
      <c r="YQ326" s="16"/>
      <c r="YR326" s="16"/>
      <c r="YS326" s="16"/>
      <c r="YT326" s="16"/>
      <c r="YU326" s="16"/>
      <c r="YV326" s="16"/>
      <c r="YW326" s="16"/>
      <c r="YX326" s="16"/>
      <c r="YY326" s="16"/>
      <c r="YZ326" s="16"/>
      <c r="ZA326" s="16"/>
      <c r="ZB326" s="16"/>
      <c r="ZC326" s="16"/>
      <c r="ZD326" s="16"/>
      <c r="ZE326" s="16"/>
      <c r="ZF326" s="16"/>
      <c r="ZG326" s="16"/>
      <c r="ZH326" s="16"/>
      <c r="ZI326" s="16"/>
      <c r="ZJ326" s="16"/>
      <c r="ZK326" s="16"/>
      <c r="ZL326" s="16"/>
      <c r="ZM326" s="16"/>
      <c r="ZN326" s="16"/>
      <c r="ZO326" s="16"/>
      <c r="ZP326" s="16"/>
      <c r="ZQ326" s="16"/>
      <c r="ZR326" s="16"/>
      <c r="ZS326" s="16"/>
      <c r="ZT326" s="16"/>
      <c r="ZU326" s="16"/>
      <c r="ZV326" s="16"/>
      <c r="ZW326" s="16"/>
      <c r="ZX326" s="16"/>
      <c r="ZY326" s="16"/>
      <c r="ZZ326" s="16"/>
      <c r="AAA326" s="16"/>
      <c r="AAB326" s="16"/>
      <c r="AAC326" s="16"/>
      <c r="AAD326" s="16"/>
      <c r="AAE326" s="16"/>
      <c r="AAF326" s="16"/>
      <c r="AAG326" s="16"/>
      <c r="AAH326" s="16"/>
      <c r="AAI326" s="16"/>
      <c r="AAJ326" s="16"/>
      <c r="AAK326" s="16"/>
      <c r="AAL326" s="16"/>
      <c r="AAM326" s="16"/>
      <c r="AAN326" s="16"/>
      <c r="AAO326" s="16"/>
      <c r="AAP326" s="16"/>
      <c r="AAQ326" s="16"/>
      <c r="AAR326" s="16"/>
      <c r="AAS326" s="16"/>
      <c r="AAT326" s="16"/>
      <c r="AAU326" s="16"/>
      <c r="AAV326" s="16"/>
      <c r="AAW326" s="16"/>
      <c r="AAX326" s="16"/>
      <c r="AAY326" s="16"/>
      <c r="AAZ326" s="16"/>
      <c r="ABA326" s="16"/>
      <c r="ABB326" s="16"/>
      <c r="ABC326" s="16"/>
      <c r="ABD326" s="16"/>
      <c r="ABE326" s="16"/>
      <c r="ABF326" s="16"/>
      <c r="ABG326" s="16"/>
      <c r="ABH326" s="16"/>
      <c r="ABI326" s="16"/>
      <c r="ABJ326" s="16"/>
      <c r="ABK326" s="16"/>
      <c r="ABL326" s="16"/>
      <c r="ABM326" s="16"/>
      <c r="ABN326" s="16"/>
      <c r="ABO326" s="16"/>
      <c r="ABP326" s="16"/>
      <c r="ABQ326" s="16"/>
      <c r="ABR326" s="16"/>
      <c r="ABS326" s="16"/>
      <c r="ABT326" s="16"/>
      <c r="ABU326" s="16"/>
      <c r="ABV326" s="16"/>
      <c r="ABW326" s="16"/>
      <c r="ABX326" s="16"/>
      <c r="ABY326" s="16"/>
      <c r="ABZ326" s="16"/>
      <c r="ACA326" s="16"/>
      <c r="ACB326" s="16"/>
      <c r="ACC326" s="16"/>
      <c r="ACD326" s="16"/>
      <c r="ACE326" s="16"/>
      <c r="ACF326" s="16"/>
      <c r="ACG326" s="16"/>
      <c r="ACH326" s="16"/>
      <c r="ACI326" s="16"/>
      <c r="ACJ326" s="16"/>
      <c r="ACK326" s="16"/>
      <c r="ACL326" s="16"/>
      <c r="ACM326" s="16"/>
      <c r="ACN326" s="16"/>
      <c r="ACO326" s="16"/>
      <c r="ACP326" s="16"/>
      <c r="ACQ326" s="16"/>
      <c r="ACR326" s="16"/>
      <c r="ACS326" s="16"/>
      <c r="ACT326" s="16"/>
      <c r="ACU326" s="16"/>
      <c r="ACV326" s="16"/>
      <c r="ACW326" s="16"/>
      <c r="ACX326" s="16"/>
      <c r="ACY326" s="16"/>
      <c r="ACZ326" s="16"/>
      <c r="ADA326" s="16"/>
      <c r="ADB326" s="16"/>
      <c r="ADC326" s="16"/>
      <c r="ADD326" s="16"/>
      <c r="ADE326" s="16"/>
      <c r="ADF326" s="16"/>
      <c r="ADG326" s="16"/>
      <c r="ADH326" s="16"/>
      <c r="ADI326" s="16"/>
      <c r="ADJ326" s="16"/>
      <c r="ADK326" s="16"/>
      <c r="ADL326" s="16"/>
      <c r="ADM326" s="16"/>
      <c r="ADN326" s="16"/>
      <c r="ADO326" s="16"/>
      <c r="ADP326" s="16"/>
      <c r="ADQ326" s="16"/>
      <c r="ADR326" s="16"/>
      <c r="ADS326" s="16"/>
      <c r="ADT326" s="16"/>
      <c r="ADU326" s="16"/>
      <c r="ADV326" s="16"/>
      <c r="ADW326" s="16"/>
      <c r="ADX326" s="16"/>
      <c r="ADY326" s="16"/>
      <c r="ADZ326" s="16"/>
      <c r="AEA326" s="16"/>
      <c r="AEB326" s="16"/>
      <c r="AEC326" s="16"/>
      <c r="AED326" s="16"/>
      <c r="AEE326" s="16"/>
      <c r="AEF326" s="16"/>
      <c r="AEG326" s="16"/>
      <c r="AEH326" s="16"/>
      <c r="AEI326" s="16"/>
      <c r="AEJ326" s="16"/>
      <c r="AEK326" s="16"/>
      <c r="AEL326" s="16"/>
      <c r="AEM326" s="16"/>
      <c r="AEN326" s="16"/>
      <c r="AEO326" s="16"/>
      <c r="AEP326" s="16"/>
      <c r="AEQ326" s="16"/>
      <c r="AER326" s="16"/>
      <c r="AES326" s="16"/>
      <c r="AET326" s="16"/>
      <c r="AEU326" s="16"/>
      <c r="AEV326" s="16"/>
      <c r="AEW326" s="16"/>
      <c r="AEX326" s="16"/>
      <c r="AEY326" s="16"/>
      <c r="AEZ326" s="16"/>
      <c r="AFA326" s="16"/>
      <c r="AFB326" s="16"/>
      <c r="AFC326" s="16"/>
      <c r="AFD326" s="16"/>
      <c r="AFE326" s="16"/>
      <c r="AFF326" s="16"/>
      <c r="AFG326" s="16"/>
      <c r="AFH326" s="16"/>
      <c r="AFI326" s="16"/>
      <c r="AFJ326" s="16"/>
      <c r="AFK326" s="16"/>
      <c r="AFL326" s="16"/>
      <c r="AFM326" s="16"/>
      <c r="AFN326" s="16"/>
      <c r="AFO326" s="16"/>
      <c r="AFP326" s="16"/>
      <c r="AFQ326" s="16"/>
      <c r="AFR326" s="16"/>
      <c r="AFS326" s="16"/>
      <c r="AFT326" s="16"/>
      <c r="AFU326" s="16"/>
      <c r="AFV326" s="16"/>
      <c r="AFW326" s="16"/>
      <c r="AFX326" s="16"/>
      <c r="AFY326" s="16"/>
      <c r="AFZ326" s="16"/>
      <c r="AGA326" s="16"/>
      <c r="AGB326" s="16"/>
      <c r="AGC326" s="16"/>
      <c r="AGD326" s="16"/>
      <c r="AGE326" s="16"/>
      <c r="AGF326" s="16"/>
      <c r="AGG326" s="16"/>
      <c r="AGH326" s="16"/>
      <c r="AGI326" s="16"/>
      <c r="AGJ326" s="16"/>
      <c r="AGK326" s="16"/>
      <c r="AGL326" s="16"/>
      <c r="AGM326" s="16"/>
      <c r="AGN326" s="16"/>
      <c r="AGO326" s="16"/>
      <c r="AGP326" s="16"/>
      <c r="AGQ326" s="16"/>
      <c r="AGR326" s="16"/>
      <c r="AGS326" s="16"/>
      <c r="AGT326" s="16"/>
      <c r="AGU326" s="16"/>
      <c r="AGV326" s="16"/>
      <c r="AGW326" s="16"/>
      <c r="AGX326" s="16"/>
      <c r="AGY326" s="16"/>
      <c r="AGZ326" s="16"/>
      <c r="AHA326" s="16"/>
      <c r="AHB326" s="16"/>
      <c r="AHC326" s="16"/>
      <c r="AHD326" s="16"/>
      <c r="AHE326" s="16"/>
      <c r="AHF326" s="16"/>
      <c r="AHG326" s="16"/>
      <c r="AHH326" s="16"/>
      <c r="AHI326" s="16"/>
      <c r="AHJ326" s="16"/>
      <c r="AHK326" s="16"/>
      <c r="AHL326" s="16"/>
      <c r="AHM326" s="16"/>
      <c r="AHN326" s="16"/>
      <c r="AHO326" s="16"/>
      <c r="AHP326" s="16"/>
      <c r="AHQ326" s="16"/>
      <c r="AHR326" s="16"/>
      <c r="AHS326" s="16"/>
      <c r="AHT326" s="16"/>
      <c r="AHU326" s="16"/>
      <c r="AHV326" s="16"/>
      <c r="AHW326" s="16"/>
      <c r="AHX326" s="16"/>
      <c r="AHY326" s="16"/>
      <c r="AHZ326" s="16"/>
      <c r="AIA326" s="16"/>
      <c r="AIB326" s="16"/>
      <c r="AIC326" s="16"/>
      <c r="AID326" s="16"/>
      <c r="AIE326" s="16"/>
      <c r="AIF326" s="16"/>
      <c r="AIG326" s="16"/>
      <c r="AIH326" s="16"/>
      <c r="AII326" s="16"/>
      <c r="AIJ326" s="16"/>
      <c r="AIK326" s="16"/>
      <c r="AIL326" s="16"/>
      <c r="AIM326" s="16"/>
      <c r="AIN326" s="16"/>
      <c r="AIO326" s="16"/>
      <c r="AIP326" s="16"/>
      <c r="AIQ326" s="16"/>
      <c r="AIR326" s="16"/>
      <c r="AIS326" s="16"/>
      <c r="AIT326" s="16"/>
      <c r="AIU326" s="16"/>
      <c r="AIV326" s="16"/>
      <c r="AIW326" s="16"/>
      <c r="AIX326" s="16"/>
      <c r="AIY326" s="16"/>
      <c r="AIZ326" s="16"/>
      <c r="AJA326" s="16"/>
      <c r="AJB326" s="16"/>
      <c r="AJC326" s="16"/>
      <c r="AJD326" s="16"/>
      <c r="AJE326" s="16"/>
      <c r="AJF326" s="16"/>
      <c r="AJG326" s="16"/>
      <c r="AJH326" s="16"/>
      <c r="AJI326" s="16"/>
      <c r="AJJ326" s="16"/>
      <c r="AJK326" s="16"/>
      <c r="AJL326" s="16"/>
      <c r="AJM326" s="16"/>
      <c r="AJN326" s="16"/>
      <c r="AJO326" s="16"/>
      <c r="AJP326" s="16"/>
      <c r="AJQ326" s="16"/>
      <c r="AJR326" s="16"/>
      <c r="AJS326" s="16"/>
      <c r="AJT326" s="16"/>
      <c r="AJU326" s="16"/>
      <c r="AJV326" s="16"/>
      <c r="AJW326" s="16"/>
      <c r="AJX326" s="16"/>
      <c r="AJY326" s="16"/>
      <c r="AJZ326" s="16"/>
      <c r="AKA326" s="16"/>
      <c r="AKB326" s="16"/>
      <c r="AKC326" s="16"/>
      <c r="AKD326" s="16"/>
      <c r="AKE326" s="16"/>
      <c r="AKF326" s="16"/>
      <c r="AKG326" s="16"/>
      <c r="AKH326" s="16"/>
      <c r="AKI326" s="16"/>
      <c r="AKJ326" s="16"/>
      <c r="AKK326" s="16"/>
      <c r="AKL326" s="16"/>
      <c r="AKM326" s="16"/>
      <c r="AKN326" s="16"/>
      <c r="AKO326" s="16"/>
      <c r="AKP326" s="16"/>
      <c r="AKQ326" s="16"/>
      <c r="AKR326" s="16"/>
      <c r="AKS326" s="16"/>
      <c r="AKT326" s="16"/>
      <c r="AKU326" s="16"/>
      <c r="AKV326" s="16"/>
      <c r="AKW326" s="16"/>
      <c r="AKX326" s="16"/>
      <c r="AKY326" s="16"/>
      <c r="AKZ326" s="16"/>
      <c r="ALA326" s="16"/>
      <c r="ALB326" s="16"/>
      <c r="ALC326" s="16"/>
      <c r="ALD326" s="16"/>
      <c r="ALE326" s="16"/>
      <c r="ALF326" s="16"/>
      <c r="ALG326" s="16"/>
      <c r="ALH326" s="16"/>
      <c r="ALI326" s="16"/>
      <c r="ALJ326" s="16"/>
      <c r="ALZ326" s="16"/>
      <c r="AMA326"/>
      <c r="AMB326"/>
      <c r="AMC326"/>
      <c r="AMD326"/>
    </row>
    <row r="327" spans="1:1018" ht="12.6" customHeight="1" x14ac:dyDescent="0.25">
      <c r="A327" s="16"/>
      <c r="B327" s="16"/>
      <c r="C327" s="213" t="s">
        <v>922</v>
      </c>
      <c r="D327" s="210">
        <v>2</v>
      </c>
      <c r="E327" s="46"/>
      <c r="F327" s="210"/>
      <c r="G327" s="48"/>
      <c r="H327" s="217">
        <v>1</v>
      </c>
      <c r="I327" s="48">
        <v>3</v>
      </c>
      <c r="J327" s="210"/>
      <c r="K327" s="103"/>
      <c r="L327" s="103"/>
      <c r="M327" s="4"/>
      <c r="N327" s="103">
        <v>3</v>
      </c>
      <c r="O327" s="103">
        <v>2</v>
      </c>
      <c r="P327" s="3"/>
      <c r="R327" s="104"/>
      <c r="S327" s="3"/>
      <c r="T327" s="46"/>
      <c r="U327" s="3">
        <v>3</v>
      </c>
      <c r="V327" s="59"/>
      <c r="W327" s="210">
        <v>2</v>
      </c>
      <c r="Y327" s="147">
        <v>3</v>
      </c>
      <c r="Z327" s="7">
        <v>3</v>
      </c>
      <c r="AA327" s="46">
        <v>3</v>
      </c>
      <c r="AB327" s="6">
        <v>4</v>
      </c>
      <c r="AC327" s="104">
        <v>4</v>
      </c>
      <c r="AD327" s="104">
        <v>2</v>
      </c>
      <c r="AE327" s="3">
        <v>3</v>
      </c>
      <c r="AF327" s="261">
        <v>2</v>
      </c>
      <c r="AG327" s="48">
        <f t="shared" si="149"/>
        <v>15</v>
      </c>
      <c r="AH327" s="40" t="s">
        <v>923</v>
      </c>
      <c r="AI327" s="228">
        <v>3.5</v>
      </c>
      <c r="AJ327" s="213">
        <v>3</v>
      </c>
      <c r="AK327" s="213">
        <v>4</v>
      </c>
      <c r="AL327" s="213">
        <v>3</v>
      </c>
      <c r="AM327" s="213">
        <v>3</v>
      </c>
      <c r="AN327" s="213">
        <v>3</v>
      </c>
      <c r="AO327" s="213">
        <v>3</v>
      </c>
      <c r="AR327" s="9">
        <f t="shared" si="120"/>
        <v>7</v>
      </c>
      <c r="AS327" s="9">
        <f t="shared" si="121"/>
        <v>0</v>
      </c>
      <c r="AT327" s="9">
        <f t="shared" si="122"/>
        <v>0</v>
      </c>
      <c r="AU327" s="9">
        <f t="shared" si="123"/>
        <v>0</v>
      </c>
      <c r="AV327" s="9">
        <f t="shared" si="124"/>
        <v>3.5</v>
      </c>
      <c r="AW327" s="9">
        <f t="shared" si="125"/>
        <v>10.5</v>
      </c>
      <c r="AX327" s="9">
        <f t="shared" si="126"/>
        <v>0</v>
      </c>
      <c r="AY327" s="9">
        <f t="shared" si="127"/>
        <v>0</v>
      </c>
      <c r="AZ327" s="9">
        <f t="shared" si="128"/>
        <v>0</v>
      </c>
      <c r="BA327" s="9">
        <f t="shared" si="129"/>
        <v>0</v>
      </c>
      <c r="BB327" s="9">
        <f t="shared" si="130"/>
        <v>10.5</v>
      </c>
      <c r="BC327" s="9">
        <f t="shared" si="131"/>
        <v>7</v>
      </c>
      <c r="BD327" s="9">
        <f t="shared" si="132"/>
        <v>0</v>
      </c>
      <c r="BE327" s="9">
        <f t="shared" si="133"/>
        <v>0</v>
      </c>
      <c r="BF327" s="9">
        <f t="shared" si="134"/>
        <v>0</v>
      </c>
      <c r="BG327" s="9">
        <f t="shared" si="135"/>
        <v>0</v>
      </c>
      <c r="BH327" s="9">
        <f t="shared" si="136"/>
        <v>0</v>
      </c>
      <c r="BI327" s="9">
        <f t="shared" si="137"/>
        <v>10.5</v>
      </c>
      <c r="BJ327" s="9">
        <f t="shared" si="138"/>
        <v>0</v>
      </c>
      <c r="BK327" s="9">
        <f t="shared" si="139"/>
        <v>7</v>
      </c>
      <c r="BL327" s="9">
        <f t="shared" si="140"/>
        <v>0</v>
      </c>
      <c r="BM327" s="9">
        <f t="shared" si="141"/>
        <v>10.5</v>
      </c>
      <c r="BN327" s="9">
        <f t="shared" si="142"/>
        <v>10.5</v>
      </c>
      <c r="BO327" s="9">
        <f t="shared" si="143"/>
        <v>10.5</v>
      </c>
      <c r="BP327" s="9">
        <f t="shared" si="144"/>
        <v>14</v>
      </c>
      <c r="BQ327" s="9">
        <f t="shared" si="145"/>
        <v>14</v>
      </c>
      <c r="BR327" s="9">
        <f t="shared" si="146"/>
        <v>7</v>
      </c>
      <c r="BS327" s="9">
        <f t="shared" si="147"/>
        <v>10.5</v>
      </c>
      <c r="BT327" s="9">
        <f t="shared" si="148"/>
        <v>7</v>
      </c>
      <c r="ALZ327" s="9"/>
      <c r="AMA327" s="9"/>
      <c r="AMB327" s="9"/>
      <c r="AMC327" s="9"/>
      <c r="AMD327" s="9"/>
    </row>
    <row r="328" spans="1:1018" ht="12.6" customHeight="1" x14ac:dyDescent="0.25">
      <c r="A328" s="16"/>
      <c r="B328" s="16"/>
      <c r="C328" s="213" t="s">
        <v>948</v>
      </c>
      <c r="D328" s="210"/>
      <c r="E328" s="46"/>
      <c r="F328" s="210"/>
      <c r="G328" s="48"/>
      <c r="H328" s="217">
        <v>2</v>
      </c>
      <c r="I328" s="48"/>
      <c r="J328" s="210"/>
      <c r="K328" s="103"/>
      <c r="L328" s="103"/>
      <c r="M328" s="4"/>
      <c r="N328" s="103"/>
      <c r="O328" s="103"/>
      <c r="P328" s="3"/>
      <c r="R328" s="104"/>
      <c r="S328" s="3"/>
      <c r="T328" s="46"/>
      <c r="U328" s="3"/>
      <c r="V328" s="59"/>
      <c r="W328" s="210"/>
      <c r="Y328" s="147"/>
      <c r="Z328" s="6"/>
      <c r="AA328" s="46">
        <v>3</v>
      </c>
      <c r="AB328" s="6"/>
      <c r="AC328" s="104"/>
      <c r="AD328" s="104"/>
      <c r="AE328" s="3"/>
      <c r="AF328" s="95"/>
      <c r="AG328" s="48">
        <f t="shared" si="149"/>
        <v>2</v>
      </c>
      <c r="AH328" s="216" t="s">
        <v>948</v>
      </c>
      <c r="AI328" s="242">
        <v>3.5</v>
      </c>
      <c r="AJ328" s="242">
        <v>3</v>
      </c>
      <c r="AK328" s="242">
        <v>3</v>
      </c>
      <c r="AL328" s="242">
        <v>3</v>
      </c>
      <c r="AM328" s="242">
        <v>3</v>
      </c>
      <c r="AN328" s="242">
        <v>3</v>
      </c>
      <c r="AO328" s="242">
        <v>3</v>
      </c>
      <c r="AR328" s="9">
        <f t="shared" si="120"/>
        <v>0</v>
      </c>
      <c r="AS328" s="9">
        <f t="shared" si="121"/>
        <v>0</v>
      </c>
      <c r="AT328" s="9">
        <f t="shared" si="122"/>
        <v>0</v>
      </c>
      <c r="AU328" s="9">
        <f t="shared" si="123"/>
        <v>0</v>
      </c>
      <c r="AV328" s="9">
        <f t="shared" si="124"/>
        <v>7</v>
      </c>
      <c r="AW328" s="9">
        <f t="shared" si="125"/>
        <v>0</v>
      </c>
      <c r="AX328" s="9">
        <f t="shared" si="126"/>
        <v>0</v>
      </c>
      <c r="AY328" s="9">
        <f t="shared" si="127"/>
        <v>0</v>
      </c>
      <c r="AZ328" s="9">
        <f t="shared" si="128"/>
        <v>0</v>
      </c>
      <c r="BA328" s="9">
        <f t="shared" si="129"/>
        <v>0</v>
      </c>
      <c r="BB328" s="9">
        <f t="shared" si="130"/>
        <v>0</v>
      </c>
      <c r="BC328" s="9">
        <f t="shared" si="131"/>
        <v>0</v>
      </c>
      <c r="BD328" s="9">
        <f t="shared" si="132"/>
        <v>0</v>
      </c>
      <c r="BE328" s="9">
        <f t="shared" si="133"/>
        <v>0</v>
      </c>
      <c r="BF328" s="9">
        <f t="shared" si="134"/>
        <v>0</v>
      </c>
      <c r="BG328" s="9">
        <f t="shared" si="135"/>
        <v>0</v>
      </c>
      <c r="BH328" s="9">
        <f t="shared" si="136"/>
        <v>0</v>
      </c>
      <c r="BI328" s="9">
        <f t="shared" si="137"/>
        <v>0</v>
      </c>
      <c r="BJ328" s="9">
        <f t="shared" si="138"/>
        <v>0</v>
      </c>
      <c r="BK328" s="9">
        <f t="shared" si="139"/>
        <v>0</v>
      </c>
      <c r="BL328" s="9">
        <f t="shared" si="140"/>
        <v>0</v>
      </c>
      <c r="BM328" s="9">
        <f t="shared" si="141"/>
        <v>0</v>
      </c>
      <c r="BN328" s="9">
        <f t="shared" si="142"/>
        <v>0</v>
      </c>
      <c r="BO328" s="9">
        <f t="shared" si="143"/>
        <v>10.5</v>
      </c>
      <c r="BP328" s="9">
        <f t="shared" si="144"/>
        <v>0</v>
      </c>
      <c r="BQ328" s="9">
        <f t="shared" si="145"/>
        <v>0</v>
      </c>
      <c r="BR328" s="9">
        <f t="shared" si="146"/>
        <v>0</v>
      </c>
      <c r="BS328" s="9">
        <f t="shared" si="147"/>
        <v>0</v>
      </c>
      <c r="BT328" s="9">
        <f t="shared" si="148"/>
        <v>0</v>
      </c>
      <c r="ALZ328" s="9"/>
      <c r="AMA328" s="9"/>
      <c r="AMB328" s="9"/>
      <c r="AMC328" s="9"/>
      <c r="AMD328" s="9"/>
    </row>
    <row r="329" spans="1:1018" ht="12.6" customHeight="1" x14ac:dyDescent="0.25">
      <c r="A329" s="16"/>
      <c r="B329" s="16"/>
      <c r="C329" s="213" t="s">
        <v>951</v>
      </c>
      <c r="D329" s="210"/>
      <c r="E329" s="46"/>
      <c r="F329" s="210"/>
      <c r="G329" s="48"/>
      <c r="H329" s="217"/>
      <c r="I329" s="48">
        <v>2</v>
      </c>
      <c r="J329" s="210"/>
      <c r="K329" s="103"/>
      <c r="L329" s="103"/>
      <c r="M329" s="4"/>
      <c r="N329" s="103"/>
      <c r="O329" s="103"/>
      <c r="P329" s="3"/>
      <c r="R329" s="104"/>
      <c r="S329" s="3"/>
      <c r="T329" s="46"/>
      <c r="U329" s="53"/>
      <c r="V329" s="59"/>
      <c r="W329" s="210"/>
      <c r="Y329" s="147"/>
      <c r="Z329" s="6"/>
      <c r="AA329" s="46"/>
      <c r="AB329" s="6"/>
      <c r="AC329" s="104"/>
      <c r="AD329" s="104"/>
      <c r="AE329" s="3"/>
      <c r="AF329" s="95"/>
      <c r="AG329" s="48">
        <f t="shared" si="149"/>
        <v>1</v>
      </c>
      <c r="AH329" s="16" t="s">
        <v>951</v>
      </c>
      <c r="AI329" s="228">
        <v>3.5</v>
      </c>
      <c r="AJ329" s="213">
        <v>3</v>
      </c>
      <c r="AK329" s="213">
        <v>3</v>
      </c>
      <c r="AL329" s="213">
        <v>3</v>
      </c>
      <c r="AM329" s="213">
        <v>3</v>
      </c>
      <c r="AN329" s="213">
        <v>3</v>
      </c>
      <c r="AO329" s="213">
        <v>3</v>
      </c>
      <c r="AR329" s="9">
        <f t="shared" si="120"/>
        <v>0</v>
      </c>
      <c r="AS329" s="9">
        <f t="shared" si="121"/>
        <v>0</v>
      </c>
      <c r="AT329" s="9">
        <f t="shared" si="122"/>
        <v>0</v>
      </c>
      <c r="AU329" s="9">
        <f t="shared" si="123"/>
        <v>0</v>
      </c>
      <c r="AV329" s="9">
        <f t="shared" si="124"/>
        <v>0</v>
      </c>
      <c r="AW329" s="9">
        <f t="shared" si="125"/>
        <v>7</v>
      </c>
      <c r="AX329" s="9">
        <f t="shared" si="126"/>
        <v>0</v>
      </c>
      <c r="AY329" s="9">
        <f t="shared" si="127"/>
        <v>0</v>
      </c>
      <c r="AZ329" s="9">
        <f t="shared" si="128"/>
        <v>0</v>
      </c>
      <c r="BA329" s="9">
        <f t="shared" si="129"/>
        <v>0</v>
      </c>
      <c r="BB329" s="9">
        <f t="shared" si="130"/>
        <v>0</v>
      </c>
      <c r="BC329" s="9">
        <f t="shared" si="131"/>
        <v>0</v>
      </c>
      <c r="BD329" s="9">
        <f t="shared" si="132"/>
        <v>0</v>
      </c>
      <c r="BE329" s="9">
        <f t="shared" si="133"/>
        <v>0</v>
      </c>
      <c r="BF329" s="9">
        <f t="shared" si="134"/>
        <v>0</v>
      </c>
      <c r="BG329" s="9">
        <f t="shared" si="135"/>
        <v>0</v>
      </c>
      <c r="BH329" s="9">
        <f t="shared" si="136"/>
        <v>0</v>
      </c>
      <c r="BI329" s="9">
        <f t="shared" si="137"/>
        <v>0</v>
      </c>
      <c r="BJ329" s="9">
        <f t="shared" si="138"/>
        <v>0</v>
      </c>
      <c r="BK329" s="9">
        <f t="shared" si="139"/>
        <v>0</v>
      </c>
      <c r="BL329" s="9">
        <f t="shared" si="140"/>
        <v>0</v>
      </c>
      <c r="BM329" s="9">
        <f t="shared" si="141"/>
        <v>0</v>
      </c>
      <c r="BN329" s="9">
        <f t="shared" si="142"/>
        <v>0</v>
      </c>
      <c r="BO329" s="9">
        <f t="shared" si="143"/>
        <v>0</v>
      </c>
      <c r="BP329" s="9">
        <f t="shared" si="144"/>
        <v>0</v>
      </c>
      <c r="BQ329" s="9">
        <f t="shared" si="145"/>
        <v>0</v>
      </c>
      <c r="BR329" s="9">
        <f t="shared" si="146"/>
        <v>0</v>
      </c>
      <c r="BS329" s="9">
        <f t="shared" si="147"/>
        <v>0</v>
      </c>
      <c r="BT329" s="9">
        <f t="shared" si="148"/>
        <v>0</v>
      </c>
      <c r="ALZ329" s="9"/>
      <c r="AMA329" s="9"/>
      <c r="AMB329" s="9"/>
      <c r="AMC329" s="9"/>
      <c r="AMD329" s="9"/>
    </row>
    <row r="330" spans="1:1018" s="9" customFormat="1" ht="12.6" customHeight="1" x14ac:dyDescent="0.25">
      <c r="A330" s="16"/>
      <c r="B330" s="16"/>
      <c r="C330" s="212" t="s">
        <v>194</v>
      </c>
      <c r="D330" s="210">
        <v>1</v>
      </c>
      <c r="E330" s="46"/>
      <c r="F330" s="210"/>
      <c r="G330" s="48"/>
      <c r="H330" s="217">
        <v>4</v>
      </c>
      <c r="I330" s="48"/>
      <c r="J330" s="210"/>
      <c r="K330" s="103"/>
      <c r="L330" s="103"/>
      <c r="M330" s="4"/>
      <c r="N330" s="103"/>
      <c r="O330" s="103"/>
      <c r="P330" s="3"/>
      <c r="Q330" s="6"/>
      <c r="R330" s="104"/>
      <c r="S330" s="3"/>
      <c r="T330" s="46"/>
      <c r="U330" s="3"/>
      <c r="V330" s="59"/>
      <c r="W330" s="210"/>
      <c r="X330" s="104"/>
      <c r="Y330" s="147"/>
      <c r="Z330" s="6"/>
      <c r="AA330" s="46"/>
      <c r="AB330" s="6"/>
      <c r="AC330" s="104"/>
      <c r="AD330" s="104"/>
      <c r="AE330" s="3"/>
      <c r="AF330" s="95"/>
      <c r="AG330" s="48">
        <f t="shared" si="149"/>
        <v>2</v>
      </c>
      <c r="AH330" s="212" t="s">
        <v>194</v>
      </c>
      <c r="AI330" s="228">
        <v>4</v>
      </c>
      <c r="AJ330" s="213">
        <v>2</v>
      </c>
      <c r="AK330" s="213">
        <v>2</v>
      </c>
      <c r="AL330" s="213">
        <v>3.5</v>
      </c>
      <c r="AM330" s="213">
        <v>3</v>
      </c>
      <c r="AN330" s="213">
        <v>3</v>
      </c>
      <c r="AO330" s="213">
        <v>3</v>
      </c>
      <c r="AR330" s="9">
        <f t="shared" si="120"/>
        <v>4</v>
      </c>
      <c r="AS330" s="9">
        <f t="shared" si="121"/>
        <v>0</v>
      </c>
      <c r="AT330" s="9">
        <f t="shared" si="122"/>
        <v>0</v>
      </c>
      <c r="AU330" s="9">
        <f t="shared" si="123"/>
        <v>0</v>
      </c>
      <c r="AV330" s="9">
        <f t="shared" si="124"/>
        <v>16</v>
      </c>
      <c r="AW330" s="9">
        <f t="shared" si="125"/>
        <v>0</v>
      </c>
      <c r="AX330" s="9">
        <f t="shared" si="126"/>
        <v>0</v>
      </c>
      <c r="AY330" s="9">
        <f t="shared" si="127"/>
        <v>0</v>
      </c>
      <c r="AZ330" s="9">
        <f t="shared" si="128"/>
        <v>0</v>
      </c>
      <c r="BA330" s="9">
        <f t="shared" si="129"/>
        <v>0</v>
      </c>
      <c r="BB330" s="9">
        <f t="shared" si="130"/>
        <v>0</v>
      </c>
      <c r="BC330" s="9">
        <f t="shared" si="131"/>
        <v>0</v>
      </c>
      <c r="BD330" s="9">
        <f t="shared" si="132"/>
        <v>0</v>
      </c>
      <c r="BE330" s="9">
        <f t="shared" si="133"/>
        <v>0</v>
      </c>
      <c r="BF330" s="9">
        <f t="shared" si="134"/>
        <v>0</v>
      </c>
      <c r="BG330" s="9">
        <f t="shared" si="135"/>
        <v>0</v>
      </c>
      <c r="BH330" s="9">
        <f t="shared" si="136"/>
        <v>0</v>
      </c>
      <c r="BI330" s="9">
        <f t="shared" si="137"/>
        <v>0</v>
      </c>
      <c r="BJ330" s="9">
        <f t="shared" si="138"/>
        <v>0</v>
      </c>
      <c r="BK330" s="9">
        <f t="shared" si="139"/>
        <v>0</v>
      </c>
      <c r="BL330" s="9">
        <f t="shared" si="140"/>
        <v>0</v>
      </c>
      <c r="BM330" s="9">
        <f t="shared" si="141"/>
        <v>0</v>
      </c>
      <c r="BN330" s="9">
        <f t="shared" si="142"/>
        <v>0</v>
      </c>
      <c r="BO330" s="9">
        <f t="shared" si="143"/>
        <v>0</v>
      </c>
      <c r="BP330" s="9">
        <f t="shared" si="144"/>
        <v>0</v>
      </c>
      <c r="BQ330" s="9">
        <f t="shared" si="145"/>
        <v>0</v>
      </c>
      <c r="BR330" s="9">
        <f t="shared" si="146"/>
        <v>0</v>
      </c>
      <c r="BS330" s="9">
        <f t="shared" si="147"/>
        <v>0</v>
      </c>
      <c r="BT330" s="9">
        <f t="shared" si="148"/>
        <v>0</v>
      </c>
    </row>
    <row r="331" spans="1:1018" ht="12.6" customHeight="1" x14ac:dyDescent="0.25">
      <c r="A331" s="16"/>
      <c r="B331" s="16"/>
      <c r="C331" s="212" t="s">
        <v>194</v>
      </c>
      <c r="D331" s="210"/>
      <c r="E331" s="46"/>
      <c r="F331" s="210"/>
      <c r="G331" s="48"/>
      <c r="H331" s="217"/>
      <c r="I331" s="48">
        <v>4</v>
      </c>
      <c r="J331" s="210"/>
      <c r="K331" s="103"/>
      <c r="L331" s="103"/>
      <c r="M331" s="4"/>
      <c r="N331" s="103"/>
      <c r="O331" s="103"/>
      <c r="P331" s="3"/>
      <c r="R331" s="104"/>
      <c r="S331" s="3"/>
      <c r="T331" s="46"/>
      <c r="U331" s="3"/>
      <c r="V331" s="59"/>
      <c r="W331" s="210"/>
      <c r="Y331" s="147"/>
      <c r="Z331" s="6"/>
      <c r="AA331" s="46"/>
      <c r="AB331" s="6"/>
      <c r="AC331" s="105"/>
      <c r="AD331" s="104"/>
      <c r="AE331" s="3"/>
      <c r="AF331" s="95"/>
      <c r="AG331" s="48">
        <f t="shared" si="149"/>
        <v>1</v>
      </c>
      <c r="AH331" s="212" t="s">
        <v>194</v>
      </c>
      <c r="AI331" s="228">
        <v>4</v>
      </c>
      <c r="AJ331" s="213">
        <v>2</v>
      </c>
      <c r="AK331" s="213">
        <v>2</v>
      </c>
      <c r="AL331" s="213">
        <v>3.5</v>
      </c>
      <c r="AM331" s="213">
        <v>3</v>
      </c>
      <c r="AN331" s="213">
        <v>3</v>
      </c>
      <c r="AO331" s="213">
        <v>3</v>
      </c>
      <c r="AR331" s="9">
        <f t="shared" si="120"/>
        <v>0</v>
      </c>
      <c r="AS331" s="9">
        <f t="shared" si="121"/>
        <v>0</v>
      </c>
      <c r="AT331" s="9">
        <f t="shared" si="122"/>
        <v>0</v>
      </c>
      <c r="AU331" s="9">
        <f t="shared" si="123"/>
        <v>0</v>
      </c>
      <c r="AV331" s="9">
        <f t="shared" si="124"/>
        <v>0</v>
      </c>
      <c r="AW331" s="9">
        <f t="shared" si="125"/>
        <v>16</v>
      </c>
      <c r="AX331" s="9">
        <f t="shared" si="126"/>
        <v>0</v>
      </c>
      <c r="AY331" s="9">
        <f t="shared" si="127"/>
        <v>0</v>
      </c>
      <c r="AZ331" s="9">
        <f t="shared" si="128"/>
        <v>0</v>
      </c>
      <c r="BA331" s="9">
        <f t="shared" si="129"/>
        <v>0</v>
      </c>
      <c r="BB331" s="9">
        <f t="shared" si="130"/>
        <v>0</v>
      </c>
      <c r="BC331" s="9">
        <f t="shared" si="131"/>
        <v>0</v>
      </c>
      <c r="BD331" s="9">
        <f t="shared" si="132"/>
        <v>0</v>
      </c>
      <c r="BE331" s="9">
        <f t="shared" si="133"/>
        <v>0</v>
      </c>
      <c r="BF331" s="9">
        <f t="shared" si="134"/>
        <v>0</v>
      </c>
      <c r="BG331" s="9">
        <f t="shared" si="135"/>
        <v>0</v>
      </c>
      <c r="BH331" s="9">
        <f t="shared" si="136"/>
        <v>0</v>
      </c>
      <c r="BI331" s="9">
        <f t="shared" si="137"/>
        <v>0</v>
      </c>
      <c r="BJ331" s="9">
        <f t="shared" si="138"/>
        <v>0</v>
      </c>
      <c r="BK331" s="9">
        <f t="shared" si="139"/>
        <v>0</v>
      </c>
      <c r="BL331" s="9">
        <f t="shared" si="140"/>
        <v>0</v>
      </c>
      <c r="BM331" s="9">
        <f t="shared" si="141"/>
        <v>0</v>
      </c>
      <c r="BN331" s="9">
        <f t="shared" si="142"/>
        <v>0</v>
      </c>
      <c r="BO331" s="9">
        <f t="shared" si="143"/>
        <v>0</v>
      </c>
      <c r="BP331" s="9">
        <f t="shared" si="144"/>
        <v>0</v>
      </c>
      <c r="BQ331" s="9">
        <f t="shared" si="145"/>
        <v>0</v>
      </c>
      <c r="BR331" s="9">
        <f t="shared" si="146"/>
        <v>0</v>
      </c>
      <c r="BS331" s="9">
        <f t="shared" si="147"/>
        <v>0</v>
      </c>
      <c r="BT331" s="9">
        <f t="shared" si="148"/>
        <v>0</v>
      </c>
      <c r="ALZ331" s="9"/>
      <c r="AMA331" s="9"/>
      <c r="AMB331" s="9"/>
      <c r="AMC331" s="9"/>
      <c r="AMD331" s="9"/>
    </row>
    <row r="332" spans="1:1018" s="9" customFormat="1" ht="12.6" customHeight="1" x14ac:dyDescent="0.25">
      <c r="A332" s="16"/>
      <c r="B332" s="16"/>
      <c r="C332" s="215" t="s">
        <v>284</v>
      </c>
      <c r="D332" s="210"/>
      <c r="E332" s="53"/>
      <c r="F332" s="210"/>
      <c r="G332" s="48"/>
      <c r="H332" s="217"/>
      <c r="I332" s="48"/>
      <c r="J332" s="210"/>
      <c r="K332" s="103"/>
      <c r="L332" s="103"/>
      <c r="M332" s="4"/>
      <c r="N332" s="103"/>
      <c r="O332" s="103"/>
      <c r="P332" s="3"/>
      <c r="Q332" s="6"/>
      <c r="R332" s="104"/>
      <c r="S332" s="3"/>
      <c r="T332" s="53"/>
      <c r="U332" s="3"/>
      <c r="V332" s="59"/>
      <c r="W332" s="210"/>
      <c r="X332" s="104"/>
      <c r="Y332" s="59"/>
      <c r="Z332" s="48"/>
      <c r="AA332" s="53"/>
      <c r="AB332" s="6"/>
      <c r="AC332" s="104">
        <v>4</v>
      </c>
      <c r="AD332" s="104"/>
      <c r="AE332" s="3"/>
      <c r="AF332" s="95"/>
      <c r="AG332" s="48">
        <f t="shared" si="149"/>
        <v>1</v>
      </c>
      <c r="AH332" s="216" t="s">
        <v>284</v>
      </c>
      <c r="AI332" s="213">
        <v>4</v>
      </c>
      <c r="AJ332" s="242">
        <v>3</v>
      </c>
      <c r="AK332" s="242">
        <v>4</v>
      </c>
      <c r="AL332" s="213">
        <v>4</v>
      </c>
      <c r="AM332" s="242">
        <v>3</v>
      </c>
      <c r="AN332" s="242">
        <v>4</v>
      </c>
      <c r="AO332" s="242">
        <v>3</v>
      </c>
      <c r="AR332" s="9">
        <f t="shared" si="120"/>
        <v>0</v>
      </c>
      <c r="AS332" s="9">
        <f t="shared" si="121"/>
        <v>0</v>
      </c>
      <c r="AT332" s="9">
        <f t="shared" si="122"/>
        <v>0</v>
      </c>
      <c r="AU332" s="9">
        <f t="shared" si="123"/>
        <v>0</v>
      </c>
      <c r="AV332" s="9">
        <f t="shared" si="124"/>
        <v>0</v>
      </c>
      <c r="AW332" s="9">
        <f t="shared" si="125"/>
        <v>0</v>
      </c>
      <c r="AX332" s="9">
        <f t="shared" si="126"/>
        <v>0</v>
      </c>
      <c r="AY332" s="9">
        <f t="shared" si="127"/>
        <v>0</v>
      </c>
      <c r="AZ332" s="9">
        <f t="shared" si="128"/>
        <v>0</v>
      </c>
      <c r="BA332" s="9">
        <f t="shared" si="129"/>
        <v>0</v>
      </c>
      <c r="BB332" s="9">
        <f t="shared" si="130"/>
        <v>0</v>
      </c>
      <c r="BC332" s="9">
        <f t="shared" si="131"/>
        <v>0</v>
      </c>
      <c r="BD332" s="9">
        <f t="shared" si="132"/>
        <v>0</v>
      </c>
      <c r="BE332" s="9">
        <f t="shared" si="133"/>
        <v>0</v>
      </c>
      <c r="BF332" s="9">
        <f t="shared" si="134"/>
        <v>0</v>
      </c>
      <c r="BG332" s="9">
        <f t="shared" si="135"/>
        <v>0</v>
      </c>
      <c r="BH332" s="9">
        <f t="shared" si="136"/>
        <v>0</v>
      </c>
      <c r="BI332" s="9">
        <f t="shared" si="137"/>
        <v>0</v>
      </c>
      <c r="BJ332" s="9">
        <f t="shared" si="138"/>
        <v>0</v>
      </c>
      <c r="BK332" s="9">
        <f t="shared" si="139"/>
        <v>0</v>
      </c>
      <c r="BL332" s="9">
        <f t="shared" si="140"/>
        <v>0</v>
      </c>
      <c r="BM332" s="9">
        <f t="shared" si="141"/>
        <v>0</v>
      </c>
      <c r="BN332" s="9">
        <f t="shared" si="142"/>
        <v>0</v>
      </c>
      <c r="BO332" s="9">
        <f t="shared" si="143"/>
        <v>0</v>
      </c>
      <c r="BP332" s="9">
        <f t="shared" si="144"/>
        <v>0</v>
      </c>
      <c r="BQ332" s="9">
        <f t="shared" si="145"/>
        <v>16</v>
      </c>
      <c r="BR332" s="9">
        <f t="shared" si="146"/>
        <v>0</v>
      </c>
      <c r="BS332" s="9">
        <f t="shared" si="147"/>
        <v>0</v>
      </c>
      <c r="BT332" s="9">
        <f t="shared" si="148"/>
        <v>0</v>
      </c>
    </row>
    <row r="333" spans="1:1018" s="9" customFormat="1" ht="12.6" customHeight="1" x14ac:dyDescent="0.25">
      <c r="A333" s="16"/>
      <c r="C333" s="213" t="s">
        <v>360</v>
      </c>
      <c r="D333" s="210"/>
      <c r="E333" s="46"/>
      <c r="F333" s="210"/>
      <c r="G333" s="48"/>
      <c r="H333" s="217"/>
      <c r="I333" s="48"/>
      <c r="J333" s="210"/>
      <c r="K333" s="103"/>
      <c r="L333" s="103"/>
      <c r="M333" s="4"/>
      <c r="N333" s="103"/>
      <c r="O333" s="103"/>
      <c r="P333" s="3"/>
      <c r="Q333" s="6"/>
      <c r="R333" s="104"/>
      <c r="S333" s="3"/>
      <c r="T333" s="46"/>
      <c r="U333" s="3"/>
      <c r="V333" s="59"/>
      <c r="W333" s="210"/>
      <c r="X333" s="104"/>
      <c r="Y333" s="147"/>
      <c r="Z333" s="6"/>
      <c r="AA333" s="46"/>
      <c r="AB333" s="6">
        <v>3</v>
      </c>
      <c r="AC333" s="104"/>
      <c r="AD333" s="104"/>
      <c r="AE333" s="3"/>
      <c r="AF333" s="95"/>
      <c r="AG333" s="48">
        <f t="shared" si="149"/>
        <v>1</v>
      </c>
      <c r="AH333" s="158" t="s">
        <v>360</v>
      </c>
      <c r="AI333" s="245">
        <v>4</v>
      </c>
      <c r="AJ333" s="242">
        <v>4</v>
      </c>
      <c r="AK333" s="242">
        <v>3</v>
      </c>
      <c r="AL333" s="242">
        <v>2</v>
      </c>
      <c r="AM333" s="242">
        <v>4</v>
      </c>
      <c r="AN333" s="242">
        <v>2</v>
      </c>
      <c r="AO333" s="242">
        <v>3</v>
      </c>
      <c r="AR333" s="9">
        <f t="shared" si="120"/>
        <v>0</v>
      </c>
      <c r="AS333" s="9">
        <f t="shared" si="121"/>
        <v>0</v>
      </c>
      <c r="AT333" s="9">
        <f t="shared" si="122"/>
        <v>0</v>
      </c>
      <c r="AU333" s="9">
        <f t="shared" si="123"/>
        <v>0</v>
      </c>
      <c r="AV333" s="9">
        <f t="shared" si="124"/>
        <v>0</v>
      </c>
      <c r="AW333" s="9">
        <f t="shared" si="125"/>
        <v>0</v>
      </c>
      <c r="AX333" s="9">
        <f t="shared" si="126"/>
        <v>0</v>
      </c>
      <c r="AY333" s="9">
        <f t="shared" si="127"/>
        <v>0</v>
      </c>
      <c r="AZ333" s="9">
        <f t="shared" si="128"/>
        <v>0</v>
      </c>
      <c r="BA333" s="9">
        <f t="shared" si="129"/>
        <v>0</v>
      </c>
      <c r="BB333" s="9">
        <f t="shared" si="130"/>
        <v>0</v>
      </c>
      <c r="BC333" s="9">
        <f t="shared" si="131"/>
        <v>0</v>
      </c>
      <c r="BD333" s="9">
        <f t="shared" si="132"/>
        <v>0</v>
      </c>
      <c r="BE333" s="9">
        <f t="shared" si="133"/>
        <v>0</v>
      </c>
      <c r="BF333" s="9">
        <f t="shared" si="134"/>
        <v>0</v>
      </c>
      <c r="BG333" s="9">
        <f t="shared" si="135"/>
        <v>0</v>
      </c>
      <c r="BH333" s="9">
        <f t="shared" si="136"/>
        <v>0</v>
      </c>
      <c r="BI333" s="9">
        <f t="shared" si="137"/>
        <v>0</v>
      </c>
      <c r="BJ333" s="9">
        <f t="shared" si="138"/>
        <v>0</v>
      </c>
      <c r="BK333" s="9">
        <f t="shared" si="139"/>
        <v>0</v>
      </c>
      <c r="BL333" s="9">
        <f t="shared" si="140"/>
        <v>0</v>
      </c>
      <c r="BM333" s="9">
        <f t="shared" si="141"/>
        <v>0</v>
      </c>
      <c r="BN333" s="9">
        <f t="shared" si="142"/>
        <v>0</v>
      </c>
      <c r="BO333" s="9">
        <f t="shared" si="143"/>
        <v>0</v>
      </c>
      <c r="BP333" s="9">
        <f t="shared" si="144"/>
        <v>12</v>
      </c>
      <c r="BQ333" s="9">
        <f t="shared" si="145"/>
        <v>0</v>
      </c>
      <c r="BR333" s="9">
        <f t="shared" si="146"/>
        <v>0</v>
      </c>
      <c r="BS333" s="9">
        <f t="shared" si="147"/>
        <v>0</v>
      </c>
      <c r="BT333" s="9">
        <f t="shared" si="148"/>
        <v>0</v>
      </c>
    </row>
    <row r="334" spans="1:1018" s="9" customFormat="1" ht="12.6" customHeight="1" x14ac:dyDescent="0.3">
      <c r="A334" s="16"/>
      <c r="B334" s="16"/>
      <c r="C334" s="213" t="s">
        <v>369</v>
      </c>
      <c r="D334" s="210">
        <v>1</v>
      </c>
      <c r="E334" s="53"/>
      <c r="F334" s="210"/>
      <c r="G334" s="48"/>
      <c r="H334" s="217"/>
      <c r="I334" s="48"/>
      <c r="J334" s="210"/>
      <c r="K334" s="103"/>
      <c r="L334" s="103"/>
      <c r="M334" s="4"/>
      <c r="N334" s="103"/>
      <c r="O334" s="103"/>
      <c r="P334" s="3"/>
      <c r="Q334" s="6"/>
      <c r="R334" s="104"/>
      <c r="S334" s="3"/>
      <c r="T334" s="53"/>
      <c r="U334" s="3"/>
      <c r="V334" s="59"/>
      <c r="W334" s="210"/>
      <c r="X334" s="104"/>
      <c r="Y334" s="59"/>
      <c r="Z334" s="48"/>
      <c r="AA334" s="53"/>
      <c r="AB334" s="6"/>
      <c r="AC334" s="104"/>
      <c r="AD334" s="104"/>
      <c r="AE334" s="3"/>
      <c r="AF334" s="95"/>
      <c r="AG334" s="48">
        <f t="shared" si="149"/>
        <v>1</v>
      </c>
      <c r="AH334" s="213" t="s">
        <v>369</v>
      </c>
      <c r="AI334" s="241">
        <v>4</v>
      </c>
      <c r="AJ334" s="241">
        <v>4</v>
      </c>
      <c r="AK334" s="241">
        <v>3</v>
      </c>
      <c r="AL334" s="241">
        <v>2</v>
      </c>
      <c r="AM334" s="241">
        <v>4</v>
      </c>
      <c r="AN334" s="241">
        <v>3</v>
      </c>
      <c r="AO334" s="241">
        <v>3</v>
      </c>
      <c r="AR334" s="9">
        <f t="shared" si="120"/>
        <v>4</v>
      </c>
      <c r="AS334" s="9">
        <f t="shared" si="121"/>
        <v>0</v>
      </c>
      <c r="AT334" s="9">
        <f t="shared" si="122"/>
        <v>0</v>
      </c>
      <c r="AU334" s="9">
        <f t="shared" si="123"/>
        <v>0</v>
      </c>
      <c r="AV334" s="9">
        <f t="shared" si="124"/>
        <v>0</v>
      </c>
      <c r="AW334" s="9">
        <f t="shared" si="125"/>
        <v>0</v>
      </c>
      <c r="AX334" s="9">
        <f t="shared" si="126"/>
        <v>0</v>
      </c>
      <c r="AY334" s="9">
        <f t="shared" si="127"/>
        <v>0</v>
      </c>
      <c r="AZ334" s="9">
        <f t="shared" si="128"/>
        <v>0</v>
      </c>
      <c r="BA334" s="9">
        <f t="shared" si="129"/>
        <v>0</v>
      </c>
      <c r="BB334" s="9">
        <f t="shared" si="130"/>
        <v>0</v>
      </c>
      <c r="BC334" s="9">
        <f t="shared" si="131"/>
        <v>0</v>
      </c>
      <c r="BD334" s="9">
        <f t="shared" si="132"/>
        <v>0</v>
      </c>
      <c r="BE334" s="9">
        <f t="shared" si="133"/>
        <v>0</v>
      </c>
      <c r="BF334" s="9">
        <f t="shared" si="134"/>
        <v>0</v>
      </c>
      <c r="BG334" s="9">
        <f t="shared" si="135"/>
        <v>0</v>
      </c>
      <c r="BH334" s="9">
        <f t="shared" si="136"/>
        <v>0</v>
      </c>
      <c r="BI334" s="9">
        <f t="shared" si="137"/>
        <v>0</v>
      </c>
      <c r="BJ334" s="9">
        <f t="shared" si="138"/>
        <v>0</v>
      </c>
      <c r="BK334" s="9">
        <f t="shared" si="139"/>
        <v>0</v>
      </c>
      <c r="BL334" s="9">
        <f t="shared" si="140"/>
        <v>0</v>
      </c>
      <c r="BM334" s="9">
        <f t="shared" si="141"/>
        <v>0</v>
      </c>
      <c r="BN334" s="9">
        <f t="shared" si="142"/>
        <v>0</v>
      </c>
      <c r="BO334" s="9">
        <f t="shared" si="143"/>
        <v>0</v>
      </c>
      <c r="BP334" s="9">
        <f t="shared" si="144"/>
        <v>0</v>
      </c>
      <c r="BQ334" s="9">
        <f t="shared" si="145"/>
        <v>0</v>
      </c>
      <c r="BR334" s="9">
        <f t="shared" si="146"/>
        <v>0</v>
      </c>
      <c r="BS334" s="9">
        <f t="shared" si="147"/>
        <v>0</v>
      </c>
      <c r="BT334" s="9">
        <f t="shared" si="148"/>
        <v>0</v>
      </c>
    </row>
    <row r="335" spans="1:1018" ht="12.6" customHeight="1" x14ac:dyDescent="0.3">
      <c r="A335" s="16"/>
      <c r="C335" s="215" t="s">
        <v>441</v>
      </c>
      <c r="D335" s="210"/>
      <c r="E335" s="46"/>
      <c r="F335" s="210"/>
      <c r="G335" s="48"/>
      <c r="H335" s="217"/>
      <c r="I335" s="48">
        <v>2</v>
      </c>
      <c r="J335" s="210"/>
      <c r="K335" s="103"/>
      <c r="L335" s="103"/>
      <c r="M335" s="4"/>
      <c r="N335" s="103"/>
      <c r="O335" s="103"/>
      <c r="P335" s="3"/>
      <c r="R335" s="104"/>
      <c r="S335" s="3"/>
      <c r="T335" s="46"/>
      <c r="U335" s="3"/>
      <c r="V335" s="59"/>
      <c r="W335" s="210"/>
      <c r="Y335" s="147">
        <v>1</v>
      </c>
      <c r="Z335" s="6"/>
      <c r="AA335" s="46"/>
      <c r="AB335" s="104">
        <v>2</v>
      </c>
      <c r="AC335" s="104"/>
      <c r="AD335" s="104"/>
      <c r="AE335" s="3"/>
      <c r="AF335" s="95"/>
      <c r="AG335" s="48">
        <f t="shared" si="149"/>
        <v>3</v>
      </c>
      <c r="AH335" t="s">
        <v>441</v>
      </c>
      <c r="AI335" s="184">
        <v>4</v>
      </c>
      <c r="AJ335" s="184">
        <v>3</v>
      </c>
      <c r="AK335" s="184">
        <v>3</v>
      </c>
      <c r="AL335" s="184">
        <v>3</v>
      </c>
      <c r="AM335" s="184">
        <v>3</v>
      </c>
      <c r="AN335" s="184">
        <v>4</v>
      </c>
      <c r="AO335" s="184">
        <v>3</v>
      </c>
      <c r="AR335" s="9">
        <f t="shared" si="120"/>
        <v>0</v>
      </c>
      <c r="AS335" s="9">
        <f t="shared" si="121"/>
        <v>0</v>
      </c>
      <c r="AT335" s="9">
        <f t="shared" si="122"/>
        <v>0</v>
      </c>
      <c r="AU335" s="9">
        <f t="shared" si="123"/>
        <v>0</v>
      </c>
      <c r="AV335" s="9">
        <f t="shared" si="124"/>
        <v>0</v>
      </c>
      <c r="AW335" s="9">
        <f t="shared" si="125"/>
        <v>8</v>
      </c>
      <c r="AX335" s="9">
        <f t="shared" si="126"/>
        <v>0</v>
      </c>
      <c r="AY335" s="9">
        <f t="shared" si="127"/>
        <v>0</v>
      </c>
      <c r="AZ335" s="9">
        <f t="shared" si="128"/>
        <v>0</v>
      </c>
      <c r="BA335" s="9">
        <f t="shared" si="129"/>
        <v>0</v>
      </c>
      <c r="BB335" s="9">
        <f t="shared" si="130"/>
        <v>0</v>
      </c>
      <c r="BC335" s="9">
        <f t="shared" si="131"/>
        <v>0</v>
      </c>
      <c r="BD335" s="9">
        <f t="shared" si="132"/>
        <v>0</v>
      </c>
      <c r="BE335" s="9">
        <f t="shared" si="133"/>
        <v>0</v>
      </c>
      <c r="BF335" s="9">
        <f t="shared" si="134"/>
        <v>0</v>
      </c>
      <c r="BG335" s="9">
        <f t="shared" si="135"/>
        <v>0</v>
      </c>
      <c r="BH335" s="9">
        <f t="shared" si="136"/>
        <v>0</v>
      </c>
      <c r="BI335" s="9">
        <f t="shared" si="137"/>
        <v>0</v>
      </c>
      <c r="BJ335" s="9">
        <f t="shared" si="138"/>
        <v>0</v>
      </c>
      <c r="BK335" s="9">
        <f t="shared" si="139"/>
        <v>0</v>
      </c>
      <c r="BL335" s="9">
        <f t="shared" si="140"/>
        <v>0</v>
      </c>
      <c r="BM335" s="9">
        <f t="shared" si="141"/>
        <v>4</v>
      </c>
      <c r="BN335" s="9">
        <f t="shared" si="142"/>
        <v>0</v>
      </c>
      <c r="BO335" s="9">
        <f t="shared" si="143"/>
        <v>0</v>
      </c>
      <c r="BP335" s="9">
        <f t="shared" si="144"/>
        <v>8</v>
      </c>
      <c r="BQ335" s="9">
        <f t="shared" si="145"/>
        <v>0</v>
      </c>
      <c r="BR335" s="9">
        <f t="shared" si="146"/>
        <v>0</v>
      </c>
      <c r="BS335" s="9">
        <f t="shared" si="147"/>
        <v>0</v>
      </c>
      <c r="BT335" s="9">
        <f t="shared" si="148"/>
        <v>0</v>
      </c>
      <c r="ALZ335" s="9"/>
      <c r="AMA335" s="9"/>
      <c r="AMB335" s="9"/>
      <c r="AMC335" s="9"/>
      <c r="AMD335" s="9"/>
    </row>
    <row r="336" spans="1:1018" ht="12.6" customHeight="1" x14ac:dyDescent="0.3">
      <c r="C336" s="213" t="s">
        <v>449</v>
      </c>
      <c r="D336" s="103"/>
      <c r="F336" s="210"/>
      <c r="H336" s="270"/>
      <c r="K336" s="103"/>
      <c r="M336" s="3"/>
      <c r="N336" s="103"/>
      <c r="P336" s="3"/>
      <c r="Q336" s="3"/>
      <c r="R336" s="105"/>
      <c r="S336" s="3"/>
      <c r="T336" s="3"/>
      <c r="U336" s="3"/>
      <c r="V336" s="89"/>
      <c r="W336" s="105"/>
      <c r="X336" s="105"/>
      <c r="Y336" s="89">
        <v>1</v>
      </c>
      <c r="Z336" s="3">
        <v>2</v>
      </c>
      <c r="AA336" s="3"/>
      <c r="AB336" s="3"/>
      <c r="AC336" s="105"/>
      <c r="AD336" s="105"/>
      <c r="AE336" s="3"/>
      <c r="AF336" s="284"/>
      <c r="AG336" s="48">
        <f t="shared" si="149"/>
        <v>2</v>
      </c>
      <c r="AH336" t="s">
        <v>449</v>
      </c>
      <c r="AI336" s="184">
        <v>4</v>
      </c>
      <c r="AJ336" s="184">
        <v>3</v>
      </c>
      <c r="AK336" s="184">
        <v>3</v>
      </c>
      <c r="AL336" s="184">
        <v>4</v>
      </c>
      <c r="AM336" s="184">
        <v>3</v>
      </c>
      <c r="AN336" s="184">
        <v>3</v>
      </c>
      <c r="AO336" s="184">
        <v>5</v>
      </c>
      <c r="AR336" s="9">
        <f t="shared" si="120"/>
        <v>0</v>
      </c>
      <c r="AS336" s="9">
        <f t="shared" si="121"/>
        <v>0</v>
      </c>
      <c r="AT336" s="9">
        <f t="shared" si="122"/>
        <v>0</v>
      </c>
      <c r="AU336" s="9">
        <f t="shared" si="123"/>
        <v>0</v>
      </c>
      <c r="AV336" s="9">
        <f t="shared" si="124"/>
        <v>0</v>
      </c>
      <c r="AW336" s="9">
        <f t="shared" si="125"/>
        <v>0</v>
      </c>
      <c r="AX336" s="9">
        <f t="shared" si="126"/>
        <v>0</v>
      </c>
      <c r="AY336" s="9">
        <f t="shared" si="127"/>
        <v>0</v>
      </c>
      <c r="AZ336" s="9">
        <f t="shared" si="128"/>
        <v>0</v>
      </c>
      <c r="BA336" s="9">
        <f t="shared" si="129"/>
        <v>0</v>
      </c>
      <c r="BB336" s="9">
        <f t="shared" si="130"/>
        <v>0</v>
      </c>
      <c r="BC336" s="9">
        <f t="shared" si="131"/>
        <v>0</v>
      </c>
      <c r="BD336" s="9">
        <f t="shared" si="132"/>
        <v>0</v>
      </c>
      <c r="BE336" s="9">
        <f t="shared" si="133"/>
        <v>0</v>
      </c>
      <c r="BF336" s="9">
        <f t="shared" si="134"/>
        <v>0</v>
      </c>
      <c r="BG336" s="9">
        <f t="shared" si="135"/>
        <v>0</v>
      </c>
      <c r="BH336" s="9">
        <f t="shared" si="136"/>
        <v>0</v>
      </c>
      <c r="BI336" s="9">
        <f t="shared" si="137"/>
        <v>0</v>
      </c>
      <c r="BJ336" s="9">
        <f t="shared" si="138"/>
        <v>0</v>
      </c>
      <c r="BK336" s="9">
        <f t="shared" si="139"/>
        <v>0</v>
      </c>
      <c r="BL336" s="9">
        <f t="shared" si="140"/>
        <v>0</v>
      </c>
      <c r="BM336" s="9">
        <f t="shared" si="141"/>
        <v>4</v>
      </c>
      <c r="BN336" s="9">
        <f t="shared" si="142"/>
        <v>8</v>
      </c>
      <c r="BO336" s="9">
        <f t="shared" si="143"/>
        <v>0</v>
      </c>
      <c r="BP336" s="9">
        <f t="shared" si="144"/>
        <v>0</v>
      </c>
      <c r="BQ336" s="9">
        <f t="shared" si="145"/>
        <v>0</v>
      </c>
      <c r="BR336" s="9">
        <f t="shared" si="146"/>
        <v>0</v>
      </c>
      <c r="BS336" s="9">
        <f t="shared" si="147"/>
        <v>0</v>
      </c>
      <c r="BT336" s="9">
        <f t="shared" si="148"/>
        <v>0</v>
      </c>
      <c r="ALZ336" s="9"/>
      <c r="AMA336" s="9"/>
      <c r="AMB336" s="9"/>
      <c r="AMC336" s="9"/>
      <c r="AMD336" s="9"/>
    </row>
    <row r="337" spans="1:1018" s="9" customFormat="1" ht="12.6" customHeight="1" x14ac:dyDescent="0.25">
      <c r="A337" s="16"/>
      <c r="B337" s="16"/>
      <c r="C337" s="215" t="s">
        <v>458</v>
      </c>
      <c r="D337" s="210"/>
      <c r="E337" s="46"/>
      <c r="F337" s="210"/>
      <c r="G337" s="48"/>
      <c r="H337" s="217"/>
      <c r="I337" s="48"/>
      <c r="J337" s="210"/>
      <c r="K337" s="103"/>
      <c r="L337" s="103"/>
      <c r="M337" s="4"/>
      <c r="N337" s="103"/>
      <c r="O337" s="103"/>
      <c r="P337" s="3"/>
      <c r="Q337" s="6"/>
      <c r="R337" s="104"/>
      <c r="S337" s="3"/>
      <c r="T337" s="46"/>
      <c r="U337" s="3"/>
      <c r="V337" s="59"/>
      <c r="W337" s="210"/>
      <c r="X337" s="104"/>
      <c r="Y337" s="147"/>
      <c r="Z337" s="6"/>
      <c r="AA337" s="46"/>
      <c r="AB337" s="6"/>
      <c r="AC337" s="104">
        <v>4</v>
      </c>
      <c r="AD337" s="104"/>
      <c r="AE337" s="3"/>
      <c r="AF337" s="95"/>
      <c r="AG337" s="48">
        <f t="shared" si="149"/>
        <v>1</v>
      </c>
      <c r="AH337" s="93" t="s">
        <v>458</v>
      </c>
      <c r="AI337" s="196">
        <v>4</v>
      </c>
      <c r="AJ337" s="196">
        <v>3</v>
      </c>
      <c r="AK337" s="196">
        <v>4</v>
      </c>
      <c r="AL337" s="196">
        <v>3</v>
      </c>
      <c r="AM337" s="196">
        <v>3</v>
      </c>
      <c r="AN337" s="196">
        <v>4</v>
      </c>
      <c r="AO337" s="196">
        <v>3</v>
      </c>
      <c r="AR337" s="9">
        <f t="shared" si="120"/>
        <v>0</v>
      </c>
      <c r="AS337" s="9">
        <f t="shared" si="121"/>
        <v>0</v>
      </c>
      <c r="AT337" s="9">
        <f t="shared" si="122"/>
        <v>0</v>
      </c>
      <c r="AU337" s="9">
        <f t="shared" si="123"/>
        <v>0</v>
      </c>
      <c r="AV337" s="9">
        <f t="shared" si="124"/>
        <v>0</v>
      </c>
      <c r="AW337" s="9">
        <f t="shared" si="125"/>
        <v>0</v>
      </c>
      <c r="AX337" s="9">
        <f t="shared" si="126"/>
        <v>0</v>
      </c>
      <c r="AY337" s="9">
        <f t="shared" si="127"/>
        <v>0</v>
      </c>
      <c r="AZ337" s="9">
        <f t="shared" si="128"/>
        <v>0</v>
      </c>
      <c r="BA337" s="9">
        <f t="shared" si="129"/>
        <v>0</v>
      </c>
      <c r="BB337" s="9">
        <f t="shared" si="130"/>
        <v>0</v>
      </c>
      <c r="BC337" s="9">
        <f t="shared" si="131"/>
        <v>0</v>
      </c>
      <c r="BD337" s="9">
        <f t="shared" si="132"/>
        <v>0</v>
      </c>
      <c r="BE337" s="9">
        <f t="shared" si="133"/>
        <v>0</v>
      </c>
      <c r="BF337" s="9">
        <f t="shared" si="134"/>
        <v>0</v>
      </c>
      <c r="BG337" s="9">
        <f t="shared" si="135"/>
        <v>0</v>
      </c>
      <c r="BH337" s="9">
        <f t="shared" si="136"/>
        <v>0</v>
      </c>
      <c r="BI337" s="9">
        <f t="shared" si="137"/>
        <v>0</v>
      </c>
      <c r="BJ337" s="9">
        <f t="shared" si="138"/>
        <v>0</v>
      </c>
      <c r="BK337" s="9">
        <f t="shared" si="139"/>
        <v>0</v>
      </c>
      <c r="BL337" s="9">
        <f t="shared" si="140"/>
        <v>0</v>
      </c>
      <c r="BM337" s="9">
        <f t="shared" si="141"/>
        <v>0</v>
      </c>
      <c r="BN337" s="9">
        <f t="shared" si="142"/>
        <v>0</v>
      </c>
      <c r="BO337" s="9">
        <f t="shared" si="143"/>
        <v>0</v>
      </c>
      <c r="BP337" s="9">
        <f t="shared" si="144"/>
        <v>0</v>
      </c>
      <c r="BQ337" s="9">
        <f t="shared" si="145"/>
        <v>16</v>
      </c>
      <c r="BR337" s="9">
        <f t="shared" si="146"/>
        <v>0</v>
      </c>
      <c r="BS337" s="9">
        <f t="shared" si="147"/>
        <v>0</v>
      </c>
      <c r="BT337" s="9">
        <f t="shared" si="148"/>
        <v>0</v>
      </c>
    </row>
    <row r="338" spans="1:1018" s="9" customFormat="1" ht="12.6" customHeight="1" x14ac:dyDescent="0.25">
      <c r="A338" s="16"/>
      <c r="B338" s="16"/>
      <c r="C338" s="213" t="s">
        <v>478</v>
      </c>
      <c r="D338" s="210"/>
      <c r="E338" s="53"/>
      <c r="F338" s="210"/>
      <c r="G338" s="48"/>
      <c r="H338" s="217">
        <v>3</v>
      </c>
      <c r="I338" s="48">
        <v>4</v>
      </c>
      <c r="J338" s="210"/>
      <c r="K338" s="103"/>
      <c r="L338" s="103"/>
      <c r="M338" s="4"/>
      <c r="N338" s="103"/>
      <c r="O338" s="103"/>
      <c r="P338" s="3"/>
      <c r="Q338" s="6"/>
      <c r="R338" s="104"/>
      <c r="S338" s="3"/>
      <c r="T338" s="69"/>
      <c r="U338" s="3"/>
      <c r="V338" s="59"/>
      <c r="W338" s="210"/>
      <c r="X338" s="124"/>
      <c r="Y338" s="147"/>
      <c r="Z338" s="35"/>
      <c r="AA338" s="53">
        <v>3</v>
      </c>
      <c r="AB338" s="6"/>
      <c r="AC338" s="104">
        <v>4</v>
      </c>
      <c r="AD338" s="104"/>
      <c r="AE338" s="3">
        <v>3</v>
      </c>
      <c r="AF338" s="281"/>
      <c r="AG338" s="48">
        <f t="shared" si="149"/>
        <v>5</v>
      </c>
      <c r="AH338" s="40" t="s">
        <v>479</v>
      </c>
      <c r="AI338" s="228">
        <v>4</v>
      </c>
      <c r="AJ338" s="213">
        <v>3</v>
      </c>
      <c r="AK338" s="213">
        <v>4</v>
      </c>
      <c r="AL338" s="213">
        <v>3</v>
      </c>
      <c r="AM338" s="213">
        <v>3</v>
      </c>
      <c r="AN338" s="213">
        <v>4</v>
      </c>
      <c r="AO338" s="213">
        <v>3</v>
      </c>
      <c r="AR338" s="9">
        <f t="shared" si="120"/>
        <v>0</v>
      </c>
      <c r="AS338" s="9">
        <f t="shared" si="121"/>
        <v>0</v>
      </c>
      <c r="AT338" s="9">
        <f t="shared" si="122"/>
        <v>0</v>
      </c>
      <c r="AU338" s="9">
        <f t="shared" si="123"/>
        <v>0</v>
      </c>
      <c r="AV338" s="9">
        <f t="shared" si="124"/>
        <v>12</v>
      </c>
      <c r="AW338" s="9">
        <f t="shared" si="125"/>
        <v>16</v>
      </c>
      <c r="AX338" s="9">
        <f t="shared" si="126"/>
        <v>0</v>
      </c>
      <c r="AY338" s="9">
        <f t="shared" si="127"/>
        <v>0</v>
      </c>
      <c r="AZ338" s="9">
        <f t="shared" si="128"/>
        <v>0</v>
      </c>
      <c r="BA338" s="9">
        <f t="shared" si="129"/>
        <v>0</v>
      </c>
      <c r="BB338" s="9">
        <f t="shared" si="130"/>
        <v>0</v>
      </c>
      <c r="BC338" s="9">
        <f t="shared" si="131"/>
        <v>0</v>
      </c>
      <c r="BD338" s="9">
        <f t="shared" si="132"/>
        <v>0</v>
      </c>
      <c r="BE338" s="9">
        <f t="shared" si="133"/>
        <v>0</v>
      </c>
      <c r="BF338" s="9">
        <f t="shared" si="134"/>
        <v>0</v>
      </c>
      <c r="BG338" s="9">
        <f t="shared" si="135"/>
        <v>0</v>
      </c>
      <c r="BH338" s="9">
        <f t="shared" si="136"/>
        <v>0</v>
      </c>
      <c r="BI338" s="9">
        <f t="shared" si="137"/>
        <v>0</v>
      </c>
      <c r="BJ338" s="9">
        <f t="shared" si="138"/>
        <v>0</v>
      </c>
      <c r="BK338" s="9">
        <f t="shared" si="139"/>
        <v>0</v>
      </c>
      <c r="BL338" s="9">
        <f t="shared" si="140"/>
        <v>0</v>
      </c>
      <c r="BM338" s="9">
        <f t="shared" si="141"/>
        <v>0</v>
      </c>
      <c r="BN338" s="9">
        <f t="shared" si="142"/>
        <v>0</v>
      </c>
      <c r="BO338" s="9">
        <f t="shared" si="143"/>
        <v>12</v>
      </c>
      <c r="BP338" s="9">
        <f t="shared" si="144"/>
        <v>0</v>
      </c>
      <c r="BQ338" s="9">
        <f t="shared" si="145"/>
        <v>16</v>
      </c>
      <c r="BR338" s="9">
        <f t="shared" si="146"/>
        <v>0</v>
      </c>
      <c r="BS338" s="9">
        <f t="shared" si="147"/>
        <v>12</v>
      </c>
      <c r="BT338" s="9">
        <f t="shared" si="148"/>
        <v>0</v>
      </c>
    </row>
    <row r="339" spans="1:1018" s="9" customFormat="1" ht="12.6" customHeight="1" x14ac:dyDescent="0.3">
      <c r="A339" s="16"/>
      <c r="B339" s="16"/>
      <c r="C339" s="213" t="s">
        <v>491</v>
      </c>
      <c r="D339" s="210"/>
      <c r="E339" s="46"/>
      <c r="F339" s="210"/>
      <c r="G339" s="48"/>
      <c r="H339" s="217"/>
      <c r="I339" s="48"/>
      <c r="J339" s="210"/>
      <c r="K339" s="103"/>
      <c r="L339" s="103"/>
      <c r="M339" s="4"/>
      <c r="N339" s="103"/>
      <c r="O339" s="103"/>
      <c r="P339" s="3"/>
      <c r="Q339" s="6"/>
      <c r="R339" s="104"/>
      <c r="S339" s="3"/>
      <c r="T339" s="46"/>
      <c r="U339" s="3"/>
      <c r="V339" s="59"/>
      <c r="W339" s="210">
        <v>1</v>
      </c>
      <c r="X339" s="104"/>
      <c r="Y339" s="147"/>
      <c r="Z339" s="6"/>
      <c r="AA339" s="46"/>
      <c r="AB339" s="6"/>
      <c r="AC339" s="104"/>
      <c r="AD339" s="104"/>
      <c r="AE339" s="3"/>
      <c r="AF339" s="95"/>
      <c r="AG339" s="48">
        <f t="shared" si="149"/>
        <v>1</v>
      </c>
      <c r="AH339" t="s">
        <v>491</v>
      </c>
      <c r="AI339" s="184">
        <v>4</v>
      </c>
      <c r="AJ339" s="184">
        <v>3</v>
      </c>
      <c r="AK339" s="184">
        <v>4</v>
      </c>
      <c r="AL339" s="184">
        <v>3</v>
      </c>
      <c r="AM339" s="184">
        <v>4</v>
      </c>
      <c r="AN339" s="184">
        <v>2</v>
      </c>
      <c r="AO339" s="184">
        <v>3</v>
      </c>
      <c r="AR339" s="9">
        <f t="shared" si="120"/>
        <v>0</v>
      </c>
      <c r="AS339" s="9">
        <f t="shared" si="121"/>
        <v>0</v>
      </c>
      <c r="AT339" s="9">
        <f t="shared" si="122"/>
        <v>0</v>
      </c>
      <c r="AU339" s="9">
        <f t="shared" si="123"/>
        <v>0</v>
      </c>
      <c r="AV339" s="9">
        <f t="shared" si="124"/>
        <v>0</v>
      </c>
      <c r="AW339" s="9">
        <f t="shared" si="125"/>
        <v>0</v>
      </c>
      <c r="AX339" s="9">
        <f t="shared" si="126"/>
        <v>0</v>
      </c>
      <c r="AY339" s="9">
        <f t="shared" si="127"/>
        <v>0</v>
      </c>
      <c r="AZ339" s="9">
        <f t="shared" si="128"/>
        <v>0</v>
      </c>
      <c r="BA339" s="9">
        <f t="shared" si="129"/>
        <v>0</v>
      </c>
      <c r="BB339" s="9">
        <f t="shared" si="130"/>
        <v>0</v>
      </c>
      <c r="BC339" s="9">
        <f t="shared" si="131"/>
        <v>0</v>
      </c>
      <c r="BD339" s="9">
        <f t="shared" si="132"/>
        <v>0</v>
      </c>
      <c r="BE339" s="9">
        <f t="shared" si="133"/>
        <v>0</v>
      </c>
      <c r="BF339" s="9">
        <f t="shared" si="134"/>
        <v>0</v>
      </c>
      <c r="BG339" s="9">
        <f t="shared" si="135"/>
        <v>0</v>
      </c>
      <c r="BH339" s="9">
        <f t="shared" si="136"/>
        <v>0</v>
      </c>
      <c r="BI339" s="9">
        <f t="shared" si="137"/>
        <v>0</v>
      </c>
      <c r="BJ339" s="9">
        <f t="shared" si="138"/>
        <v>0</v>
      </c>
      <c r="BK339" s="9">
        <f t="shared" si="139"/>
        <v>4</v>
      </c>
      <c r="BL339" s="9">
        <f t="shared" si="140"/>
        <v>0</v>
      </c>
      <c r="BM339" s="9">
        <f t="shared" si="141"/>
        <v>0</v>
      </c>
      <c r="BN339" s="9">
        <f t="shared" si="142"/>
        <v>0</v>
      </c>
      <c r="BO339" s="9">
        <f t="shared" si="143"/>
        <v>0</v>
      </c>
      <c r="BP339" s="9">
        <f t="shared" si="144"/>
        <v>0</v>
      </c>
      <c r="BQ339" s="9">
        <f t="shared" si="145"/>
        <v>0</v>
      </c>
      <c r="BR339" s="9">
        <f t="shared" si="146"/>
        <v>0</v>
      </c>
      <c r="BS339" s="9">
        <f t="shared" si="147"/>
        <v>0</v>
      </c>
      <c r="BT339" s="9">
        <f t="shared" si="148"/>
        <v>0</v>
      </c>
      <c r="AMA339"/>
      <c r="AMB339"/>
      <c r="AMC339"/>
      <c r="AMD339"/>
    </row>
    <row r="340" spans="1:1018" s="9" customFormat="1" ht="12.6" customHeight="1" x14ac:dyDescent="0.25">
      <c r="A340" s="16"/>
      <c r="B340" s="16"/>
      <c r="C340" s="213" t="s">
        <v>667</v>
      </c>
      <c r="D340" s="210"/>
      <c r="E340" s="46"/>
      <c r="F340" s="210"/>
      <c r="G340" s="48"/>
      <c r="H340" s="217"/>
      <c r="I340" s="48"/>
      <c r="J340" s="210"/>
      <c r="K340" s="103"/>
      <c r="L340" s="103"/>
      <c r="M340" s="4"/>
      <c r="N340" s="103"/>
      <c r="O340" s="103"/>
      <c r="P340" s="3"/>
      <c r="Q340" s="6"/>
      <c r="R340" s="104"/>
      <c r="S340" s="3"/>
      <c r="T340" s="46"/>
      <c r="U340" s="3"/>
      <c r="V340" s="59"/>
      <c r="W340" s="210"/>
      <c r="X340" s="124"/>
      <c r="Y340" s="147">
        <v>2</v>
      </c>
      <c r="Z340" s="6">
        <v>1</v>
      </c>
      <c r="AA340" s="46"/>
      <c r="AB340" s="6"/>
      <c r="AC340" s="104">
        <v>2</v>
      </c>
      <c r="AD340" s="104"/>
      <c r="AE340" s="3">
        <v>2</v>
      </c>
      <c r="AF340" s="95"/>
      <c r="AG340" s="48">
        <f t="shared" si="149"/>
        <v>4</v>
      </c>
      <c r="AH340" s="40" t="s">
        <v>668</v>
      </c>
      <c r="AI340" s="228">
        <v>4</v>
      </c>
      <c r="AJ340" s="213">
        <v>3</v>
      </c>
      <c r="AK340" s="213">
        <v>3</v>
      </c>
      <c r="AL340" s="213">
        <v>2.5</v>
      </c>
      <c r="AM340" s="213">
        <v>4</v>
      </c>
      <c r="AN340" s="213">
        <v>2</v>
      </c>
      <c r="AO340" s="213">
        <v>3</v>
      </c>
      <c r="AR340" s="9">
        <f t="shared" si="120"/>
        <v>0</v>
      </c>
      <c r="AS340" s="9">
        <f t="shared" si="121"/>
        <v>0</v>
      </c>
      <c r="AT340" s="9">
        <f t="shared" si="122"/>
        <v>0</v>
      </c>
      <c r="AU340" s="9">
        <f t="shared" si="123"/>
        <v>0</v>
      </c>
      <c r="AV340" s="9">
        <f t="shared" si="124"/>
        <v>0</v>
      </c>
      <c r="AW340" s="9">
        <f t="shared" si="125"/>
        <v>0</v>
      </c>
      <c r="AX340" s="9">
        <f t="shared" si="126"/>
        <v>0</v>
      </c>
      <c r="AY340" s="9">
        <f t="shared" si="127"/>
        <v>0</v>
      </c>
      <c r="AZ340" s="9">
        <f t="shared" si="128"/>
        <v>0</v>
      </c>
      <c r="BA340" s="9">
        <f t="shared" si="129"/>
        <v>0</v>
      </c>
      <c r="BB340" s="9">
        <f t="shared" si="130"/>
        <v>0</v>
      </c>
      <c r="BC340" s="9">
        <f t="shared" si="131"/>
        <v>0</v>
      </c>
      <c r="BD340" s="9">
        <f t="shared" si="132"/>
        <v>0</v>
      </c>
      <c r="BE340" s="9">
        <f t="shared" si="133"/>
        <v>0</v>
      </c>
      <c r="BF340" s="9">
        <f t="shared" si="134"/>
        <v>0</v>
      </c>
      <c r="BG340" s="9">
        <f t="shared" si="135"/>
        <v>0</v>
      </c>
      <c r="BH340" s="9">
        <f t="shared" si="136"/>
        <v>0</v>
      </c>
      <c r="BI340" s="9">
        <f t="shared" si="137"/>
        <v>0</v>
      </c>
      <c r="BJ340" s="9">
        <f t="shared" si="138"/>
        <v>0</v>
      </c>
      <c r="BK340" s="9">
        <f t="shared" si="139"/>
        <v>0</v>
      </c>
      <c r="BL340" s="9">
        <f t="shared" si="140"/>
        <v>0</v>
      </c>
      <c r="BM340" s="9">
        <f t="shared" si="141"/>
        <v>8</v>
      </c>
      <c r="BN340" s="9">
        <f t="shared" si="142"/>
        <v>4</v>
      </c>
      <c r="BO340" s="9">
        <f t="shared" si="143"/>
        <v>0</v>
      </c>
      <c r="BP340" s="9">
        <f t="shared" si="144"/>
        <v>0</v>
      </c>
      <c r="BQ340" s="9">
        <f t="shared" si="145"/>
        <v>8</v>
      </c>
      <c r="BR340" s="9">
        <f t="shared" si="146"/>
        <v>0</v>
      </c>
      <c r="BS340" s="9">
        <f t="shared" si="147"/>
        <v>8</v>
      </c>
      <c r="BT340" s="9">
        <f t="shared" si="148"/>
        <v>0</v>
      </c>
      <c r="AMA340"/>
      <c r="AMB340"/>
      <c r="AMC340"/>
      <c r="AMD340"/>
    </row>
    <row r="341" spans="1:1018" s="9" customFormat="1" ht="12.6" customHeight="1" x14ac:dyDescent="0.3">
      <c r="A341" s="16"/>
      <c r="B341" s="16"/>
      <c r="C341" s="213" t="s">
        <v>666</v>
      </c>
      <c r="D341" s="210"/>
      <c r="E341" s="53"/>
      <c r="F341" s="210"/>
      <c r="G341" s="48"/>
      <c r="H341" s="217"/>
      <c r="I341" s="48"/>
      <c r="J341" s="210"/>
      <c r="K341" s="103"/>
      <c r="L341" s="103"/>
      <c r="M341" s="4"/>
      <c r="N341" s="103"/>
      <c r="O341" s="103"/>
      <c r="P341" s="3"/>
      <c r="Q341" s="6"/>
      <c r="R341" s="104"/>
      <c r="S341" s="3"/>
      <c r="T341" s="53"/>
      <c r="U341" s="3"/>
      <c r="V341" s="59"/>
      <c r="W341" s="210"/>
      <c r="X341" s="104"/>
      <c r="Y341" s="59">
        <v>2</v>
      </c>
      <c r="Z341" s="6"/>
      <c r="AA341" s="53"/>
      <c r="AB341" s="6"/>
      <c r="AC341" s="104"/>
      <c r="AD341" s="104"/>
      <c r="AE341" s="3"/>
      <c r="AF341" s="95"/>
      <c r="AG341" s="48">
        <f t="shared" si="149"/>
        <v>1</v>
      </c>
      <c r="AH341" s="213" t="s">
        <v>666</v>
      </c>
      <c r="AI341" s="172">
        <v>4</v>
      </c>
      <c r="AJ341" s="172">
        <v>3</v>
      </c>
      <c r="AK341" s="172">
        <v>4</v>
      </c>
      <c r="AL341" s="172">
        <v>3</v>
      </c>
      <c r="AM341" s="172">
        <v>3</v>
      </c>
      <c r="AN341" s="172">
        <v>4</v>
      </c>
      <c r="AO341" s="172">
        <v>3</v>
      </c>
      <c r="AR341" s="9">
        <f t="shared" si="120"/>
        <v>0</v>
      </c>
      <c r="AS341" s="9">
        <f t="shared" si="121"/>
        <v>0</v>
      </c>
      <c r="AT341" s="9">
        <f t="shared" si="122"/>
        <v>0</v>
      </c>
      <c r="AU341" s="9">
        <f t="shared" si="123"/>
        <v>0</v>
      </c>
      <c r="AV341" s="9">
        <f t="shared" si="124"/>
        <v>0</v>
      </c>
      <c r="AW341" s="9">
        <f t="shared" si="125"/>
        <v>0</v>
      </c>
      <c r="AX341" s="9">
        <f t="shared" si="126"/>
        <v>0</v>
      </c>
      <c r="AY341" s="9">
        <f t="shared" si="127"/>
        <v>0</v>
      </c>
      <c r="AZ341" s="9">
        <f t="shared" si="128"/>
        <v>0</v>
      </c>
      <c r="BA341" s="9">
        <f t="shared" si="129"/>
        <v>0</v>
      </c>
      <c r="BB341" s="9">
        <f t="shared" si="130"/>
        <v>0</v>
      </c>
      <c r="BC341" s="9">
        <f t="shared" si="131"/>
        <v>0</v>
      </c>
      <c r="BD341" s="9">
        <f t="shared" si="132"/>
        <v>0</v>
      </c>
      <c r="BE341" s="9">
        <f t="shared" si="133"/>
        <v>0</v>
      </c>
      <c r="BF341" s="9">
        <f t="shared" si="134"/>
        <v>0</v>
      </c>
      <c r="BG341" s="9">
        <f t="shared" si="135"/>
        <v>0</v>
      </c>
      <c r="BH341" s="9">
        <f t="shared" si="136"/>
        <v>0</v>
      </c>
      <c r="BI341" s="9">
        <f t="shared" si="137"/>
        <v>0</v>
      </c>
      <c r="BJ341" s="9">
        <f t="shared" si="138"/>
        <v>0</v>
      </c>
      <c r="BK341" s="9">
        <f t="shared" si="139"/>
        <v>0</v>
      </c>
      <c r="BL341" s="9">
        <f t="shared" si="140"/>
        <v>0</v>
      </c>
      <c r="BM341" s="9">
        <f t="shared" si="141"/>
        <v>8</v>
      </c>
      <c r="BN341" s="9">
        <f t="shared" si="142"/>
        <v>0</v>
      </c>
      <c r="BO341" s="9">
        <f t="shared" si="143"/>
        <v>0</v>
      </c>
      <c r="BP341" s="9">
        <f t="shared" si="144"/>
        <v>0</v>
      </c>
      <c r="BQ341" s="9">
        <f t="shared" si="145"/>
        <v>0</v>
      </c>
      <c r="BR341" s="9">
        <f t="shared" si="146"/>
        <v>0</v>
      </c>
      <c r="BS341" s="9">
        <f t="shared" si="147"/>
        <v>0</v>
      </c>
      <c r="BT341" s="9">
        <f t="shared" si="148"/>
        <v>0</v>
      </c>
      <c r="ALZ341"/>
    </row>
    <row r="342" spans="1:1018" s="9" customFormat="1" ht="12.6" customHeight="1" x14ac:dyDescent="0.3">
      <c r="C342" s="213" t="s">
        <v>688</v>
      </c>
      <c r="D342" s="103"/>
      <c r="E342" s="53"/>
      <c r="F342" s="210"/>
      <c r="G342" s="53"/>
      <c r="H342" s="270"/>
      <c r="I342" s="53"/>
      <c r="J342" s="103"/>
      <c r="K342" s="103"/>
      <c r="L342" s="105"/>
      <c r="M342" s="3"/>
      <c r="N342" s="103"/>
      <c r="O342" s="105"/>
      <c r="P342" s="3"/>
      <c r="Q342" s="3"/>
      <c r="R342" s="105"/>
      <c r="S342" s="3"/>
      <c r="T342" s="3"/>
      <c r="U342" s="3"/>
      <c r="V342" s="89"/>
      <c r="W342" s="105"/>
      <c r="X342" s="105"/>
      <c r="Y342" s="89"/>
      <c r="Z342" s="3">
        <v>3</v>
      </c>
      <c r="AA342" s="3"/>
      <c r="AB342" s="3"/>
      <c r="AC342" s="105"/>
      <c r="AD342" s="105"/>
      <c r="AE342" s="3"/>
      <c r="AF342" s="284"/>
      <c r="AG342" s="48">
        <f t="shared" si="149"/>
        <v>1</v>
      </c>
      <c r="AH342" s="213" t="s">
        <v>688</v>
      </c>
      <c r="AI342" s="172">
        <v>4</v>
      </c>
      <c r="AJ342" s="172">
        <v>3</v>
      </c>
      <c r="AK342" s="172">
        <v>3</v>
      </c>
      <c r="AL342" s="172">
        <v>2</v>
      </c>
      <c r="AM342" s="172">
        <v>4</v>
      </c>
      <c r="AN342" s="172">
        <v>3</v>
      </c>
      <c r="AO342" s="172">
        <v>3</v>
      </c>
      <c r="AR342" s="9">
        <f t="shared" si="120"/>
        <v>0</v>
      </c>
      <c r="AS342" s="9">
        <f t="shared" si="121"/>
        <v>0</v>
      </c>
      <c r="AT342" s="9">
        <f t="shared" si="122"/>
        <v>0</v>
      </c>
      <c r="AU342" s="9">
        <f t="shared" si="123"/>
        <v>0</v>
      </c>
      <c r="AV342" s="9">
        <f t="shared" si="124"/>
        <v>0</v>
      </c>
      <c r="AW342" s="9">
        <f t="shared" si="125"/>
        <v>0</v>
      </c>
      <c r="AX342" s="9">
        <f t="shared" si="126"/>
        <v>0</v>
      </c>
      <c r="AY342" s="9">
        <f t="shared" si="127"/>
        <v>0</v>
      </c>
      <c r="AZ342" s="9">
        <f t="shared" si="128"/>
        <v>0</v>
      </c>
      <c r="BA342" s="9">
        <f t="shared" si="129"/>
        <v>0</v>
      </c>
      <c r="BB342" s="9">
        <f t="shared" si="130"/>
        <v>0</v>
      </c>
      <c r="BC342" s="9">
        <f t="shared" si="131"/>
        <v>0</v>
      </c>
      <c r="BD342" s="9">
        <f t="shared" si="132"/>
        <v>0</v>
      </c>
      <c r="BE342" s="9">
        <f t="shared" si="133"/>
        <v>0</v>
      </c>
      <c r="BF342" s="9">
        <f t="shared" si="134"/>
        <v>0</v>
      </c>
      <c r="BG342" s="9">
        <f t="shared" si="135"/>
        <v>0</v>
      </c>
      <c r="BH342" s="9">
        <f t="shared" si="136"/>
        <v>0</v>
      </c>
      <c r="BI342" s="9">
        <f t="shared" si="137"/>
        <v>0</v>
      </c>
      <c r="BJ342" s="9">
        <f t="shared" si="138"/>
        <v>0</v>
      </c>
      <c r="BK342" s="9">
        <f t="shared" si="139"/>
        <v>0</v>
      </c>
      <c r="BL342" s="9">
        <f t="shared" si="140"/>
        <v>0</v>
      </c>
      <c r="BM342" s="9">
        <f t="shared" si="141"/>
        <v>0</v>
      </c>
      <c r="BN342" s="9">
        <f t="shared" si="142"/>
        <v>12</v>
      </c>
      <c r="BO342" s="9">
        <f t="shared" si="143"/>
        <v>0</v>
      </c>
      <c r="BP342" s="9">
        <f t="shared" si="144"/>
        <v>0</v>
      </c>
      <c r="BQ342" s="9">
        <f t="shared" si="145"/>
        <v>0</v>
      </c>
      <c r="BR342" s="9">
        <f t="shared" si="146"/>
        <v>0</v>
      </c>
      <c r="BS342" s="9">
        <f t="shared" si="147"/>
        <v>0</v>
      </c>
      <c r="BT342" s="9">
        <f t="shared" si="148"/>
        <v>0</v>
      </c>
    </row>
    <row r="343" spans="1:1018" s="9" customFormat="1" ht="12.6" customHeight="1" x14ac:dyDescent="0.25">
      <c r="A343" s="16"/>
      <c r="B343" s="16"/>
      <c r="C343" s="213" t="s">
        <v>697</v>
      </c>
      <c r="D343" s="210">
        <v>3</v>
      </c>
      <c r="E343" s="46">
        <v>3</v>
      </c>
      <c r="F343" s="210"/>
      <c r="G343" s="48"/>
      <c r="H343" s="217"/>
      <c r="I343" s="48"/>
      <c r="J343" s="210"/>
      <c r="K343" s="103"/>
      <c r="L343" s="103"/>
      <c r="M343" s="4"/>
      <c r="N343" s="103"/>
      <c r="O343" s="103"/>
      <c r="P343" s="3"/>
      <c r="Q343" s="6"/>
      <c r="R343" s="104"/>
      <c r="S343" s="3"/>
      <c r="T343" s="46"/>
      <c r="U343" s="3"/>
      <c r="V343" s="59"/>
      <c r="W343" s="210"/>
      <c r="X343" s="104"/>
      <c r="Y343" s="147"/>
      <c r="Z343" s="6"/>
      <c r="AA343" s="46"/>
      <c r="AB343" s="6"/>
      <c r="AC343" s="104"/>
      <c r="AD343" s="104"/>
      <c r="AE343" s="3"/>
      <c r="AF343" s="95"/>
      <c r="AG343" s="48">
        <f t="shared" si="149"/>
        <v>2</v>
      </c>
      <c r="AH343" s="174" t="s">
        <v>697</v>
      </c>
      <c r="AI343" s="174">
        <v>4</v>
      </c>
      <c r="AJ343" s="174">
        <v>4</v>
      </c>
      <c r="AK343" s="174">
        <v>2</v>
      </c>
      <c r="AL343" s="174">
        <v>3</v>
      </c>
      <c r="AM343" s="174">
        <v>4</v>
      </c>
      <c r="AN343" s="174">
        <v>3</v>
      </c>
      <c r="AO343" s="174">
        <v>3</v>
      </c>
      <c r="AR343" s="9">
        <f t="shared" si="120"/>
        <v>12</v>
      </c>
      <c r="AS343" s="9">
        <f t="shared" si="121"/>
        <v>12</v>
      </c>
      <c r="AT343" s="9">
        <f t="shared" si="122"/>
        <v>0</v>
      </c>
      <c r="AU343" s="9">
        <f t="shared" si="123"/>
        <v>0</v>
      </c>
      <c r="AV343" s="9">
        <f t="shared" si="124"/>
        <v>0</v>
      </c>
      <c r="AW343" s="9">
        <f t="shared" si="125"/>
        <v>0</v>
      </c>
      <c r="AX343" s="9">
        <f t="shared" si="126"/>
        <v>0</v>
      </c>
      <c r="AY343" s="9">
        <f t="shared" si="127"/>
        <v>0</v>
      </c>
      <c r="AZ343" s="9">
        <f t="shared" si="128"/>
        <v>0</v>
      </c>
      <c r="BA343" s="9">
        <f t="shared" si="129"/>
        <v>0</v>
      </c>
      <c r="BB343" s="9">
        <f t="shared" si="130"/>
        <v>0</v>
      </c>
      <c r="BC343" s="9">
        <f t="shared" si="131"/>
        <v>0</v>
      </c>
      <c r="BD343" s="9">
        <f t="shared" si="132"/>
        <v>0</v>
      </c>
      <c r="BE343" s="9">
        <f t="shared" si="133"/>
        <v>0</v>
      </c>
      <c r="BF343" s="9">
        <f t="shared" si="134"/>
        <v>0</v>
      </c>
      <c r="BG343" s="9">
        <f t="shared" si="135"/>
        <v>0</v>
      </c>
      <c r="BH343" s="9">
        <f t="shared" si="136"/>
        <v>0</v>
      </c>
      <c r="BI343" s="9">
        <f t="shared" si="137"/>
        <v>0</v>
      </c>
      <c r="BJ343" s="9">
        <f t="shared" si="138"/>
        <v>0</v>
      </c>
      <c r="BK343" s="9">
        <f t="shared" si="139"/>
        <v>0</v>
      </c>
      <c r="BL343" s="9">
        <f t="shared" si="140"/>
        <v>0</v>
      </c>
      <c r="BM343" s="9">
        <f t="shared" si="141"/>
        <v>0</v>
      </c>
      <c r="BN343" s="9">
        <f t="shared" si="142"/>
        <v>0</v>
      </c>
      <c r="BO343" s="9">
        <f t="shared" si="143"/>
        <v>0</v>
      </c>
      <c r="BP343" s="9">
        <f t="shared" si="144"/>
        <v>0</v>
      </c>
      <c r="BQ343" s="9">
        <f t="shared" si="145"/>
        <v>0</v>
      </c>
      <c r="BR343" s="9">
        <f t="shared" si="146"/>
        <v>0</v>
      </c>
      <c r="BS343" s="9">
        <f t="shared" si="147"/>
        <v>0</v>
      </c>
      <c r="BT343" s="9">
        <f t="shared" si="148"/>
        <v>0</v>
      </c>
    </row>
    <row r="344" spans="1:1018" s="9" customFormat="1" ht="12.6" customHeight="1" x14ac:dyDescent="0.3">
      <c r="A344" s="16"/>
      <c r="B344" s="16"/>
      <c r="C344" s="213" t="s">
        <v>1230</v>
      </c>
      <c r="D344" s="210"/>
      <c r="E344" s="46"/>
      <c r="F344" s="210"/>
      <c r="G344" s="48">
        <v>1</v>
      </c>
      <c r="H344" s="217"/>
      <c r="I344" s="48"/>
      <c r="J344" s="210"/>
      <c r="K344" s="103"/>
      <c r="L344" s="103"/>
      <c r="M344" s="4"/>
      <c r="N344" s="103"/>
      <c r="O344" s="103"/>
      <c r="P344" s="3"/>
      <c r="Q344" s="6"/>
      <c r="R344" s="104"/>
      <c r="S344" s="3"/>
      <c r="T344" s="46"/>
      <c r="U344" s="53"/>
      <c r="V344" s="59"/>
      <c r="W344" s="210"/>
      <c r="X344" s="104"/>
      <c r="Y344" s="147"/>
      <c r="Z344" s="6"/>
      <c r="AA344" s="46"/>
      <c r="AB344" s="6"/>
      <c r="AC344" s="104"/>
      <c r="AD344" s="104"/>
      <c r="AE344" s="3"/>
      <c r="AF344" s="95"/>
      <c r="AG344" s="48">
        <f t="shared" si="149"/>
        <v>1</v>
      </c>
      <c r="AH344" s="213" t="s">
        <v>712</v>
      </c>
      <c r="AI344" s="172">
        <v>4</v>
      </c>
      <c r="AJ344" s="172">
        <v>3</v>
      </c>
      <c r="AK344" s="172">
        <v>1</v>
      </c>
      <c r="AL344" s="172">
        <v>3</v>
      </c>
      <c r="AM344" s="172">
        <v>4</v>
      </c>
      <c r="AN344" s="172">
        <v>3</v>
      </c>
      <c r="AO344" s="172">
        <v>5</v>
      </c>
      <c r="AR344" s="9">
        <f t="shared" si="120"/>
        <v>0</v>
      </c>
      <c r="AS344" s="9">
        <f t="shared" si="121"/>
        <v>0</v>
      </c>
      <c r="AT344" s="9">
        <f t="shared" si="122"/>
        <v>0</v>
      </c>
      <c r="AU344" s="9">
        <f t="shared" si="123"/>
        <v>4</v>
      </c>
      <c r="AV344" s="9">
        <f t="shared" si="124"/>
        <v>0</v>
      </c>
      <c r="AW344" s="9">
        <f t="shared" si="125"/>
        <v>0</v>
      </c>
      <c r="AX344" s="9">
        <f t="shared" si="126"/>
        <v>0</v>
      </c>
      <c r="AY344" s="9">
        <f t="shared" si="127"/>
        <v>0</v>
      </c>
      <c r="AZ344" s="9">
        <f t="shared" si="128"/>
        <v>0</v>
      </c>
      <c r="BA344" s="9">
        <f t="shared" si="129"/>
        <v>0</v>
      </c>
      <c r="BB344" s="9">
        <f t="shared" si="130"/>
        <v>0</v>
      </c>
      <c r="BC344" s="9">
        <f t="shared" si="131"/>
        <v>0</v>
      </c>
      <c r="BD344" s="9">
        <f t="shared" si="132"/>
        <v>0</v>
      </c>
      <c r="BE344" s="9">
        <f t="shared" si="133"/>
        <v>0</v>
      </c>
      <c r="BF344" s="9">
        <f t="shared" si="134"/>
        <v>0</v>
      </c>
      <c r="BG344" s="9">
        <f t="shared" si="135"/>
        <v>0</v>
      </c>
      <c r="BH344" s="9">
        <f t="shared" si="136"/>
        <v>0</v>
      </c>
      <c r="BI344" s="9">
        <f t="shared" si="137"/>
        <v>0</v>
      </c>
      <c r="BJ344" s="9">
        <f t="shared" si="138"/>
        <v>0</v>
      </c>
      <c r="BK344" s="9">
        <f t="shared" si="139"/>
        <v>0</v>
      </c>
      <c r="BL344" s="9">
        <f t="shared" si="140"/>
        <v>0</v>
      </c>
      <c r="BM344" s="9">
        <f t="shared" si="141"/>
        <v>0</v>
      </c>
      <c r="BN344" s="9">
        <f t="shared" si="142"/>
        <v>0</v>
      </c>
      <c r="BO344" s="9">
        <f t="shared" si="143"/>
        <v>0</v>
      </c>
      <c r="BP344" s="9">
        <f t="shared" si="144"/>
        <v>0</v>
      </c>
      <c r="BQ344" s="9">
        <f t="shared" si="145"/>
        <v>0</v>
      </c>
      <c r="BR344" s="9">
        <f t="shared" si="146"/>
        <v>0</v>
      </c>
      <c r="BS344" s="9">
        <f t="shared" si="147"/>
        <v>0</v>
      </c>
      <c r="BT344" s="9">
        <f t="shared" si="148"/>
        <v>0</v>
      </c>
      <c r="AMA344" s="16"/>
      <c r="AMB344" s="16"/>
      <c r="AMC344" s="16"/>
      <c r="AMD344" s="16"/>
    </row>
    <row r="345" spans="1:1018" s="9" customFormat="1" ht="12.6" customHeight="1" x14ac:dyDescent="0.25">
      <c r="A345" s="16"/>
      <c r="B345" s="16"/>
      <c r="C345" s="213" t="s">
        <v>755</v>
      </c>
      <c r="D345" s="210">
        <v>1</v>
      </c>
      <c r="E345" s="46"/>
      <c r="F345" s="210"/>
      <c r="G345" s="48"/>
      <c r="H345" s="217"/>
      <c r="I345" s="48"/>
      <c r="J345" s="210"/>
      <c r="K345" s="105"/>
      <c r="L345" s="103"/>
      <c r="M345" s="4"/>
      <c r="N345" s="103"/>
      <c r="O345" s="103"/>
      <c r="P345" s="3"/>
      <c r="Q345" s="6"/>
      <c r="R345" s="104"/>
      <c r="S345" s="3"/>
      <c r="T345" s="46"/>
      <c r="U345" s="3"/>
      <c r="V345" s="59"/>
      <c r="W345" s="210"/>
      <c r="X345" s="104"/>
      <c r="Y345" s="147"/>
      <c r="Z345" s="6"/>
      <c r="AA345" s="46"/>
      <c r="AB345" s="6"/>
      <c r="AC345" s="104"/>
      <c r="AD345" s="104"/>
      <c r="AE345" s="3"/>
      <c r="AF345" s="95"/>
      <c r="AG345" s="48">
        <f t="shared" si="149"/>
        <v>1</v>
      </c>
      <c r="AH345" s="216" t="s">
        <v>755</v>
      </c>
      <c r="AI345" s="242">
        <v>4</v>
      </c>
      <c r="AJ345" s="242">
        <v>4</v>
      </c>
      <c r="AK345" s="242">
        <v>4</v>
      </c>
      <c r="AL345" s="242">
        <v>2</v>
      </c>
      <c r="AM345" s="242">
        <v>3</v>
      </c>
      <c r="AN345" s="242">
        <v>2</v>
      </c>
      <c r="AO345" s="242">
        <v>3</v>
      </c>
      <c r="AR345" s="9">
        <f t="shared" si="120"/>
        <v>4</v>
      </c>
      <c r="AS345" s="9">
        <f t="shared" si="121"/>
        <v>0</v>
      </c>
      <c r="AT345" s="9">
        <f t="shared" si="122"/>
        <v>0</v>
      </c>
      <c r="AU345" s="9">
        <f t="shared" si="123"/>
        <v>0</v>
      </c>
      <c r="AV345" s="9">
        <f t="shared" si="124"/>
        <v>0</v>
      </c>
      <c r="AW345" s="9">
        <f t="shared" si="125"/>
        <v>0</v>
      </c>
      <c r="AX345" s="9">
        <f t="shared" si="126"/>
        <v>0</v>
      </c>
      <c r="AY345" s="9">
        <f t="shared" si="127"/>
        <v>0</v>
      </c>
      <c r="AZ345" s="9">
        <f t="shared" si="128"/>
        <v>0</v>
      </c>
      <c r="BA345" s="9">
        <f t="shared" si="129"/>
        <v>0</v>
      </c>
      <c r="BB345" s="9">
        <f t="shared" si="130"/>
        <v>0</v>
      </c>
      <c r="BC345" s="9">
        <f t="shared" si="131"/>
        <v>0</v>
      </c>
      <c r="BD345" s="9">
        <f t="shared" si="132"/>
        <v>0</v>
      </c>
      <c r="BE345" s="9">
        <f t="shared" si="133"/>
        <v>0</v>
      </c>
      <c r="BF345" s="9">
        <f t="shared" si="134"/>
        <v>0</v>
      </c>
      <c r="BG345" s="9">
        <f t="shared" si="135"/>
        <v>0</v>
      </c>
      <c r="BH345" s="9">
        <f t="shared" si="136"/>
        <v>0</v>
      </c>
      <c r="BI345" s="9">
        <f t="shared" si="137"/>
        <v>0</v>
      </c>
      <c r="BJ345" s="9">
        <f t="shared" si="138"/>
        <v>0</v>
      </c>
      <c r="BK345" s="9">
        <f t="shared" si="139"/>
        <v>0</v>
      </c>
      <c r="BL345" s="9">
        <f t="shared" si="140"/>
        <v>0</v>
      </c>
      <c r="BM345" s="9">
        <f t="shared" si="141"/>
        <v>0</v>
      </c>
      <c r="BN345" s="9">
        <f t="shared" si="142"/>
        <v>0</v>
      </c>
      <c r="BO345" s="9">
        <f t="shared" si="143"/>
        <v>0</v>
      </c>
      <c r="BP345" s="9">
        <f t="shared" si="144"/>
        <v>0</v>
      </c>
      <c r="BQ345" s="9">
        <f t="shared" si="145"/>
        <v>0</v>
      </c>
      <c r="BR345" s="9">
        <f t="shared" si="146"/>
        <v>0</v>
      </c>
      <c r="BS345" s="9">
        <f t="shared" si="147"/>
        <v>0</v>
      </c>
      <c r="BT345" s="9">
        <f t="shared" si="148"/>
        <v>0</v>
      </c>
    </row>
    <row r="346" spans="1:1018" s="9" customFormat="1" ht="12.6" customHeight="1" x14ac:dyDescent="0.25">
      <c r="A346" s="16"/>
      <c r="B346" s="16"/>
      <c r="C346" s="213" t="s">
        <v>849</v>
      </c>
      <c r="D346" s="210"/>
      <c r="E346" s="46"/>
      <c r="F346" s="210"/>
      <c r="G346" s="48"/>
      <c r="H346" s="217"/>
      <c r="I346" s="48"/>
      <c r="J346" s="210"/>
      <c r="K346" s="103"/>
      <c r="L346" s="103"/>
      <c r="M346" s="4"/>
      <c r="N346" s="103"/>
      <c r="O346" s="103"/>
      <c r="P346" s="3"/>
      <c r="Q346" s="6"/>
      <c r="R346" s="104"/>
      <c r="S346" s="3"/>
      <c r="T346" s="53"/>
      <c r="U346" s="3"/>
      <c r="V346" s="59">
        <v>2</v>
      </c>
      <c r="W346" s="210"/>
      <c r="X346" s="104"/>
      <c r="Y346" s="147"/>
      <c r="Z346" s="6"/>
      <c r="AA346" s="53"/>
      <c r="AB346" s="6"/>
      <c r="AC346" s="104"/>
      <c r="AD346" s="104"/>
      <c r="AE346" s="3"/>
      <c r="AF346" s="95"/>
      <c r="AG346" s="48">
        <f t="shared" si="149"/>
        <v>1</v>
      </c>
      <c r="AH346" s="174" t="s">
        <v>850</v>
      </c>
      <c r="AI346" s="174">
        <v>4</v>
      </c>
      <c r="AJ346" s="174">
        <v>4</v>
      </c>
      <c r="AK346" s="174">
        <v>2</v>
      </c>
      <c r="AL346" s="174"/>
      <c r="AM346" s="174">
        <v>2</v>
      </c>
      <c r="AN346" s="174">
        <v>3</v>
      </c>
      <c r="AO346" s="174" t="s">
        <v>239</v>
      </c>
      <c r="AR346" s="9">
        <f t="shared" si="120"/>
        <v>0</v>
      </c>
      <c r="AS346" s="9">
        <f t="shared" si="121"/>
        <v>0</v>
      </c>
      <c r="AT346" s="9">
        <f t="shared" si="122"/>
        <v>0</v>
      </c>
      <c r="AU346" s="9">
        <f t="shared" si="123"/>
        <v>0</v>
      </c>
      <c r="AV346" s="9">
        <f t="shared" si="124"/>
        <v>0</v>
      </c>
      <c r="AW346" s="9">
        <f t="shared" si="125"/>
        <v>0</v>
      </c>
      <c r="AX346" s="9">
        <f t="shared" si="126"/>
        <v>0</v>
      </c>
      <c r="AY346" s="9">
        <f t="shared" si="127"/>
        <v>0</v>
      </c>
      <c r="AZ346" s="9">
        <f t="shared" si="128"/>
        <v>0</v>
      </c>
      <c r="BA346" s="9">
        <f t="shared" si="129"/>
        <v>0</v>
      </c>
      <c r="BB346" s="9">
        <f t="shared" si="130"/>
        <v>0</v>
      </c>
      <c r="BC346" s="9">
        <f t="shared" si="131"/>
        <v>0</v>
      </c>
      <c r="BD346" s="9">
        <f t="shared" si="132"/>
        <v>0</v>
      </c>
      <c r="BE346" s="9">
        <f t="shared" si="133"/>
        <v>0</v>
      </c>
      <c r="BF346" s="9">
        <f t="shared" si="134"/>
        <v>0</v>
      </c>
      <c r="BG346" s="9">
        <f t="shared" si="135"/>
        <v>0</v>
      </c>
      <c r="BH346" s="9">
        <f t="shared" si="136"/>
        <v>0</v>
      </c>
      <c r="BI346" s="9">
        <f t="shared" si="137"/>
        <v>0</v>
      </c>
      <c r="BJ346" s="9">
        <f t="shared" si="138"/>
        <v>8</v>
      </c>
      <c r="BK346" s="9">
        <f t="shared" si="139"/>
        <v>0</v>
      </c>
      <c r="BL346" s="9">
        <f t="shared" si="140"/>
        <v>0</v>
      </c>
      <c r="BM346" s="9">
        <f t="shared" si="141"/>
        <v>0</v>
      </c>
      <c r="BN346" s="9">
        <f t="shared" si="142"/>
        <v>0</v>
      </c>
      <c r="BO346" s="9">
        <f t="shared" si="143"/>
        <v>0</v>
      </c>
      <c r="BP346" s="9">
        <f t="shared" si="144"/>
        <v>0</v>
      </c>
      <c r="BQ346" s="9">
        <f t="shared" si="145"/>
        <v>0</v>
      </c>
      <c r="BR346" s="9">
        <f t="shared" si="146"/>
        <v>0</v>
      </c>
      <c r="BS346" s="9">
        <f t="shared" si="147"/>
        <v>0</v>
      </c>
      <c r="BT346" s="9">
        <f t="shared" si="148"/>
        <v>0</v>
      </c>
    </row>
    <row r="347" spans="1:1018" s="9" customFormat="1" ht="13.2" customHeight="1" x14ac:dyDescent="0.25">
      <c r="A347" s="16"/>
      <c r="C347" s="213" t="s">
        <v>892</v>
      </c>
      <c r="D347" s="210"/>
      <c r="E347" s="46"/>
      <c r="F347" s="210"/>
      <c r="G347" s="48"/>
      <c r="H347" s="217"/>
      <c r="I347" s="48">
        <v>2</v>
      </c>
      <c r="J347" s="210"/>
      <c r="K347" s="103"/>
      <c r="L347" s="103"/>
      <c r="M347" s="4"/>
      <c r="N347" s="103"/>
      <c r="O347" s="103"/>
      <c r="P347" s="3"/>
      <c r="Q347" s="6"/>
      <c r="R347" s="104"/>
      <c r="S347" s="3"/>
      <c r="T347" s="46"/>
      <c r="U347" s="3"/>
      <c r="V347" s="59"/>
      <c r="W347" s="210">
        <v>3</v>
      </c>
      <c r="X347" s="104"/>
      <c r="Y347" s="147"/>
      <c r="Z347" s="6"/>
      <c r="AA347" s="46"/>
      <c r="AB347" s="6"/>
      <c r="AC347" s="104"/>
      <c r="AD347" s="104"/>
      <c r="AE347" s="3"/>
      <c r="AF347" s="95"/>
      <c r="AG347" s="48">
        <f t="shared" si="149"/>
        <v>2</v>
      </c>
      <c r="AH347" s="174" t="s">
        <v>892</v>
      </c>
      <c r="AI347" s="174">
        <v>4</v>
      </c>
      <c r="AJ347" s="174">
        <v>3</v>
      </c>
      <c r="AK347" s="174">
        <v>3</v>
      </c>
      <c r="AL347" s="174">
        <v>3</v>
      </c>
      <c r="AM347" s="174">
        <v>2</v>
      </c>
      <c r="AN347" s="174">
        <v>3</v>
      </c>
      <c r="AO347" s="174">
        <v>3</v>
      </c>
      <c r="AR347" s="9">
        <f t="shared" si="120"/>
        <v>0</v>
      </c>
      <c r="AS347" s="9">
        <f t="shared" si="121"/>
        <v>0</v>
      </c>
      <c r="AT347" s="9">
        <f t="shared" si="122"/>
        <v>0</v>
      </c>
      <c r="AU347" s="9">
        <f t="shared" si="123"/>
        <v>0</v>
      </c>
      <c r="AV347" s="9">
        <f t="shared" si="124"/>
        <v>0</v>
      </c>
      <c r="AW347" s="9">
        <f t="shared" si="125"/>
        <v>8</v>
      </c>
      <c r="AX347" s="9">
        <f t="shared" si="126"/>
        <v>0</v>
      </c>
      <c r="AY347" s="9">
        <f t="shared" si="127"/>
        <v>0</v>
      </c>
      <c r="AZ347" s="9">
        <f t="shared" si="128"/>
        <v>0</v>
      </c>
      <c r="BA347" s="9">
        <f t="shared" si="129"/>
        <v>0</v>
      </c>
      <c r="BB347" s="9">
        <f t="shared" si="130"/>
        <v>0</v>
      </c>
      <c r="BC347" s="9">
        <f t="shared" si="131"/>
        <v>0</v>
      </c>
      <c r="BD347" s="9">
        <f t="shared" si="132"/>
        <v>0</v>
      </c>
      <c r="BE347" s="9">
        <f t="shared" si="133"/>
        <v>0</v>
      </c>
      <c r="BF347" s="9">
        <f t="shared" si="134"/>
        <v>0</v>
      </c>
      <c r="BG347" s="9">
        <f t="shared" si="135"/>
        <v>0</v>
      </c>
      <c r="BH347" s="9">
        <f t="shared" si="136"/>
        <v>0</v>
      </c>
      <c r="BI347" s="9">
        <f t="shared" si="137"/>
        <v>0</v>
      </c>
      <c r="BJ347" s="9">
        <f t="shared" si="138"/>
        <v>0</v>
      </c>
      <c r="BK347" s="9">
        <f t="shared" si="139"/>
        <v>12</v>
      </c>
      <c r="BL347" s="9">
        <f t="shared" si="140"/>
        <v>0</v>
      </c>
      <c r="BM347" s="9">
        <f t="shared" si="141"/>
        <v>0</v>
      </c>
      <c r="BN347" s="9">
        <f t="shared" si="142"/>
        <v>0</v>
      </c>
      <c r="BO347" s="9">
        <f t="shared" si="143"/>
        <v>0</v>
      </c>
      <c r="BP347" s="9">
        <f t="shared" si="144"/>
        <v>0</v>
      </c>
      <c r="BQ347" s="9">
        <f t="shared" si="145"/>
        <v>0</v>
      </c>
      <c r="BR347" s="9">
        <f t="shared" si="146"/>
        <v>0</v>
      </c>
      <c r="BS347" s="9">
        <f t="shared" si="147"/>
        <v>0</v>
      </c>
      <c r="BT347" s="9">
        <f t="shared" si="148"/>
        <v>0</v>
      </c>
    </row>
    <row r="348" spans="1:1018" s="9" customFormat="1" ht="13.2" customHeight="1" x14ac:dyDescent="0.25">
      <c r="A348" s="16"/>
      <c r="C348" s="111" t="s">
        <v>898</v>
      </c>
      <c r="D348" s="210"/>
      <c r="E348" s="48"/>
      <c r="F348" s="210"/>
      <c r="G348" s="48"/>
      <c r="H348" s="217">
        <v>2</v>
      </c>
      <c r="I348" s="48">
        <v>2</v>
      </c>
      <c r="J348" s="210"/>
      <c r="K348" s="210"/>
      <c r="L348" s="104"/>
      <c r="M348" s="6"/>
      <c r="N348" s="103"/>
      <c r="O348" s="104"/>
      <c r="P348" s="6"/>
      <c r="Q348" s="6"/>
      <c r="R348" s="104"/>
      <c r="S348" s="6"/>
      <c r="T348" s="6"/>
      <c r="U348" s="6"/>
      <c r="V348" s="59"/>
      <c r="W348" s="210"/>
      <c r="X348" s="210"/>
      <c r="Y348" s="59"/>
      <c r="Z348" s="48">
        <v>2</v>
      </c>
      <c r="AA348" s="6"/>
      <c r="AB348" s="6"/>
      <c r="AC348" s="104">
        <v>2</v>
      </c>
      <c r="AD348" s="104"/>
      <c r="AE348" s="6"/>
      <c r="AF348" s="95"/>
      <c r="AG348" s="48">
        <f t="shared" si="149"/>
        <v>4</v>
      </c>
      <c r="AH348" s="178" t="s">
        <v>899</v>
      </c>
      <c r="AI348" s="174">
        <v>4</v>
      </c>
      <c r="AJ348" s="174"/>
      <c r="AK348" s="174"/>
      <c r="AL348" s="174"/>
      <c r="AM348" s="174">
        <v>3</v>
      </c>
      <c r="AP348" s="16"/>
      <c r="AQ348" s="16"/>
      <c r="AR348" s="9">
        <f t="shared" si="120"/>
        <v>0</v>
      </c>
      <c r="AS348" s="9">
        <f t="shared" si="121"/>
        <v>0</v>
      </c>
      <c r="AT348" s="9">
        <f t="shared" si="122"/>
        <v>0</v>
      </c>
      <c r="AU348" s="9">
        <f t="shared" si="123"/>
        <v>0</v>
      </c>
      <c r="AV348" s="9">
        <f t="shared" si="124"/>
        <v>8</v>
      </c>
      <c r="AW348" s="9">
        <f t="shared" si="125"/>
        <v>8</v>
      </c>
      <c r="AX348" s="9">
        <f t="shared" si="126"/>
        <v>0</v>
      </c>
      <c r="AY348" s="9">
        <f t="shared" si="127"/>
        <v>0</v>
      </c>
      <c r="AZ348" s="9">
        <f t="shared" si="128"/>
        <v>0</v>
      </c>
      <c r="BA348" s="9">
        <f t="shared" si="129"/>
        <v>0</v>
      </c>
      <c r="BB348" s="9">
        <f t="shared" si="130"/>
        <v>0</v>
      </c>
      <c r="BC348" s="9">
        <f t="shared" si="131"/>
        <v>0</v>
      </c>
      <c r="BD348" s="9">
        <f t="shared" si="132"/>
        <v>0</v>
      </c>
      <c r="BE348" s="9">
        <f t="shared" si="133"/>
        <v>0</v>
      </c>
      <c r="BF348" s="9">
        <f t="shared" si="134"/>
        <v>0</v>
      </c>
      <c r="BG348" s="9">
        <f t="shared" si="135"/>
        <v>0</v>
      </c>
      <c r="BH348" s="9">
        <f t="shared" si="136"/>
        <v>0</v>
      </c>
      <c r="BI348" s="9">
        <f t="shared" si="137"/>
        <v>0</v>
      </c>
      <c r="BJ348" s="9">
        <f t="shared" si="138"/>
        <v>0</v>
      </c>
      <c r="BK348" s="9">
        <f t="shared" si="139"/>
        <v>0</v>
      </c>
      <c r="BL348" s="9">
        <f t="shared" si="140"/>
        <v>0</v>
      </c>
      <c r="BM348" s="9">
        <f t="shared" si="141"/>
        <v>0</v>
      </c>
      <c r="BN348" s="9">
        <f t="shared" si="142"/>
        <v>8</v>
      </c>
      <c r="BO348" s="9">
        <f t="shared" si="143"/>
        <v>0</v>
      </c>
      <c r="BP348" s="9">
        <f t="shared" si="144"/>
        <v>0</v>
      </c>
      <c r="BQ348" s="9">
        <f t="shared" si="145"/>
        <v>8</v>
      </c>
      <c r="BR348" s="9">
        <f t="shared" si="146"/>
        <v>0</v>
      </c>
      <c r="BS348" s="9">
        <f t="shared" si="147"/>
        <v>0</v>
      </c>
      <c r="BT348" s="9">
        <f t="shared" si="148"/>
        <v>0</v>
      </c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6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  <c r="KL348" s="16"/>
      <c r="KM348" s="16"/>
      <c r="KN348" s="16"/>
      <c r="KO348" s="16"/>
      <c r="KP348" s="16"/>
      <c r="KQ348" s="16"/>
      <c r="KR348" s="16"/>
      <c r="KS348" s="16"/>
      <c r="KT348" s="16"/>
      <c r="KU348" s="16"/>
      <c r="KV348" s="16"/>
      <c r="KW348" s="16"/>
      <c r="KX348" s="16"/>
      <c r="KY348" s="16"/>
      <c r="KZ348" s="16"/>
      <c r="LA348" s="16"/>
      <c r="LB348" s="16"/>
      <c r="LC348" s="16"/>
      <c r="LD348" s="16"/>
      <c r="LE348" s="16"/>
      <c r="LF348" s="16"/>
      <c r="LG348" s="16"/>
      <c r="LH348" s="16"/>
      <c r="LI348" s="16"/>
      <c r="LJ348" s="16"/>
      <c r="LK348" s="16"/>
      <c r="LL348" s="16"/>
      <c r="LM348" s="16"/>
      <c r="LN348" s="16"/>
      <c r="LO348" s="16"/>
      <c r="LP348" s="16"/>
      <c r="LQ348" s="16"/>
      <c r="LR348" s="16"/>
      <c r="LS348" s="16"/>
      <c r="LT348" s="16"/>
      <c r="LU348" s="16"/>
      <c r="LV348" s="16"/>
      <c r="LW348" s="16"/>
      <c r="LX348" s="16"/>
      <c r="LY348" s="16"/>
      <c r="LZ348" s="16"/>
      <c r="MA348" s="16"/>
      <c r="MB348" s="16"/>
      <c r="MC348" s="16"/>
      <c r="MD348" s="16"/>
      <c r="ME348" s="16"/>
      <c r="MF348" s="16"/>
      <c r="MG348" s="16"/>
      <c r="MH348" s="16"/>
      <c r="MI348" s="16"/>
      <c r="MJ348" s="16"/>
      <c r="MK348" s="16"/>
      <c r="ML348" s="16"/>
      <c r="MM348" s="16"/>
      <c r="MN348" s="16"/>
      <c r="MO348" s="16"/>
      <c r="MP348" s="16"/>
      <c r="MQ348" s="16"/>
      <c r="MR348" s="16"/>
      <c r="MS348" s="16"/>
      <c r="MT348" s="16"/>
      <c r="MU348" s="16"/>
      <c r="MV348" s="16"/>
      <c r="MW348" s="16"/>
      <c r="MX348" s="16"/>
      <c r="MY348" s="16"/>
      <c r="MZ348" s="16"/>
      <c r="NA348" s="16"/>
      <c r="NB348" s="16"/>
      <c r="NC348" s="16"/>
      <c r="ND348" s="16"/>
      <c r="NE348" s="16"/>
      <c r="NF348" s="16"/>
      <c r="NG348" s="16"/>
      <c r="NH348" s="16"/>
      <c r="NI348" s="16"/>
      <c r="NJ348" s="16"/>
      <c r="NK348" s="16"/>
      <c r="NL348" s="16"/>
      <c r="NM348" s="16"/>
      <c r="NN348" s="16"/>
      <c r="NO348" s="16"/>
      <c r="NP348" s="16"/>
      <c r="NQ348" s="16"/>
      <c r="NR348" s="16"/>
      <c r="NS348" s="16"/>
      <c r="NT348" s="16"/>
      <c r="NU348" s="16"/>
      <c r="NV348" s="16"/>
      <c r="NW348" s="16"/>
      <c r="NX348" s="16"/>
      <c r="NY348" s="16"/>
      <c r="NZ348" s="16"/>
      <c r="OA348" s="16"/>
      <c r="OB348" s="16"/>
      <c r="OC348" s="16"/>
      <c r="OD348" s="16"/>
      <c r="OE348" s="16"/>
      <c r="OF348" s="16"/>
      <c r="OG348" s="16"/>
      <c r="OH348" s="16"/>
      <c r="OI348" s="16"/>
      <c r="OJ348" s="16"/>
      <c r="OK348" s="16"/>
      <c r="OL348" s="16"/>
      <c r="OM348" s="16"/>
      <c r="ON348" s="16"/>
      <c r="OO348" s="16"/>
      <c r="OP348" s="16"/>
      <c r="OQ348" s="16"/>
      <c r="OR348" s="16"/>
      <c r="OS348" s="16"/>
      <c r="OT348" s="16"/>
      <c r="OU348" s="16"/>
      <c r="OV348" s="16"/>
      <c r="OW348" s="16"/>
      <c r="OX348" s="16"/>
      <c r="OY348" s="16"/>
      <c r="OZ348" s="16"/>
      <c r="PA348" s="16"/>
      <c r="PB348" s="16"/>
      <c r="PC348" s="16"/>
      <c r="PD348" s="16"/>
      <c r="PE348" s="16"/>
      <c r="PF348" s="16"/>
      <c r="PG348" s="16"/>
      <c r="PH348" s="16"/>
      <c r="PI348" s="16"/>
      <c r="PJ348" s="16"/>
      <c r="PK348" s="16"/>
      <c r="PL348" s="16"/>
      <c r="PM348" s="16"/>
      <c r="PN348" s="16"/>
      <c r="PO348" s="16"/>
      <c r="PP348" s="16"/>
      <c r="PQ348" s="16"/>
      <c r="PR348" s="16"/>
      <c r="PS348" s="16"/>
      <c r="PT348" s="16"/>
      <c r="PU348" s="16"/>
      <c r="PV348" s="16"/>
      <c r="PW348" s="16"/>
      <c r="PX348" s="16"/>
      <c r="PY348" s="16"/>
      <c r="PZ348" s="16"/>
      <c r="QA348" s="16"/>
      <c r="QB348" s="16"/>
      <c r="QC348" s="16"/>
      <c r="QD348" s="16"/>
      <c r="QE348" s="16"/>
      <c r="QF348" s="16"/>
      <c r="QG348" s="16"/>
      <c r="QH348" s="16"/>
      <c r="QI348" s="16"/>
      <c r="QJ348" s="16"/>
      <c r="QK348" s="16"/>
      <c r="QL348" s="16"/>
      <c r="QM348" s="16"/>
      <c r="QN348" s="16"/>
      <c r="QO348" s="16"/>
      <c r="QP348" s="16"/>
      <c r="QQ348" s="16"/>
      <c r="QR348" s="16"/>
      <c r="QS348" s="16"/>
      <c r="QT348" s="16"/>
      <c r="QU348" s="16"/>
      <c r="QV348" s="16"/>
      <c r="QW348" s="16"/>
      <c r="QX348" s="16"/>
      <c r="QY348" s="16"/>
      <c r="QZ348" s="16"/>
      <c r="RA348" s="16"/>
      <c r="RB348" s="16"/>
      <c r="RC348" s="16"/>
      <c r="RD348" s="16"/>
      <c r="RE348" s="16"/>
      <c r="RF348" s="16"/>
      <c r="RG348" s="16"/>
      <c r="RH348" s="16"/>
      <c r="RI348" s="16"/>
      <c r="RJ348" s="16"/>
      <c r="RK348" s="16"/>
      <c r="RL348" s="16"/>
      <c r="RM348" s="16"/>
      <c r="RN348" s="16"/>
      <c r="RO348" s="16"/>
      <c r="RP348" s="16"/>
      <c r="RQ348" s="16"/>
      <c r="RR348" s="16"/>
      <c r="RS348" s="16"/>
      <c r="RT348" s="16"/>
      <c r="RU348" s="16"/>
      <c r="RV348" s="16"/>
      <c r="RW348" s="16"/>
      <c r="RX348" s="16"/>
      <c r="RY348" s="16"/>
      <c r="RZ348" s="16"/>
      <c r="SA348" s="16"/>
      <c r="SB348" s="16"/>
      <c r="SC348" s="16"/>
      <c r="SD348" s="16"/>
      <c r="SE348" s="16"/>
      <c r="SF348" s="16"/>
      <c r="SG348" s="16"/>
      <c r="SH348" s="16"/>
      <c r="SI348" s="16"/>
      <c r="SJ348" s="16"/>
      <c r="SK348" s="16"/>
      <c r="SL348" s="16"/>
      <c r="SM348" s="16"/>
      <c r="SN348" s="16"/>
      <c r="SO348" s="16"/>
      <c r="SP348" s="16"/>
      <c r="SQ348" s="16"/>
      <c r="SR348" s="16"/>
      <c r="SS348" s="16"/>
      <c r="ST348" s="16"/>
      <c r="SU348" s="16"/>
      <c r="SV348" s="16"/>
      <c r="SW348" s="16"/>
      <c r="SX348" s="16"/>
      <c r="SY348" s="16"/>
      <c r="SZ348" s="16"/>
      <c r="TA348" s="16"/>
      <c r="TB348" s="16"/>
      <c r="TC348" s="16"/>
      <c r="TD348" s="16"/>
      <c r="TE348" s="16"/>
      <c r="TF348" s="16"/>
      <c r="TG348" s="16"/>
      <c r="TH348" s="16"/>
      <c r="TI348" s="16"/>
      <c r="TJ348" s="16"/>
      <c r="TK348" s="16"/>
      <c r="TL348" s="16"/>
      <c r="TM348" s="16"/>
      <c r="TN348" s="16"/>
      <c r="TO348" s="16"/>
      <c r="TP348" s="16"/>
      <c r="TQ348" s="16"/>
      <c r="TR348" s="16"/>
      <c r="TS348" s="16"/>
      <c r="TT348" s="16"/>
      <c r="TU348" s="16"/>
      <c r="TV348" s="16"/>
      <c r="TW348" s="16"/>
      <c r="TX348" s="16"/>
      <c r="TY348" s="16"/>
      <c r="TZ348" s="16"/>
      <c r="UA348" s="16"/>
      <c r="UB348" s="16"/>
      <c r="UC348" s="16"/>
      <c r="UD348" s="16"/>
      <c r="UE348" s="16"/>
      <c r="UF348" s="16"/>
      <c r="UG348" s="16"/>
      <c r="UH348" s="16"/>
      <c r="UI348" s="16"/>
      <c r="UJ348" s="16"/>
      <c r="UK348" s="16"/>
      <c r="UL348" s="16"/>
      <c r="UM348" s="16"/>
      <c r="UN348" s="16"/>
      <c r="UO348" s="16"/>
      <c r="UP348" s="16"/>
      <c r="UQ348" s="16"/>
      <c r="UR348" s="16"/>
      <c r="US348" s="16"/>
      <c r="UT348" s="16"/>
      <c r="UU348" s="16"/>
      <c r="UV348" s="16"/>
      <c r="UW348" s="16"/>
      <c r="UX348" s="16"/>
      <c r="UY348" s="16"/>
      <c r="UZ348" s="16"/>
      <c r="VA348" s="16"/>
      <c r="VB348" s="16"/>
      <c r="VC348" s="16"/>
      <c r="VD348" s="16"/>
      <c r="VE348" s="16"/>
      <c r="VF348" s="16"/>
      <c r="VG348" s="16"/>
      <c r="VH348" s="16"/>
      <c r="VI348" s="16"/>
      <c r="VJ348" s="16"/>
      <c r="VK348" s="16"/>
      <c r="VL348" s="16"/>
      <c r="VM348" s="16"/>
      <c r="VN348" s="16"/>
      <c r="VO348" s="16"/>
      <c r="VP348" s="16"/>
      <c r="VQ348" s="16"/>
      <c r="VR348" s="16"/>
      <c r="VS348" s="16"/>
      <c r="VT348" s="16"/>
      <c r="VU348" s="16"/>
      <c r="VV348" s="16"/>
      <c r="VW348" s="16"/>
      <c r="VX348" s="16"/>
      <c r="VY348" s="16"/>
      <c r="VZ348" s="16"/>
      <c r="WA348" s="16"/>
      <c r="WB348" s="16"/>
      <c r="WC348" s="16"/>
      <c r="WD348" s="16"/>
      <c r="WE348" s="16"/>
      <c r="WF348" s="16"/>
      <c r="WG348" s="16"/>
      <c r="WH348" s="16"/>
      <c r="WI348" s="16"/>
      <c r="WJ348" s="16"/>
      <c r="WK348" s="16"/>
      <c r="WL348" s="16"/>
      <c r="WM348" s="16"/>
      <c r="WN348" s="16"/>
      <c r="WO348" s="16"/>
      <c r="WP348" s="16"/>
      <c r="WQ348" s="16"/>
      <c r="WR348" s="16"/>
      <c r="WS348" s="16"/>
      <c r="WT348" s="16"/>
      <c r="WU348" s="16"/>
      <c r="WV348" s="16"/>
      <c r="WW348" s="16"/>
      <c r="WX348" s="16"/>
      <c r="WY348" s="16"/>
      <c r="WZ348" s="16"/>
      <c r="XA348" s="16"/>
      <c r="XB348" s="16"/>
      <c r="XC348" s="16"/>
      <c r="XD348" s="16"/>
      <c r="XE348" s="16"/>
      <c r="XF348" s="16"/>
      <c r="XG348" s="16"/>
      <c r="XH348" s="16"/>
      <c r="XI348" s="16"/>
      <c r="XJ348" s="16"/>
      <c r="XK348" s="16"/>
      <c r="XL348" s="16"/>
      <c r="XM348" s="16"/>
      <c r="XN348" s="16"/>
      <c r="XO348" s="16"/>
      <c r="XP348" s="16"/>
      <c r="XQ348" s="16"/>
      <c r="XR348" s="16"/>
      <c r="XS348" s="16"/>
      <c r="XT348" s="16"/>
      <c r="XU348" s="16"/>
      <c r="XV348" s="16"/>
      <c r="XW348" s="16"/>
      <c r="XX348" s="16"/>
      <c r="XY348" s="16"/>
      <c r="XZ348" s="16"/>
      <c r="YA348" s="16"/>
      <c r="YB348" s="16"/>
      <c r="YC348" s="16"/>
      <c r="YD348" s="16"/>
      <c r="YE348" s="16"/>
      <c r="YF348" s="16"/>
      <c r="YG348" s="16"/>
      <c r="YH348" s="16"/>
      <c r="YI348" s="16"/>
      <c r="YJ348" s="16"/>
      <c r="YK348" s="16"/>
      <c r="YL348" s="16"/>
      <c r="YM348" s="16"/>
      <c r="YN348" s="16"/>
      <c r="YO348" s="16"/>
      <c r="YP348" s="16"/>
      <c r="YQ348" s="16"/>
      <c r="YR348" s="16"/>
      <c r="YS348" s="16"/>
      <c r="YT348" s="16"/>
      <c r="YU348" s="16"/>
      <c r="YV348" s="16"/>
      <c r="YW348" s="16"/>
      <c r="YX348" s="16"/>
      <c r="YY348" s="16"/>
      <c r="YZ348" s="16"/>
      <c r="ZA348" s="16"/>
      <c r="ZB348" s="16"/>
      <c r="ZC348" s="16"/>
      <c r="ZD348" s="16"/>
      <c r="ZE348" s="16"/>
      <c r="ZF348" s="16"/>
      <c r="ZG348" s="16"/>
      <c r="ZH348" s="16"/>
      <c r="ZI348" s="16"/>
      <c r="ZJ348" s="16"/>
      <c r="ZK348" s="16"/>
      <c r="ZL348" s="16"/>
      <c r="ZM348" s="16"/>
      <c r="ZN348" s="16"/>
      <c r="ZO348" s="16"/>
      <c r="ZP348" s="16"/>
      <c r="ZQ348" s="16"/>
      <c r="ZR348" s="16"/>
      <c r="ZS348" s="16"/>
      <c r="ZT348" s="16"/>
      <c r="ZU348" s="16"/>
      <c r="ZV348" s="16"/>
      <c r="ZW348" s="16"/>
      <c r="ZX348" s="16"/>
      <c r="ZY348" s="16"/>
      <c r="ZZ348" s="16"/>
      <c r="AAA348" s="16"/>
      <c r="AAB348" s="16"/>
      <c r="AAC348" s="16"/>
      <c r="AAD348" s="16"/>
      <c r="AAE348" s="16"/>
      <c r="AAF348" s="16"/>
      <c r="AAG348" s="16"/>
      <c r="AAH348" s="16"/>
      <c r="AAI348" s="16"/>
      <c r="AAJ348" s="16"/>
      <c r="AAK348" s="16"/>
      <c r="AAL348" s="16"/>
      <c r="AAM348" s="16"/>
      <c r="AAN348" s="16"/>
      <c r="AAO348" s="16"/>
      <c r="AAP348" s="16"/>
      <c r="AAQ348" s="16"/>
      <c r="AAR348" s="16"/>
      <c r="AAS348" s="16"/>
      <c r="AAT348" s="16"/>
      <c r="AAU348" s="16"/>
      <c r="AAV348" s="16"/>
      <c r="AAW348" s="16"/>
      <c r="AAX348" s="16"/>
      <c r="AAY348" s="16"/>
      <c r="AAZ348" s="16"/>
      <c r="ABA348" s="16"/>
      <c r="ABB348" s="16"/>
      <c r="ABC348" s="16"/>
      <c r="ABD348" s="16"/>
      <c r="ABE348" s="16"/>
      <c r="ABF348" s="16"/>
      <c r="ABG348" s="16"/>
      <c r="ABH348" s="16"/>
      <c r="ABI348" s="16"/>
      <c r="ABJ348" s="16"/>
      <c r="ABK348" s="16"/>
      <c r="ABL348" s="16"/>
      <c r="ABM348" s="16"/>
      <c r="ABN348" s="16"/>
      <c r="ABO348" s="16"/>
      <c r="ABP348" s="16"/>
      <c r="ABQ348" s="16"/>
      <c r="ABR348" s="16"/>
      <c r="ABS348" s="16"/>
      <c r="ABT348" s="16"/>
      <c r="ABU348" s="16"/>
      <c r="ABV348" s="16"/>
      <c r="ABW348" s="16"/>
      <c r="ABX348" s="16"/>
      <c r="ABY348" s="16"/>
      <c r="ABZ348" s="16"/>
      <c r="ACA348" s="16"/>
      <c r="ACB348" s="16"/>
      <c r="ACC348" s="16"/>
      <c r="ACD348" s="16"/>
      <c r="ACE348" s="16"/>
      <c r="ACF348" s="16"/>
      <c r="ACG348" s="16"/>
      <c r="ACH348" s="16"/>
      <c r="ACI348" s="16"/>
      <c r="ACJ348" s="16"/>
      <c r="ACK348" s="16"/>
      <c r="ACL348" s="16"/>
      <c r="ACM348" s="16"/>
      <c r="ACN348" s="16"/>
      <c r="ACO348" s="16"/>
      <c r="ACP348" s="16"/>
      <c r="ACQ348" s="16"/>
      <c r="ACR348" s="16"/>
      <c r="ACS348" s="16"/>
      <c r="ACT348" s="16"/>
      <c r="ACU348" s="16"/>
      <c r="ACV348" s="16"/>
      <c r="ACW348" s="16"/>
      <c r="ACX348" s="16"/>
      <c r="ACY348" s="16"/>
      <c r="ACZ348" s="16"/>
      <c r="ADA348" s="16"/>
      <c r="ADB348" s="16"/>
      <c r="ADC348" s="16"/>
      <c r="ADD348" s="16"/>
      <c r="ADE348" s="16"/>
      <c r="ADF348" s="16"/>
      <c r="ADG348" s="16"/>
      <c r="ADH348" s="16"/>
      <c r="ADI348" s="16"/>
      <c r="ADJ348" s="16"/>
      <c r="ADK348" s="16"/>
      <c r="ADL348" s="16"/>
      <c r="ADM348" s="16"/>
      <c r="ADN348" s="16"/>
      <c r="ADO348" s="16"/>
      <c r="ADP348" s="16"/>
      <c r="ADQ348" s="16"/>
      <c r="ADR348" s="16"/>
      <c r="ADS348" s="16"/>
      <c r="ADT348" s="16"/>
      <c r="ADU348" s="16"/>
      <c r="ADV348" s="16"/>
      <c r="ADW348" s="16"/>
      <c r="ADX348" s="16"/>
      <c r="ADY348" s="16"/>
      <c r="ADZ348" s="16"/>
      <c r="AEA348" s="16"/>
      <c r="AEB348" s="16"/>
      <c r="AEC348" s="16"/>
      <c r="AED348" s="16"/>
      <c r="AEE348" s="16"/>
      <c r="AEF348" s="16"/>
      <c r="AEG348" s="16"/>
      <c r="AEH348" s="16"/>
      <c r="AEI348" s="16"/>
      <c r="AEJ348" s="16"/>
      <c r="AEK348" s="16"/>
      <c r="AEL348" s="16"/>
      <c r="AEM348" s="16"/>
      <c r="AEN348" s="16"/>
      <c r="AEO348" s="16"/>
      <c r="AEP348" s="16"/>
      <c r="AEQ348" s="16"/>
      <c r="AER348" s="16"/>
      <c r="AES348" s="16"/>
      <c r="AET348" s="16"/>
      <c r="AEU348" s="16"/>
      <c r="AEV348" s="16"/>
      <c r="AEW348" s="16"/>
      <c r="AEX348" s="16"/>
      <c r="AEY348" s="16"/>
      <c r="AEZ348" s="16"/>
      <c r="AFA348" s="16"/>
      <c r="AFB348" s="16"/>
      <c r="AFC348" s="16"/>
      <c r="AFD348" s="16"/>
      <c r="AFE348" s="16"/>
      <c r="AFF348" s="16"/>
      <c r="AFG348" s="16"/>
      <c r="AFH348" s="16"/>
      <c r="AFI348" s="16"/>
      <c r="AFJ348" s="16"/>
      <c r="AFK348" s="16"/>
      <c r="AFL348" s="16"/>
      <c r="AFM348" s="16"/>
      <c r="AFN348" s="16"/>
      <c r="AFO348" s="16"/>
      <c r="AFP348" s="16"/>
      <c r="AFQ348" s="16"/>
      <c r="AFR348" s="16"/>
      <c r="AFS348" s="16"/>
      <c r="AFT348" s="16"/>
      <c r="AFU348" s="16"/>
      <c r="AFV348" s="16"/>
      <c r="AFW348" s="16"/>
      <c r="AFX348" s="16"/>
      <c r="AFY348" s="16"/>
      <c r="AFZ348" s="16"/>
      <c r="AGA348" s="16"/>
      <c r="AGB348" s="16"/>
      <c r="AGC348" s="16"/>
      <c r="AGD348" s="16"/>
      <c r="AGE348" s="16"/>
      <c r="AGF348" s="16"/>
      <c r="AGG348" s="16"/>
      <c r="AGH348" s="16"/>
      <c r="AGI348" s="16"/>
      <c r="AGJ348" s="16"/>
      <c r="AGK348" s="16"/>
      <c r="AGL348" s="16"/>
      <c r="AGM348" s="16"/>
      <c r="AGN348" s="16"/>
      <c r="AGO348" s="16"/>
      <c r="AGP348" s="16"/>
      <c r="AGQ348" s="16"/>
      <c r="AGR348" s="16"/>
      <c r="AGS348" s="16"/>
      <c r="AGT348" s="16"/>
      <c r="AGU348" s="16"/>
      <c r="AGV348" s="16"/>
      <c r="AGW348" s="16"/>
      <c r="AGX348" s="16"/>
      <c r="AGY348" s="16"/>
      <c r="AGZ348" s="16"/>
      <c r="AHA348" s="16"/>
      <c r="AHB348" s="16"/>
      <c r="AHC348" s="16"/>
      <c r="AHD348" s="16"/>
      <c r="AHE348" s="16"/>
      <c r="AHF348" s="16"/>
      <c r="AHG348" s="16"/>
      <c r="AHH348" s="16"/>
      <c r="AHI348" s="16"/>
      <c r="AHJ348" s="16"/>
      <c r="AHK348" s="16"/>
      <c r="AHL348" s="16"/>
      <c r="AHM348" s="16"/>
      <c r="AHN348" s="16"/>
      <c r="AHO348" s="16"/>
      <c r="AHP348" s="16"/>
      <c r="AHQ348" s="16"/>
      <c r="AHR348" s="16"/>
      <c r="AHS348" s="16"/>
      <c r="AHT348" s="16"/>
      <c r="AHU348" s="16"/>
      <c r="AHV348" s="16"/>
      <c r="AHW348" s="16"/>
      <c r="AHX348" s="16"/>
      <c r="AHY348" s="16"/>
      <c r="AHZ348" s="16"/>
      <c r="AIA348" s="16"/>
      <c r="AIB348" s="16"/>
      <c r="AIC348" s="16"/>
      <c r="AID348" s="16"/>
      <c r="AIE348" s="16"/>
      <c r="AIF348" s="16"/>
      <c r="AIG348" s="16"/>
      <c r="AIH348" s="16"/>
      <c r="AII348" s="16"/>
      <c r="AIJ348" s="16"/>
      <c r="AIK348" s="16"/>
      <c r="AIL348" s="16"/>
      <c r="AIM348" s="16"/>
      <c r="AIN348" s="16"/>
      <c r="AIO348" s="16"/>
      <c r="AIP348" s="16"/>
      <c r="AIQ348" s="16"/>
      <c r="AIR348" s="16"/>
      <c r="AIS348" s="16"/>
      <c r="AIT348" s="16"/>
      <c r="AIU348" s="16"/>
      <c r="AIV348" s="16"/>
      <c r="AIW348" s="16"/>
      <c r="AIX348" s="16"/>
      <c r="AIY348" s="16"/>
      <c r="AIZ348" s="16"/>
      <c r="AJA348" s="16"/>
      <c r="AJB348" s="16"/>
      <c r="AJC348" s="16"/>
      <c r="AJD348" s="16"/>
      <c r="AJE348" s="16"/>
      <c r="AJF348" s="16"/>
      <c r="AJG348" s="16"/>
      <c r="AJH348" s="16"/>
      <c r="AJI348" s="16"/>
      <c r="AJJ348" s="16"/>
      <c r="AJK348" s="16"/>
      <c r="AJL348" s="16"/>
      <c r="AJM348" s="16"/>
      <c r="AJN348" s="16"/>
      <c r="AJO348" s="16"/>
      <c r="AJP348" s="16"/>
      <c r="AJQ348" s="16"/>
      <c r="AJR348" s="16"/>
      <c r="AJS348" s="16"/>
      <c r="AJT348" s="16"/>
      <c r="AJU348" s="16"/>
      <c r="AJV348" s="16"/>
      <c r="AJW348" s="16"/>
      <c r="AJX348" s="16"/>
      <c r="AJY348" s="16"/>
      <c r="AJZ348" s="16"/>
      <c r="AKA348" s="16"/>
      <c r="AKB348" s="16"/>
      <c r="AKC348" s="16"/>
      <c r="AKD348" s="16"/>
      <c r="AKE348" s="16"/>
      <c r="AKF348" s="16"/>
      <c r="AKG348" s="16"/>
      <c r="AKH348" s="16"/>
      <c r="AKI348" s="16"/>
      <c r="AKJ348" s="16"/>
      <c r="AKK348" s="16"/>
      <c r="AKL348" s="16"/>
      <c r="AKM348" s="16"/>
      <c r="AKN348" s="16"/>
      <c r="AKO348" s="16"/>
      <c r="AKP348" s="16"/>
      <c r="AKQ348" s="16"/>
      <c r="AKR348" s="16"/>
      <c r="AKS348" s="16"/>
      <c r="AKT348" s="16"/>
      <c r="AKU348" s="16"/>
      <c r="AKV348" s="16"/>
      <c r="AKW348" s="16"/>
      <c r="AKX348" s="16"/>
      <c r="AKY348" s="16"/>
      <c r="AKZ348" s="16"/>
      <c r="ALA348" s="16"/>
      <c r="ALB348" s="16"/>
      <c r="ALC348" s="16"/>
      <c r="ALD348" s="16"/>
      <c r="ALE348" s="16"/>
      <c r="ALF348" s="16"/>
      <c r="ALG348" s="16"/>
      <c r="ALH348" s="16"/>
      <c r="ALI348" s="16"/>
      <c r="ALZ348" s="16"/>
    </row>
    <row r="349" spans="1:1018" s="9" customFormat="1" ht="13.2" customHeight="1" x14ac:dyDescent="0.3">
      <c r="A349" s="16"/>
      <c r="B349" s="16" t="s">
        <v>964</v>
      </c>
      <c r="C349" s="213" t="s">
        <v>976</v>
      </c>
      <c r="D349" s="210"/>
      <c r="E349" s="46"/>
      <c r="F349" s="210"/>
      <c r="G349" s="48"/>
      <c r="H349" s="217"/>
      <c r="I349" s="48"/>
      <c r="J349" s="210"/>
      <c r="K349" s="103"/>
      <c r="L349" s="103"/>
      <c r="M349" s="4"/>
      <c r="N349" s="103"/>
      <c r="O349" s="105"/>
      <c r="P349" s="3"/>
      <c r="Q349" s="6"/>
      <c r="R349" s="104"/>
      <c r="S349" s="3"/>
      <c r="T349" s="46"/>
      <c r="U349" s="53"/>
      <c r="V349" s="59"/>
      <c r="W349" s="210"/>
      <c r="X349" s="104"/>
      <c r="Y349" s="147">
        <v>1</v>
      </c>
      <c r="Z349" s="6"/>
      <c r="AA349" s="105"/>
      <c r="AB349" s="6"/>
      <c r="AC349" s="104"/>
      <c r="AD349" s="104"/>
      <c r="AE349" s="3"/>
      <c r="AF349" s="95"/>
      <c r="AG349" s="48">
        <f t="shared" si="149"/>
        <v>1</v>
      </c>
      <c r="AH349" s="213" t="s">
        <v>976</v>
      </c>
      <c r="AI349" s="172">
        <v>4</v>
      </c>
      <c r="AJ349" s="172">
        <v>3</v>
      </c>
      <c r="AK349" s="172">
        <v>4</v>
      </c>
      <c r="AL349" s="172">
        <v>3</v>
      </c>
      <c r="AM349" s="172"/>
      <c r="AN349" s="172">
        <v>3</v>
      </c>
      <c r="AO349" s="172">
        <v>1</v>
      </c>
      <c r="AR349" s="9">
        <f t="shared" si="120"/>
        <v>0</v>
      </c>
      <c r="AS349" s="9">
        <f t="shared" si="121"/>
        <v>0</v>
      </c>
      <c r="AT349" s="9">
        <f t="shared" si="122"/>
        <v>0</v>
      </c>
      <c r="AU349" s="9">
        <f t="shared" si="123"/>
        <v>0</v>
      </c>
      <c r="AV349" s="9">
        <f t="shared" si="124"/>
        <v>0</v>
      </c>
      <c r="AW349" s="9">
        <f t="shared" si="125"/>
        <v>0</v>
      </c>
      <c r="AX349" s="9">
        <f t="shared" si="126"/>
        <v>0</v>
      </c>
      <c r="AY349" s="9">
        <f t="shared" si="127"/>
        <v>0</v>
      </c>
      <c r="AZ349" s="9">
        <f t="shared" si="128"/>
        <v>0</v>
      </c>
      <c r="BA349" s="9">
        <f t="shared" si="129"/>
        <v>0</v>
      </c>
      <c r="BB349" s="9">
        <f t="shared" si="130"/>
        <v>0</v>
      </c>
      <c r="BC349" s="9">
        <f t="shared" si="131"/>
        <v>0</v>
      </c>
      <c r="BD349" s="9">
        <f t="shared" si="132"/>
        <v>0</v>
      </c>
      <c r="BE349" s="9">
        <f t="shared" si="133"/>
        <v>0</v>
      </c>
      <c r="BF349" s="9">
        <f t="shared" si="134"/>
        <v>0</v>
      </c>
      <c r="BG349" s="9">
        <f t="shared" si="135"/>
        <v>0</v>
      </c>
      <c r="BH349" s="9">
        <f t="shared" si="136"/>
        <v>0</v>
      </c>
      <c r="BI349" s="9">
        <f t="shared" si="137"/>
        <v>0</v>
      </c>
      <c r="BJ349" s="9">
        <f t="shared" si="138"/>
        <v>0</v>
      </c>
      <c r="BK349" s="9">
        <f t="shared" si="139"/>
        <v>0</v>
      </c>
      <c r="BL349" s="9">
        <f t="shared" si="140"/>
        <v>0</v>
      </c>
      <c r="BM349" s="9">
        <f t="shared" si="141"/>
        <v>4</v>
      </c>
      <c r="BN349" s="9">
        <f t="shared" si="142"/>
        <v>0</v>
      </c>
      <c r="BO349" s="9">
        <f t="shared" si="143"/>
        <v>0</v>
      </c>
      <c r="BP349" s="9">
        <f t="shared" si="144"/>
        <v>0</v>
      </c>
      <c r="BQ349" s="9">
        <f t="shared" si="145"/>
        <v>0</v>
      </c>
      <c r="BR349" s="9">
        <f t="shared" si="146"/>
        <v>0</v>
      </c>
      <c r="BS349" s="9">
        <f t="shared" si="147"/>
        <v>0</v>
      </c>
      <c r="BT349" s="9">
        <f t="shared" si="148"/>
        <v>0</v>
      </c>
    </row>
    <row r="350" spans="1:1018" s="9" customFormat="1" ht="13.2" customHeight="1" x14ac:dyDescent="0.25">
      <c r="A350" s="16"/>
      <c r="B350" s="16"/>
      <c r="C350" s="213" t="s">
        <v>604</v>
      </c>
      <c r="D350" s="210"/>
      <c r="E350" s="46"/>
      <c r="F350" s="210"/>
      <c r="G350" s="48"/>
      <c r="H350" s="217"/>
      <c r="I350" s="48"/>
      <c r="J350" s="210"/>
      <c r="K350" s="103"/>
      <c r="L350" s="103"/>
      <c r="M350" s="4"/>
      <c r="N350" s="103"/>
      <c r="O350" s="103"/>
      <c r="P350" s="3"/>
      <c r="Q350" s="6"/>
      <c r="R350" s="104"/>
      <c r="S350" s="3"/>
      <c r="T350" s="46">
        <v>4</v>
      </c>
      <c r="U350" s="53">
        <v>3</v>
      </c>
      <c r="V350" s="59">
        <v>4</v>
      </c>
      <c r="W350" s="210">
        <v>3</v>
      </c>
      <c r="X350" s="104">
        <v>3</v>
      </c>
      <c r="Y350" s="147"/>
      <c r="Z350" s="6"/>
      <c r="AA350" s="46"/>
      <c r="AB350" s="6"/>
      <c r="AC350" s="104"/>
      <c r="AD350" s="104"/>
      <c r="AE350" s="3"/>
      <c r="AF350" s="95"/>
      <c r="AG350" s="48">
        <f t="shared" si="149"/>
        <v>5</v>
      </c>
      <c r="AH350" s="16" t="s">
        <v>604</v>
      </c>
      <c r="AI350" s="228">
        <v>4.5</v>
      </c>
      <c r="AJ350" s="213">
        <v>4</v>
      </c>
      <c r="AK350" s="213">
        <v>5</v>
      </c>
      <c r="AL350" s="213">
        <v>1.5</v>
      </c>
      <c r="AM350" s="213">
        <v>4</v>
      </c>
      <c r="AN350" s="213">
        <v>2</v>
      </c>
      <c r="AO350" s="213">
        <v>3</v>
      </c>
      <c r="AR350" s="9">
        <f t="shared" si="120"/>
        <v>0</v>
      </c>
      <c r="AS350" s="9">
        <f t="shared" si="121"/>
        <v>0</v>
      </c>
      <c r="AT350" s="9">
        <f t="shared" si="122"/>
        <v>0</v>
      </c>
      <c r="AU350" s="9">
        <f t="shared" si="123"/>
        <v>0</v>
      </c>
      <c r="AV350" s="9">
        <f t="shared" si="124"/>
        <v>0</v>
      </c>
      <c r="AW350" s="9">
        <f t="shared" si="125"/>
        <v>0</v>
      </c>
      <c r="AX350" s="9">
        <f t="shared" si="126"/>
        <v>0</v>
      </c>
      <c r="AY350" s="9">
        <f t="shared" si="127"/>
        <v>0</v>
      </c>
      <c r="AZ350" s="9">
        <f t="shared" si="128"/>
        <v>0</v>
      </c>
      <c r="BA350" s="9">
        <f t="shared" si="129"/>
        <v>0</v>
      </c>
      <c r="BB350" s="9">
        <f t="shared" si="130"/>
        <v>0</v>
      </c>
      <c r="BC350" s="9">
        <f t="shared" si="131"/>
        <v>0</v>
      </c>
      <c r="BD350" s="9">
        <f t="shared" si="132"/>
        <v>0</v>
      </c>
      <c r="BE350" s="9">
        <f t="shared" si="133"/>
        <v>0</v>
      </c>
      <c r="BF350" s="9">
        <f t="shared" si="134"/>
        <v>0</v>
      </c>
      <c r="BG350" s="9">
        <f t="shared" si="135"/>
        <v>0</v>
      </c>
      <c r="BH350" s="9">
        <f t="shared" si="136"/>
        <v>18</v>
      </c>
      <c r="BI350" s="9">
        <f t="shared" si="137"/>
        <v>13.5</v>
      </c>
      <c r="BJ350" s="9">
        <f t="shared" si="138"/>
        <v>18</v>
      </c>
      <c r="BK350" s="9">
        <f t="shared" si="139"/>
        <v>13.5</v>
      </c>
      <c r="BL350" s="9">
        <f t="shared" si="140"/>
        <v>13.5</v>
      </c>
      <c r="BM350" s="9">
        <f t="shared" si="141"/>
        <v>0</v>
      </c>
      <c r="BN350" s="9">
        <f t="shared" si="142"/>
        <v>0</v>
      </c>
      <c r="BO350" s="9">
        <f t="shared" si="143"/>
        <v>0</v>
      </c>
      <c r="BP350" s="9">
        <f t="shared" si="144"/>
        <v>0</v>
      </c>
      <c r="BQ350" s="9">
        <f t="shared" si="145"/>
        <v>0</v>
      </c>
      <c r="BR350" s="9">
        <f t="shared" si="146"/>
        <v>0</v>
      </c>
      <c r="BS350" s="9">
        <f t="shared" si="147"/>
        <v>0</v>
      </c>
      <c r="BT350" s="9">
        <f t="shared" si="148"/>
        <v>0</v>
      </c>
    </row>
    <row r="351" spans="1:1018" s="9" customFormat="1" ht="13.2" customHeight="1" x14ac:dyDescent="0.25">
      <c r="A351" s="16"/>
      <c r="B351" s="16"/>
      <c r="C351" s="213" t="s">
        <v>908</v>
      </c>
      <c r="D351" s="210"/>
      <c r="E351" s="46"/>
      <c r="F351" s="210"/>
      <c r="G351" s="48"/>
      <c r="H351" s="217"/>
      <c r="I351" s="48"/>
      <c r="J351" s="210"/>
      <c r="K351" s="103">
        <v>2</v>
      </c>
      <c r="L351" s="103">
        <v>3</v>
      </c>
      <c r="M351" s="4"/>
      <c r="N351" s="103"/>
      <c r="O351" s="103">
        <v>2</v>
      </c>
      <c r="P351" s="3"/>
      <c r="Q351" s="6"/>
      <c r="R351" s="104"/>
      <c r="S351" s="3"/>
      <c r="T351" s="46">
        <v>3</v>
      </c>
      <c r="U351" s="3">
        <v>2</v>
      </c>
      <c r="V351" s="59">
        <v>4</v>
      </c>
      <c r="W351" s="210">
        <v>3</v>
      </c>
      <c r="X351" s="104">
        <v>3</v>
      </c>
      <c r="Y351" s="147">
        <v>3</v>
      </c>
      <c r="Z351" s="6">
        <v>3</v>
      </c>
      <c r="AA351" s="46"/>
      <c r="AB351" s="6"/>
      <c r="AC351" s="104"/>
      <c r="AD351" s="104"/>
      <c r="AE351" s="3"/>
      <c r="AF351" s="95"/>
      <c r="AG351" s="48">
        <f t="shared" si="149"/>
        <v>10</v>
      </c>
      <c r="AH351" s="16" t="s">
        <v>908</v>
      </c>
      <c r="AI351" s="228">
        <v>4.5</v>
      </c>
      <c r="AJ351" s="213">
        <v>5</v>
      </c>
      <c r="AK351" s="213">
        <v>5</v>
      </c>
      <c r="AL351" s="213">
        <v>1</v>
      </c>
      <c r="AM351" s="213">
        <v>4</v>
      </c>
      <c r="AN351" s="213">
        <v>2</v>
      </c>
      <c r="AO351" s="213">
        <v>1</v>
      </c>
      <c r="AR351" s="9">
        <f t="shared" si="120"/>
        <v>0</v>
      </c>
      <c r="AS351" s="9">
        <f t="shared" si="121"/>
        <v>0</v>
      </c>
      <c r="AT351" s="9">
        <f t="shared" si="122"/>
        <v>0</v>
      </c>
      <c r="AU351" s="9">
        <f t="shared" si="123"/>
        <v>0</v>
      </c>
      <c r="AV351" s="9">
        <f t="shared" si="124"/>
        <v>0</v>
      </c>
      <c r="AW351" s="9">
        <f t="shared" si="125"/>
        <v>0</v>
      </c>
      <c r="AX351" s="9">
        <f t="shared" si="126"/>
        <v>0</v>
      </c>
      <c r="AY351" s="9">
        <f t="shared" si="127"/>
        <v>9</v>
      </c>
      <c r="AZ351" s="9">
        <f t="shared" si="128"/>
        <v>13.5</v>
      </c>
      <c r="BA351" s="9">
        <f t="shared" si="129"/>
        <v>0</v>
      </c>
      <c r="BB351" s="9">
        <f t="shared" si="130"/>
        <v>0</v>
      </c>
      <c r="BC351" s="9">
        <f t="shared" si="131"/>
        <v>9</v>
      </c>
      <c r="BD351" s="9">
        <f t="shared" si="132"/>
        <v>0</v>
      </c>
      <c r="BE351" s="9">
        <f t="shared" si="133"/>
        <v>0</v>
      </c>
      <c r="BF351" s="9">
        <f t="shared" si="134"/>
        <v>0</v>
      </c>
      <c r="BG351" s="9">
        <f t="shared" si="135"/>
        <v>0</v>
      </c>
      <c r="BH351" s="9">
        <f t="shared" si="136"/>
        <v>13.5</v>
      </c>
      <c r="BI351" s="9">
        <f t="shared" si="137"/>
        <v>9</v>
      </c>
      <c r="BJ351" s="9">
        <f t="shared" si="138"/>
        <v>18</v>
      </c>
      <c r="BK351" s="9">
        <f t="shared" si="139"/>
        <v>13.5</v>
      </c>
      <c r="BL351" s="9">
        <f t="shared" si="140"/>
        <v>13.5</v>
      </c>
      <c r="BM351" s="9">
        <f t="shared" si="141"/>
        <v>13.5</v>
      </c>
      <c r="BN351" s="9">
        <f t="shared" si="142"/>
        <v>13.5</v>
      </c>
      <c r="BO351" s="9">
        <f t="shared" si="143"/>
        <v>0</v>
      </c>
      <c r="BP351" s="9">
        <f t="shared" si="144"/>
        <v>0</v>
      </c>
      <c r="BQ351" s="9">
        <f t="shared" si="145"/>
        <v>0</v>
      </c>
      <c r="BR351" s="9">
        <f t="shared" si="146"/>
        <v>0</v>
      </c>
      <c r="BS351" s="9">
        <f t="shared" si="147"/>
        <v>0</v>
      </c>
      <c r="BT351" s="9">
        <f t="shared" si="148"/>
        <v>0</v>
      </c>
    </row>
    <row r="352" spans="1:1018" s="9" customFormat="1" ht="13.2" customHeight="1" x14ac:dyDescent="0.25">
      <c r="A352" s="16"/>
      <c r="B352" s="16"/>
      <c r="C352" s="212" t="s">
        <v>192</v>
      </c>
      <c r="D352" s="210">
        <v>4</v>
      </c>
      <c r="E352" s="46"/>
      <c r="F352" s="210"/>
      <c r="G352" s="48">
        <v>4</v>
      </c>
      <c r="H352" s="217"/>
      <c r="I352" s="48"/>
      <c r="J352" s="210"/>
      <c r="K352" s="103"/>
      <c r="L352" s="103"/>
      <c r="M352" s="4"/>
      <c r="N352" s="103"/>
      <c r="O352" s="103"/>
      <c r="P352" s="3"/>
      <c r="Q352" s="6"/>
      <c r="R352" s="104"/>
      <c r="S352" s="3"/>
      <c r="T352" s="46"/>
      <c r="U352" s="3"/>
      <c r="V352" s="59"/>
      <c r="W352" s="210"/>
      <c r="X352" s="104"/>
      <c r="Y352" s="147"/>
      <c r="Z352" s="6"/>
      <c r="AA352" s="46"/>
      <c r="AB352" s="6"/>
      <c r="AC352" s="105"/>
      <c r="AD352" s="104"/>
      <c r="AE352" s="3"/>
      <c r="AF352" s="95"/>
      <c r="AG352" s="48">
        <f t="shared" si="149"/>
        <v>2</v>
      </c>
      <c r="AH352" s="40" t="s">
        <v>193</v>
      </c>
      <c r="AI352" s="228"/>
      <c r="AJ352" s="213">
        <v>4</v>
      </c>
      <c r="AK352" s="213">
        <v>4</v>
      </c>
      <c r="AL352" s="213"/>
      <c r="AM352" s="213"/>
      <c r="AN352" s="213">
        <v>2</v>
      </c>
      <c r="AO352" s="213">
        <v>3</v>
      </c>
      <c r="AR352" s="9">
        <f t="shared" si="120"/>
        <v>0</v>
      </c>
      <c r="AS352" s="9">
        <f t="shared" si="121"/>
        <v>0</v>
      </c>
      <c r="AT352" s="9">
        <f t="shared" si="122"/>
        <v>0</v>
      </c>
      <c r="AU352" s="9">
        <f t="shared" si="123"/>
        <v>0</v>
      </c>
      <c r="AV352" s="9">
        <f t="shared" si="124"/>
        <v>0</v>
      </c>
      <c r="AW352" s="9">
        <f t="shared" si="125"/>
        <v>0</v>
      </c>
      <c r="AX352" s="9">
        <f t="shared" si="126"/>
        <v>0</v>
      </c>
      <c r="AY352" s="9">
        <f t="shared" si="127"/>
        <v>0</v>
      </c>
      <c r="AZ352" s="9">
        <f t="shared" si="128"/>
        <v>0</v>
      </c>
      <c r="BA352" s="9">
        <f t="shared" si="129"/>
        <v>0</v>
      </c>
      <c r="BB352" s="9">
        <f t="shared" si="130"/>
        <v>0</v>
      </c>
      <c r="BC352" s="9">
        <f t="shared" si="131"/>
        <v>0</v>
      </c>
      <c r="BD352" s="9">
        <f t="shared" si="132"/>
        <v>0</v>
      </c>
      <c r="BE352" s="9">
        <f t="shared" si="133"/>
        <v>0</v>
      </c>
      <c r="BF352" s="9">
        <f t="shared" si="134"/>
        <v>0</v>
      </c>
      <c r="BG352" s="9">
        <f t="shared" si="135"/>
        <v>0</v>
      </c>
      <c r="BH352" s="9">
        <f t="shared" si="136"/>
        <v>0</v>
      </c>
      <c r="BI352" s="9">
        <f t="shared" si="137"/>
        <v>0</v>
      </c>
      <c r="BJ352" s="9">
        <f t="shared" si="138"/>
        <v>0</v>
      </c>
      <c r="BK352" s="9">
        <f t="shared" si="139"/>
        <v>0</v>
      </c>
      <c r="BL352" s="9">
        <f t="shared" si="140"/>
        <v>0</v>
      </c>
      <c r="BM352" s="9">
        <f t="shared" si="141"/>
        <v>0</v>
      </c>
      <c r="BN352" s="9">
        <f t="shared" si="142"/>
        <v>0</v>
      </c>
      <c r="BO352" s="9">
        <f t="shared" si="143"/>
        <v>0</v>
      </c>
      <c r="BP352" s="9">
        <f t="shared" si="144"/>
        <v>0</v>
      </c>
      <c r="BQ352" s="9">
        <f t="shared" si="145"/>
        <v>0</v>
      </c>
      <c r="BR352" s="9">
        <f t="shared" si="146"/>
        <v>0</v>
      </c>
      <c r="BS352" s="9">
        <f t="shared" si="147"/>
        <v>0</v>
      </c>
      <c r="BT352" s="9">
        <f t="shared" si="148"/>
        <v>0</v>
      </c>
    </row>
    <row r="353" spans="1:1018" s="9" customFormat="1" ht="13.2" customHeight="1" x14ac:dyDescent="0.25">
      <c r="A353" s="16"/>
      <c r="B353" s="16"/>
      <c r="C353" s="213" t="s">
        <v>246</v>
      </c>
      <c r="D353" s="210"/>
      <c r="E353" s="53"/>
      <c r="F353" s="210"/>
      <c r="G353" s="48"/>
      <c r="H353" s="217">
        <v>2</v>
      </c>
      <c r="I353" s="48">
        <v>3</v>
      </c>
      <c r="J353" s="210"/>
      <c r="K353" s="103"/>
      <c r="L353" s="103"/>
      <c r="M353" s="4"/>
      <c r="N353" s="103"/>
      <c r="O353" s="103"/>
      <c r="P353" s="3"/>
      <c r="Q353" s="6"/>
      <c r="R353" s="210"/>
      <c r="S353" s="3"/>
      <c r="T353" s="53"/>
      <c r="U353" s="3"/>
      <c r="V353" s="59">
        <v>3</v>
      </c>
      <c r="W353" s="210">
        <v>3</v>
      </c>
      <c r="X353" s="210"/>
      <c r="Y353" s="59">
        <v>3</v>
      </c>
      <c r="Z353" s="48"/>
      <c r="AA353" s="53">
        <v>3</v>
      </c>
      <c r="AB353" s="6">
        <v>3</v>
      </c>
      <c r="AC353" s="210">
        <v>2</v>
      </c>
      <c r="AD353" s="210"/>
      <c r="AE353" s="3"/>
      <c r="AF353" s="95"/>
      <c r="AG353" s="48">
        <f t="shared" si="149"/>
        <v>8</v>
      </c>
      <c r="AH353" s="40" t="s">
        <v>246</v>
      </c>
      <c r="AI353" s="228"/>
      <c r="AJ353" s="213"/>
      <c r="AK353" s="213">
        <v>4</v>
      </c>
      <c r="AL353" s="213"/>
      <c r="AM353" s="213">
        <v>3</v>
      </c>
      <c r="AN353" s="213"/>
      <c r="AO353" s="213">
        <v>3</v>
      </c>
      <c r="AR353" s="9">
        <f t="shared" si="120"/>
        <v>0</v>
      </c>
      <c r="AS353" s="9">
        <f t="shared" si="121"/>
        <v>0</v>
      </c>
      <c r="AT353" s="9">
        <f t="shared" si="122"/>
        <v>0</v>
      </c>
      <c r="AU353" s="9">
        <f t="shared" si="123"/>
        <v>0</v>
      </c>
      <c r="AV353" s="9">
        <f t="shared" si="124"/>
        <v>0</v>
      </c>
      <c r="AW353" s="9">
        <f t="shared" si="125"/>
        <v>0</v>
      </c>
      <c r="AX353" s="9">
        <f t="shared" si="126"/>
        <v>0</v>
      </c>
      <c r="AY353" s="9">
        <f t="shared" si="127"/>
        <v>0</v>
      </c>
      <c r="AZ353" s="9">
        <f t="shared" si="128"/>
        <v>0</v>
      </c>
      <c r="BA353" s="9">
        <f t="shared" si="129"/>
        <v>0</v>
      </c>
      <c r="BB353" s="9">
        <f t="shared" si="130"/>
        <v>0</v>
      </c>
      <c r="BC353" s="9">
        <f t="shared" si="131"/>
        <v>0</v>
      </c>
      <c r="BD353" s="9">
        <f t="shared" si="132"/>
        <v>0</v>
      </c>
      <c r="BE353" s="9">
        <f t="shared" si="133"/>
        <v>0</v>
      </c>
      <c r="BF353" s="9">
        <f t="shared" si="134"/>
        <v>0</v>
      </c>
      <c r="BG353" s="9">
        <f t="shared" si="135"/>
        <v>0</v>
      </c>
      <c r="BH353" s="9">
        <f t="shared" si="136"/>
        <v>0</v>
      </c>
      <c r="BI353" s="9">
        <f t="shared" si="137"/>
        <v>0</v>
      </c>
      <c r="BJ353" s="9">
        <f t="shared" si="138"/>
        <v>0</v>
      </c>
      <c r="BK353" s="9">
        <f t="shared" si="139"/>
        <v>0</v>
      </c>
      <c r="BL353" s="9">
        <f t="shared" si="140"/>
        <v>0</v>
      </c>
      <c r="BM353" s="9">
        <f t="shared" si="141"/>
        <v>0</v>
      </c>
      <c r="BN353" s="9">
        <f t="shared" si="142"/>
        <v>0</v>
      </c>
      <c r="BO353" s="9">
        <f t="shared" si="143"/>
        <v>0</v>
      </c>
      <c r="BP353" s="9">
        <f t="shared" si="144"/>
        <v>0</v>
      </c>
      <c r="BQ353" s="9">
        <f t="shared" si="145"/>
        <v>0</v>
      </c>
      <c r="BR353" s="9">
        <f t="shared" si="146"/>
        <v>0</v>
      </c>
      <c r="BS353" s="9">
        <f t="shared" si="147"/>
        <v>0</v>
      </c>
      <c r="BT353" s="9">
        <f t="shared" si="148"/>
        <v>0</v>
      </c>
    </row>
    <row r="354" spans="1:1018" s="9" customFormat="1" ht="13.2" customHeight="1" x14ac:dyDescent="0.25">
      <c r="A354" s="16"/>
      <c r="B354" s="16"/>
      <c r="C354" s="213" t="s">
        <v>269</v>
      </c>
      <c r="D354" s="210"/>
      <c r="E354" s="53"/>
      <c r="F354" s="210"/>
      <c r="G354" s="48"/>
      <c r="H354" s="217"/>
      <c r="I354" s="48"/>
      <c r="J354" s="210"/>
      <c r="K354" s="103"/>
      <c r="L354" s="103"/>
      <c r="M354" s="4"/>
      <c r="N354" s="103"/>
      <c r="O354" s="103"/>
      <c r="P354" s="3"/>
      <c r="Q354" s="6"/>
      <c r="R354" s="210"/>
      <c r="S354" s="3"/>
      <c r="T354" s="53"/>
      <c r="U354" s="3"/>
      <c r="V354" s="59">
        <v>4</v>
      </c>
      <c r="W354" s="210"/>
      <c r="X354" s="210"/>
      <c r="Y354" s="59"/>
      <c r="Z354" s="48"/>
      <c r="AA354" s="53"/>
      <c r="AB354" s="6"/>
      <c r="AC354" s="210"/>
      <c r="AD354" s="210"/>
      <c r="AE354" s="3"/>
      <c r="AF354" s="95"/>
      <c r="AG354" s="48">
        <f t="shared" si="149"/>
        <v>1</v>
      </c>
      <c r="AH354" s="16"/>
      <c r="AI354" s="228"/>
      <c r="AJ354" s="213"/>
      <c r="AK354" s="213"/>
      <c r="AL354" s="213"/>
      <c r="AM354" s="213"/>
      <c r="AN354" s="213"/>
      <c r="AO354" s="213"/>
      <c r="AR354" s="9">
        <f t="shared" si="120"/>
        <v>0</v>
      </c>
      <c r="AS354" s="9">
        <f t="shared" si="121"/>
        <v>0</v>
      </c>
      <c r="AT354" s="9">
        <f t="shared" si="122"/>
        <v>0</v>
      </c>
      <c r="AU354" s="9">
        <f t="shared" si="123"/>
        <v>0</v>
      </c>
      <c r="AV354" s="9">
        <f t="shared" si="124"/>
        <v>0</v>
      </c>
      <c r="AW354" s="9">
        <f t="shared" si="125"/>
        <v>0</v>
      </c>
      <c r="AX354" s="9">
        <f t="shared" si="126"/>
        <v>0</v>
      </c>
      <c r="AY354" s="9">
        <f t="shared" si="127"/>
        <v>0</v>
      </c>
      <c r="AZ354" s="9">
        <f t="shared" si="128"/>
        <v>0</v>
      </c>
      <c r="BA354" s="9">
        <f t="shared" si="129"/>
        <v>0</v>
      </c>
      <c r="BB354" s="9">
        <f t="shared" si="130"/>
        <v>0</v>
      </c>
      <c r="BC354" s="9">
        <f t="shared" si="131"/>
        <v>0</v>
      </c>
      <c r="BD354" s="9">
        <f t="shared" si="132"/>
        <v>0</v>
      </c>
      <c r="BE354" s="9">
        <f t="shared" si="133"/>
        <v>0</v>
      </c>
      <c r="BF354" s="9">
        <f t="shared" si="134"/>
        <v>0</v>
      </c>
      <c r="BG354" s="9">
        <f t="shared" si="135"/>
        <v>0</v>
      </c>
      <c r="BH354" s="9">
        <f t="shared" si="136"/>
        <v>0</v>
      </c>
      <c r="BI354" s="9">
        <f t="shared" si="137"/>
        <v>0</v>
      </c>
      <c r="BJ354" s="9">
        <f t="shared" si="138"/>
        <v>0</v>
      </c>
      <c r="BK354" s="9">
        <f t="shared" si="139"/>
        <v>0</v>
      </c>
      <c r="BL354" s="9">
        <f t="shared" si="140"/>
        <v>0</v>
      </c>
      <c r="BM354" s="9">
        <f t="shared" si="141"/>
        <v>0</v>
      </c>
      <c r="BN354" s="9">
        <f t="shared" si="142"/>
        <v>0</v>
      </c>
      <c r="BO354" s="9">
        <f t="shared" si="143"/>
        <v>0</v>
      </c>
      <c r="BP354" s="9">
        <f t="shared" si="144"/>
        <v>0</v>
      </c>
      <c r="BQ354" s="9">
        <f t="shared" si="145"/>
        <v>0</v>
      </c>
      <c r="BR354" s="9">
        <f t="shared" si="146"/>
        <v>0</v>
      </c>
      <c r="BS354" s="9">
        <f t="shared" si="147"/>
        <v>0</v>
      </c>
      <c r="BT354" s="9">
        <f t="shared" si="148"/>
        <v>0</v>
      </c>
      <c r="ALZ354"/>
      <c r="AMA354"/>
      <c r="AMB354"/>
      <c r="AMC354"/>
      <c r="AMD354"/>
    </row>
    <row r="355" spans="1:1018" s="9" customFormat="1" ht="13.2" customHeight="1" x14ac:dyDescent="0.25">
      <c r="A355" s="16"/>
      <c r="B355" s="16"/>
      <c r="C355" s="213" t="s">
        <v>274</v>
      </c>
      <c r="D355" s="210"/>
      <c r="E355" s="53"/>
      <c r="F355" s="210"/>
      <c r="G355" s="48"/>
      <c r="H355" s="217"/>
      <c r="I355" s="48">
        <v>3</v>
      </c>
      <c r="J355" s="210"/>
      <c r="K355" s="103"/>
      <c r="L355" s="103"/>
      <c r="M355" s="4"/>
      <c r="N355" s="103">
        <v>4</v>
      </c>
      <c r="O355" s="103">
        <v>3</v>
      </c>
      <c r="P355" s="3">
        <v>3</v>
      </c>
      <c r="Q355" s="6">
        <v>2</v>
      </c>
      <c r="R355" s="104"/>
      <c r="S355" s="3"/>
      <c r="T355" s="53"/>
      <c r="U355" s="3"/>
      <c r="V355" s="59">
        <v>4</v>
      </c>
      <c r="W355" s="210">
        <v>3</v>
      </c>
      <c r="X355" s="104">
        <v>3</v>
      </c>
      <c r="Y355" s="59">
        <v>3</v>
      </c>
      <c r="Z355" s="48">
        <v>3</v>
      </c>
      <c r="AA355" s="53">
        <v>3</v>
      </c>
      <c r="AB355" s="6">
        <v>3</v>
      </c>
      <c r="AC355" s="104">
        <v>3</v>
      </c>
      <c r="AD355" s="104"/>
      <c r="AE355" s="3">
        <v>4</v>
      </c>
      <c r="AF355" s="95"/>
      <c r="AG355" s="48">
        <f t="shared" si="149"/>
        <v>14</v>
      </c>
      <c r="AH355" s="40" t="s">
        <v>275</v>
      </c>
      <c r="AI355" s="228"/>
      <c r="AJ355" s="213"/>
      <c r="AK355" s="213"/>
      <c r="AL355" s="213"/>
      <c r="AM355" s="213"/>
      <c r="AN355" s="213"/>
      <c r="AO355" s="213"/>
      <c r="AR355" s="9">
        <f t="shared" si="120"/>
        <v>0</v>
      </c>
      <c r="AS355" s="9">
        <f t="shared" si="121"/>
        <v>0</v>
      </c>
      <c r="AT355" s="9">
        <f t="shared" si="122"/>
        <v>0</v>
      </c>
      <c r="AU355" s="9">
        <f t="shared" si="123"/>
        <v>0</v>
      </c>
      <c r="AV355" s="9">
        <f t="shared" si="124"/>
        <v>0</v>
      </c>
      <c r="AW355" s="9">
        <f t="shared" si="125"/>
        <v>0</v>
      </c>
      <c r="AX355" s="9">
        <f t="shared" si="126"/>
        <v>0</v>
      </c>
      <c r="AY355" s="9">
        <f t="shared" si="127"/>
        <v>0</v>
      </c>
      <c r="AZ355" s="9">
        <f t="shared" si="128"/>
        <v>0</v>
      </c>
      <c r="BA355" s="9">
        <f t="shared" si="129"/>
        <v>0</v>
      </c>
      <c r="BB355" s="9">
        <f t="shared" si="130"/>
        <v>0</v>
      </c>
      <c r="BC355" s="9">
        <f t="shared" si="131"/>
        <v>0</v>
      </c>
      <c r="BD355" s="9">
        <f t="shared" si="132"/>
        <v>0</v>
      </c>
      <c r="BE355" s="9">
        <f t="shared" si="133"/>
        <v>0</v>
      </c>
      <c r="BF355" s="9">
        <f t="shared" si="134"/>
        <v>0</v>
      </c>
      <c r="BG355" s="9">
        <f t="shared" si="135"/>
        <v>0</v>
      </c>
      <c r="BH355" s="9">
        <f t="shared" si="136"/>
        <v>0</v>
      </c>
      <c r="BI355" s="9">
        <f t="shared" si="137"/>
        <v>0</v>
      </c>
      <c r="BJ355" s="9">
        <f t="shared" si="138"/>
        <v>0</v>
      </c>
      <c r="BK355" s="9">
        <f t="shared" si="139"/>
        <v>0</v>
      </c>
      <c r="BL355" s="9">
        <f t="shared" si="140"/>
        <v>0</v>
      </c>
      <c r="BM355" s="9">
        <f t="shared" si="141"/>
        <v>0</v>
      </c>
      <c r="BN355" s="9">
        <f t="shared" si="142"/>
        <v>0</v>
      </c>
      <c r="BO355" s="9">
        <f t="shared" si="143"/>
        <v>0</v>
      </c>
      <c r="BP355" s="9">
        <f t="shared" si="144"/>
        <v>0</v>
      </c>
      <c r="BQ355" s="9">
        <f t="shared" si="145"/>
        <v>0</v>
      </c>
      <c r="BR355" s="9">
        <f t="shared" si="146"/>
        <v>0</v>
      </c>
      <c r="BS355" s="9">
        <f t="shared" si="147"/>
        <v>0</v>
      </c>
      <c r="BT355" s="9">
        <f t="shared" si="148"/>
        <v>0</v>
      </c>
    </row>
    <row r="356" spans="1:1018" ht="13.2" customHeight="1" x14ac:dyDescent="0.25">
      <c r="A356" s="16"/>
      <c r="B356" s="16"/>
      <c r="C356" s="213" t="s">
        <v>303</v>
      </c>
      <c r="D356" s="210"/>
      <c r="F356" s="210"/>
      <c r="G356" s="48"/>
      <c r="H356" s="217"/>
      <c r="I356" s="48"/>
      <c r="J356" s="210">
        <v>3</v>
      </c>
      <c r="K356" s="103">
        <v>3</v>
      </c>
      <c r="L356" s="103">
        <v>3</v>
      </c>
      <c r="M356" s="4"/>
      <c r="N356" s="103"/>
      <c r="O356" s="103">
        <v>4</v>
      </c>
      <c r="P356" s="3"/>
      <c r="R356" s="210"/>
      <c r="S356" s="3"/>
      <c r="T356" s="53">
        <v>2</v>
      </c>
      <c r="U356" s="3"/>
      <c r="V356" s="59">
        <v>2</v>
      </c>
      <c r="W356" s="210">
        <v>3</v>
      </c>
      <c r="X356" s="104">
        <v>3</v>
      </c>
      <c r="Z356" s="6"/>
      <c r="AA356" s="53"/>
      <c r="AB356" s="6"/>
      <c r="AC356" s="210"/>
      <c r="AE356" s="3"/>
      <c r="AF356" s="95"/>
      <c r="AG356" s="48">
        <f t="shared" si="149"/>
        <v>8</v>
      </c>
      <c r="AH356" s="40" t="s">
        <v>304</v>
      </c>
      <c r="AK356" s="213">
        <v>4</v>
      </c>
      <c r="AL356" s="213">
        <v>1.5</v>
      </c>
      <c r="AN356" s="213">
        <v>2</v>
      </c>
      <c r="AO356" s="213">
        <v>3</v>
      </c>
      <c r="AR356" s="9">
        <f t="shared" si="120"/>
        <v>0</v>
      </c>
      <c r="AS356" s="9">
        <f t="shared" si="121"/>
        <v>0</v>
      </c>
      <c r="AT356" s="9">
        <f t="shared" si="122"/>
        <v>0</v>
      </c>
      <c r="AU356" s="9">
        <f t="shared" si="123"/>
        <v>0</v>
      </c>
      <c r="AV356" s="9">
        <f t="shared" si="124"/>
        <v>0</v>
      </c>
      <c r="AW356" s="9">
        <f t="shared" si="125"/>
        <v>0</v>
      </c>
      <c r="AX356" s="9">
        <f t="shared" si="126"/>
        <v>0</v>
      </c>
      <c r="AY356" s="9">
        <f t="shared" si="127"/>
        <v>0</v>
      </c>
      <c r="AZ356" s="9">
        <f t="shared" si="128"/>
        <v>0</v>
      </c>
      <c r="BA356" s="9">
        <f t="shared" si="129"/>
        <v>0</v>
      </c>
      <c r="BB356" s="9">
        <f t="shared" si="130"/>
        <v>0</v>
      </c>
      <c r="BC356" s="9">
        <f t="shared" si="131"/>
        <v>0</v>
      </c>
      <c r="BD356" s="9">
        <f t="shared" si="132"/>
        <v>0</v>
      </c>
      <c r="BE356" s="9">
        <f t="shared" si="133"/>
        <v>0</v>
      </c>
      <c r="BF356" s="9">
        <f t="shared" si="134"/>
        <v>0</v>
      </c>
      <c r="BG356" s="9">
        <f t="shared" si="135"/>
        <v>0</v>
      </c>
      <c r="BH356" s="9">
        <f t="shared" si="136"/>
        <v>0</v>
      </c>
      <c r="BI356" s="9">
        <f t="shared" si="137"/>
        <v>0</v>
      </c>
      <c r="BJ356" s="9">
        <f t="shared" si="138"/>
        <v>0</v>
      </c>
      <c r="BK356" s="9">
        <f t="shared" si="139"/>
        <v>0</v>
      </c>
      <c r="BL356" s="9">
        <f t="shared" si="140"/>
        <v>0</v>
      </c>
      <c r="BM356" s="9">
        <f t="shared" si="141"/>
        <v>0</v>
      </c>
      <c r="BN356" s="9">
        <f t="shared" si="142"/>
        <v>0</v>
      </c>
      <c r="BO356" s="9">
        <f t="shared" si="143"/>
        <v>0</v>
      </c>
      <c r="BP356" s="9">
        <f t="shared" si="144"/>
        <v>0</v>
      </c>
      <c r="BQ356" s="9">
        <f t="shared" si="145"/>
        <v>0</v>
      </c>
      <c r="BR356" s="9">
        <f t="shared" si="146"/>
        <v>0</v>
      </c>
      <c r="BS356" s="9">
        <f t="shared" si="147"/>
        <v>0</v>
      </c>
      <c r="BT356" s="9">
        <f t="shared" si="148"/>
        <v>0</v>
      </c>
      <c r="ALZ356" s="9"/>
      <c r="AMA356" s="9"/>
      <c r="AMB356" s="9"/>
      <c r="AMC356" s="9"/>
      <c r="AMD356" s="9"/>
    </row>
    <row r="357" spans="1:1018" s="9" customFormat="1" ht="13.2" customHeight="1" x14ac:dyDescent="0.25">
      <c r="A357" s="16"/>
      <c r="B357" s="16"/>
      <c r="C357" s="213" t="s">
        <v>339</v>
      </c>
      <c r="D357" s="210"/>
      <c r="E357" s="53"/>
      <c r="F357" s="210"/>
      <c r="G357" s="48"/>
      <c r="H357" s="217"/>
      <c r="I357" s="48"/>
      <c r="J357" s="210"/>
      <c r="K357" s="103"/>
      <c r="L357" s="103"/>
      <c r="M357" s="4"/>
      <c r="N357" s="103"/>
      <c r="O357" s="103"/>
      <c r="P357" s="3"/>
      <c r="Q357" s="6"/>
      <c r="R357" s="104"/>
      <c r="S357" s="3"/>
      <c r="T357" s="53"/>
      <c r="U357" s="53">
        <v>5</v>
      </c>
      <c r="V357" s="59"/>
      <c r="W357" s="210"/>
      <c r="X357" s="104"/>
      <c r="Y357" s="59"/>
      <c r="Z357" s="6"/>
      <c r="AA357" s="53"/>
      <c r="AB357" s="6"/>
      <c r="AC357" s="104"/>
      <c r="AD357" s="104"/>
      <c r="AE357" s="3"/>
      <c r="AF357" s="95"/>
      <c r="AG357" s="48">
        <f t="shared" si="149"/>
        <v>1</v>
      </c>
      <c r="AH357" s="40" t="s">
        <v>339</v>
      </c>
      <c r="AI357" s="228"/>
      <c r="AJ357" s="213"/>
      <c r="AK357" s="213">
        <v>3</v>
      </c>
      <c r="AL357" s="213">
        <v>2</v>
      </c>
      <c r="AM357" s="213">
        <v>4</v>
      </c>
      <c r="AN357" s="213">
        <v>3</v>
      </c>
      <c r="AO357" s="213">
        <v>3</v>
      </c>
      <c r="AR357" s="9">
        <f t="shared" si="120"/>
        <v>0</v>
      </c>
      <c r="AS357" s="9">
        <f t="shared" si="121"/>
        <v>0</v>
      </c>
      <c r="AT357" s="9">
        <f t="shared" si="122"/>
        <v>0</v>
      </c>
      <c r="AU357" s="9">
        <f t="shared" si="123"/>
        <v>0</v>
      </c>
      <c r="AV357" s="9">
        <f t="shared" si="124"/>
        <v>0</v>
      </c>
      <c r="AW357" s="9">
        <f t="shared" si="125"/>
        <v>0</v>
      </c>
      <c r="AX357" s="9">
        <f t="shared" si="126"/>
        <v>0</v>
      </c>
      <c r="AY357" s="9">
        <f t="shared" si="127"/>
        <v>0</v>
      </c>
      <c r="AZ357" s="9">
        <f t="shared" si="128"/>
        <v>0</v>
      </c>
      <c r="BA357" s="9">
        <f t="shared" si="129"/>
        <v>0</v>
      </c>
      <c r="BB357" s="9">
        <f t="shared" si="130"/>
        <v>0</v>
      </c>
      <c r="BC357" s="9">
        <f t="shared" si="131"/>
        <v>0</v>
      </c>
      <c r="BD357" s="9">
        <f t="shared" si="132"/>
        <v>0</v>
      </c>
      <c r="BE357" s="9">
        <f t="shared" si="133"/>
        <v>0</v>
      </c>
      <c r="BF357" s="9">
        <f t="shared" si="134"/>
        <v>0</v>
      </c>
      <c r="BG357" s="9">
        <f t="shared" si="135"/>
        <v>0</v>
      </c>
      <c r="BH357" s="9">
        <f t="shared" si="136"/>
        <v>0</v>
      </c>
      <c r="BI357" s="9">
        <f t="shared" si="137"/>
        <v>0</v>
      </c>
      <c r="BJ357" s="9">
        <f t="shared" si="138"/>
        <v>0</v>
      </c>
      <c r="BK357" s="9">
        <f t="shared" si="139"/>
        <v>0</v>
      </c>
      <c r="BL357" s="9">
        <f t="shared" si="140"/>
        <v>0</v>
      </c>
      <c r="BM357" s="9">
        <f t="shared" si="141"/>
        <v>0</v>
      </c>
      <c r="BN357" s="9">
        <f t="shared" si="142"/>
        <v>0</v>
      </c>
      <c r="BO357" s="9">
        <f t="shared" si="143"/>
        <v>0</v>
      </c>
      <c r="BP357" s="9">
        <f t="shared" si="144"/>
        <v>0</v>
      </c>
      <c r="BQ357" s="9">
        <f t="shared" si="145"/>
        <v>0</v>
      </c>
      <c r="BR357" s="9">
        <f t="shared" si="146"/>
        <v>0</v>
      </c>
      <c r="BS357" s="9">
        <f t="shared" si="147"/>
        <v>0</v>
      </c>
      <c r="BT357" s="9">
        <f t="shared" si="148"/>
        <v>0</v>
      </c>
      <c r="ALZ357"/>
    </row>
    <row r="358" spans="1:1018" s="9" customFormat="1" ht="13.2" customHeight="1" x14ac:dyDescent="0.25">
      <c r="A358" s="16"/>
      <c r="B358" s="16"/>
      <c r="C358" s="213" t="s">
        <v>362</v>
      </c>
      <c r="D358" s="210"/>
      <c r="E358" s="53">
        <v>1</v>
      </c>
      <c r="F358" s="210"/>
      <c r="G358" s="48"/>
      <c r="H358" s="217"/>
      <c r="I358" s="48"/>
      <c r="J358" s="210"/>
      <c r="K358" s="103"/>
      <c r="L358" s="103"/>
      <c r="M358" s="4"/>
      <c r="N358" s="103">
        <v>3</v>
      </c>
      <c r="O358" s="103">
        <v>3</v>
      </c>
      <c r="P358" s="3"/>
      <c r="Q358" s="6"/>
      <c r="R358" s="104"/>
      <c r="S358" s="3"/>
      <c r="T358" s="53"/>
      <c r="U358" s="3"/>
      <c r="V358" s="59">
        <v>3</v>
      </c>
      <c r="W358" s="210">
        <v>3</v>
      </c>
      <c r="X358" s="104"/>
      <c r="Y358" s="59">
        <v>3</v>
      </c>
      <c r="Z358" s="6">
        <v>1</v>
      </c>
      <c r="AA358" s="53"/>
      <c r="AB358" s="6"/>
      <c r="AC358" s="104"/>
      <c r="AD358" s="104"/>
      <c r="AE358" s="3">
        <v>2</v>
      </c>
      <c r="AF358" s="95"/>
      <c r="AG358" s="48">
        <f t="shared" si="149"/>
        <v>8</v>
      </c>
      <c r="AH358" s="40" t="s">
        <v>363</v>
      </c>
      <c r="AI358" s="228"/>
      <c r="AJ358" s="213"/>
      <c r="AK358" s="213">
        <v>4</v>
      </c>
      <c r="AL358" s="213">
        <v>2</v>
      </c>
      <c r="AM358" s="213"/>
      <c r="AN358" s="213">
        <v>2</v>
      </c>
      <c r="AO358" s="213"/>
      <c r="AR358" s="9">
        <f t="shared" ref="AR358:AR403" si="150">D358*$AI358</f>
        <v>0</v>
      </c>
      <c r="AS358" s="9">
        <f t="shared" ref="AS358:AS403" si="151">E358*$AI358</f>
        <v>0</v>
      </c>
      <c r="AT358" s="9">
        <f t="shared" ref="AT358:AT403" si="152">F358*$AI358</f>
        <v>0</v>
      </c>
      <c r="AU358" s="9">
        <f t="shared" ref="AU358:AU403" si="153">G358*$AI358</f>
        <v>0</v>
      </c>
      <c r="AV358" s="9">
        <f t="shared" ref="AV358:AV403" si="154">H358*$AI358</f>
        <v>0</v>
      </c>
      <c r="AW358" s="9">
        <f t="shared" ref="AW358:AW403" si="155">I358*$AI358</f>
        <v>0</v>
      </c>
      <c r="AX358" s="9">
        <f t="shared" ref="AX358:AX403" si="156">J358*$AI358</f>
        <v>0</v>
      </c>
      <c r="AY358" s="9">
        <f t="shared" ref="AY358:AY403" si="157">K358*$AI358</f>
        <v>0</v>
      </c>
      <c r="AZ358" s="9">
        <f t="shared" ref="AZ358:AZ403" si="158">L358*$AI358</f>
        <v>0</v>
      </c>
      <c r="BA358" s="9">
        <f t="shared" ref="BA358:BA403" si="159">M358*$AI358</f>
        <v>0</v>
      </c>
      <c r="BB358" s="9">
        <f t="shared" ref="BB358:BB403" si="160">N358*$AI358</f>
        <v>0</v>
      </c>
      <c r="BC358" s="9">
        <f t="shared" ref="BC358:BC403" si="161">O358*$AI358</f>
        <v>0</v>
      </c>
      <c r="BD358" s="9">
        <f t="shared" ref="BD358:BD403" si="162">P358*$AI358</f>
        <v>0</v>
      </c>
      <c r="BE358" s="9">
        <f t="shared" ref="BE358:BE403" si="163">Q358*$AI358</f>
        <v>0</v>
      </c>
      <c r="BF358" s="9">
        <f t="shared" ref="BF358:BF403" si="164">R358*$AI358</f>
        <v>0</v>
      </c>
      <c r="BG358" s="9">
        <f t="shared" ref="BG358:BG403" si="165">S358*$AI358</f>
        <v>0</v>
      </c>
      <c r="BH358" s="9">
        <f t="shared" ref="BH358:BH403" si="166">T358*$AI358</f>
        <v>0</v>
      </c>
      <c r="BI358" s="9">
        <f t="shared" ref="BI358:BI403" si="167">U358*$AI358</f>
        <v>0</v>
      </c>
      <c r="BJ358" s="9">
        <f t="shared" ref="BJ358:BJ403" si="168">V358*$AI358</f>
        <v>0</v>
      </c>
      <c r="BK358" s="9">
        <f t="shared" ref="BK358:BK403" si="169">W358*$AI358</f>
        <v>0</v>
      </c>
      <c r="BL358" s="9">
        <f t="shared" ref="BL358:BL403" si="170">X358*$AI358</f>
        <v>0</v>
      </c>
      <c r="BM358" s="9">
        <f t="shared" ref="BM358:BM403" si="171">Y358*$AI358</f>
        <v>0</v>
      </c>
      <c r="BN358" s="9">
        <f t="shared" ref="BN358:BN403" si="172">Z358*$AI358</f>
        <v>0</v>
      </c>
      <c r="BO358" s="9">
        <f t="shared" ref="BO358:BO403" si="173">AA358*$AI358</f>
        <v>0</v>
      </c>
      <c r="BP358" s="9">
        <f t="shared" ref="BP358:BP403" si="174">AB358*$AI358</f>
        <v>0</v>
      </c>
      <c r="BQ358" s="9">
        <f t="shared" ref="BQ358:BQ403" si="175">AC358*$AI358</f>
        <v>0</v>
      </c>
      <c r="BR358" s="9">
        <f t="shared" ref="BR358:BR403" si="176">AD358*$AI358</f>
        <v>0</v>
      </c>
      <c r="BS358" s="9">
        <f t="shared" ref="BS358:BS403" si="177">AE358*$AI358</f>
        <v>0</v>
      </c>
      <c r="BT358" s="9">
        <f t="shared" ref="BT358:BT403" si="178">AF358*$AI358</f>
        <v>0</v>
      </c>
      <c r="AMA358"/>
      <c r="AMB358"/>
      <c r="AMC358"/>
      <c r="AMD358"/>
    </row>
    <row r="359" spans="1:1018" s="9" customFormat="1" ht="13.2" customHeight="1" x14ac:dyDescent="0.3">
      <c r="A359" s="16"/>
      <c r="B359" s="16"/>
      <c r="C359" s="215" t="s">
        <v>402</v>
      </c>
      <c r="D359" s="210"/>
      <c r="E359" s="46"/>
      <c r="F359" s="210"/>
      <c r="G359" s="48"/>
      <c r="H359" s="217"/>
      <c r="I359" s="48"/>
      <c r="J359" s="210"/>
      <c r="K359" s="103"/>
      <c r="L359" s="103"/>
      <c r="M359" s="4"/>
      <c r="N359" s="103"/>
      <c r="O359" s="103"/>
      <c r="P359" s="3"/>
      <c r="Q359" s="6"/>
      <c r="R359" s="104"/>
      <c r="S359" s="3"/>
      <c r="T359" s="46"/>
      <c r="U359" s="3"/>
      <c r="V359" s="59"/>
      <c r="W359" s="210"/>
      <c r="X359" s="104"/>
      <c r="Y359" s="147"/>
      <c r="Z359" s="6"/>
      <c r="AA359" s="46"/>
      <c r="AB359" s="6"/>
      <c r="AC359" s="104"/>
      <c r="AD359" s="104"/>
      <c r="AE359" s="3">
        <v>3</v>
      </c>
      <c r="AF359" s="95"/>
      <c r="AG359" s="48">
        <f t="shared" si="149"/>
        <v>1</v>
      </c>
      <c r="AH359" t="s">
        <v>402</v>
      </c>
      <c r="AI359" s="184"/>
      <c r="AJ359" s="184">
        <v>3</v>
      </c>
      <c r="AK359" s="184">
        <v>3</v>
      </c>
      <c r="AL359" s="184">
        <v>4</v>
      </c>
      <c r="AM359" s="184"/>
      <c r="AN359" s="184">
        <v>2</v>
      </c>
      <c r="AO359" s="184">
        <v>5</v>
      </c>
      <c r="AR359" s="9">
        <f t="shared" si="150"/>
        <v>0</v>
      </c>
      <c r="AS359" s="9">
        <f t="shared" si="151"/>
        <v>0</v>
      </c>
      <c r="AT359" s="9">
        <f t="shared" si="152"/>
        <v>0</v>
      </c>
      <c r="AU359" s="9">
        <f t="shared" si="153"/>
        <v>0</v>
      </c>
      <c r="AV359" s="9">
        <f t="shared" si="154"/>
        <v>0</v>
      </c>
      <c r="AW359" s="9">
        <f t="shared" si="155"/>
        <v>0</v>
      </c>
      <c r="AX359" s="9">
        <f t="shared" si="156"/>
        <v>0</v>
      </c>
      <c r="AY359" s="9">
        <f t="shared" si="157"/>
        <v>0</v>
      </c>
      <c r="AZ359" s="9">
        <f t="shared" si="158"/>
        <v>0</v>
      </c>
      <c r="BA359" s="9">
        <f t="shared" si="159"/>
        <v>0</v>
      </c>
      <c r="BB359" s="9">
        <f t="shared" si="160"/>
        <v>0</v>
      </c>
      <c r="BC359" s="9">
        <f t="shared" si="161"/>
        <v>0</v>
      </c>
      <c r="BD359" s="9">
        <f t="shared" si="162"/>
        <v>0</v>
      </c>
      <c r="BE359" s="9">
        <f t="shared" si="163"/>
        <v>0</v>
      </c>
      <c r="BF359" s="9">
        <f t="shared" si="164"/>
        <v>0</v>
      </c>
      <c r="BG359" s="9">
        <f t="shared" si="165"/>
        <v>0</v>
      </c>
      <c r="BH359" s="9">
        <f t="shared" si="166"/>
        <v>0</v>
      </c>
      <c r="BI359" s="9">
        <f t="shared" si="167"/>
        <v>0</v>
      </c>
      <c r="BJ359" s="9">
        <f t="shared" si="168"/>
        <v>0</v>
      </c>
      <c r="BK359" s="9">
        <f t="shared" si="169"/>
        <v>0</v>
      </c>
      <c r="BL359" s="9">
        <f t="shared" si="170"/>
        <v>0</v>
      </c>
      <c r="BM359" s="9">
        <f t="shared" si="171"/>
        <v>0</v>
      </c>
      <c r="BN359" s="9">
        <f t="shared" si="172"/>
        <v>0</v>
      </c>
      <c r="BO359" s="9">
        <f t="shared" si="173"/>
        <v>0</v>
      </c>
      <c r="BP359" s="9">
        <f t="shared" si="174"/>
        <v>0</v>
      </c>
      <c r="BQ359" s="9">
        <f t="shared" si="175"/>
        <v>0</v>
      </c>
      <c r="BR359" s="9">
        <f t="shared" si="176"/>
        <v>0</v>
      </c>
      <c r="BS359" s="9">
        <f t="shared" si="177"/>
        <v>0</v>
      </c>
      <c r="BT359" s="9">
        <f t="shared" si="178"/>
        <v>0</v>
      </c>
    </row>
    <row r="360" spans="1:1018" s="9" customFormat="1" ht="13.2" customHeight="1" x14ac:dyDescent="0.25">
      <c r="A360" s="16"/>
      <c r="B360" s="16"/>
      <c r="C360" s="215" t="s">
        <v>433</v>
      </c>
      <c r="D360" s="210"/>
      <c r="E360" s="53"/>
      <c r="F360" s="210"/>
      <c r="G360" s="48"/>
      <c r="H360" s="217"/>
      <c r="I360" s="48">
        <v>2</v>
      </c>
      <c r="J360" s="210"/>
      <c r="K360" s="103"/>
      <c r="L360" s="103"/>
      <c r="M360" s="4"/>
      <c r="N360" s="103"/>
      <c r="O360" s="103"/>
      <c r="P360" s="3"/>
      <c r="Q360" s="6"/>
      <c r="R360" s="104"/>
      <c r="S360" s="3"/>
      <c r="T360" s="53"/>
      <c r="U360" s="3"/>
      <c r="V360" s="59"/>
      <c r="W360" s="210"/>
      <c r="X360" s="104">
        <v>3</v>
      </c>
      <c r="Y360" s="59">
        <v>3</v>
      </c>
      <c r="Z360" s="48">
        <v>2</v>
      </c>
      <c r="AA360" s="53"/>
      <c r="AB360" s="6"/>
      <c r="AC360" s="104"/>
      <c r="AD360" s="104"/>
      <c r="AE360" s="3"/>
      <c r="AF360" s="95"/>
      <c r="AG360" s="48">
        <f t="shared" si="149"/>
        <v>4</v>
      </c>
      <c r="AH360" s="40" t="s">
        <v>434</v>
      </c>
      <c r="AI360" s="228"/>
      <c r="AJ360" s="213">
        <v>3</v>
      </c>
      <c r="AK360" s="213">
        <v>4</v>
      </c>
      <c r="AL360" s="213">
        <v>3.5</v>
      </c>
      <c r="AM360" s="213"/>
      <c r="AN360" s="213">
        <v>4</v>
      </c>
      <c r="AO360" s="213">
        <v>3</v>
      </c>
      <c r="AR360" s="9">
        <f t="shared" si="150"/>
        <v>0</v>
      </c>
      <c r="AS360" s="9">
        <f t="shared" si="151"/>
        <v>0</v>
      </c>
      <c r="AT360" s="9">
        <f t="shared" si="152"/>
        <v>0</v>
      </c>
      <c r="AU360" s="9">
        <f t="shared" si="153"/>
        <v>0</v>
      </c>
      <c r="AV360" s="9">
        <f t="shared" si="154"/>
        <v>0</v>
      </c>
      <c r="AW360" s="9">
        <f t="shared" si="155"/>
        <v>0</v>
      </c>
      <c r="AX360" s="9">
        <f t="shared" si="156"/>
        <v>0</v>
      </c>
      <c r="AY360" s="9">
        <f t="shared" si="157"/>
        <v>0</v>
      </c>
      <c r="AZ360" s="9">
        <f t="shared" si="158"/>
        <v>0</v>
      </c>
      <c r="BA360" s="9">
        <f t="shared" si="159"/>
        <v>0</v>
      </c>
      <c r="BB360" s="9">
        <f t="shared" si="160"/>
        <v>0</v>
      </c>
      <c r="BC360" s="9">
        <f t="shared" si="161"/>
        <v>0</v>
      </c>
      <c r="BD360" s="9">
        <f t="shared" si="162"/>
        <v>0</v>
      </c>
      <c r="BE360" s="9">
        <f t="shared" si="163"/>
        <v>0</v>
      </c>
      <c r="BF360" s="9">
        <f t="shared" si="164"/>
        <v>0</v>
      </c>
      <c r="BG360" s="9">
        <f t="shared" si="165"/>
        <v>0</v>
      </c>
      <c r="BH360" s="9">
        <f t="shared" si="166"/>
        <v>0</v>
      </c>
      <c r="BI360" s="9">
        <f t="shared" si="167"/>
        <v>0</v>
      </c>
      <c r="BJ360" s="9">
        <f t="shared" si="168"/>
        <v>0</v>
      </c>
      <c r="BK360" s="9">
        <f t="shared" si="169"/>
        <v>0</v>
      </c>
      <c r="BL360" s="9">
        <f t="shared" si="170"/>
        <v>0</v>
      </c>
      <c r="BM360" s="9">
        <f t="shared" si="171"/>
        <v>0</v>
      </c>
      <c r="BN360" s="9">
        <f t="shared" si="172"/>
        <v>0</v>
      </c>
      <c r="BO360" s="9">
        <f t="shared" si="173"/>
        <v>0</v>
      </c>
      <c r="BP360" s="9">
        <f t="shared" si="174"/>
        <v>0</v>
      </c>
      <c r="BQ360" s="9">
        <f t="shared" si="175"/>
        <v>0</v>
      </c>
      <c r="BR360" s="9">
        <f t="shared" si="176"/>
        <v>0</v>
      </c>
      <c r="BS360" s="9">
        <f t="shared" si="177"/>
        <v>0</v>
      </c>
      <c r="BT360" s="9">
        <f t="shared" si="178"/>
        <v>0</v>
      </c>
    </row>
    <row r="361" spans="1:1018" s="9" customFormat="1" ht="13.2" customHeight="1" x14ac:dyDescent="0.25">
      <c r="A361" s="16"/>
      <c r="B361" s="16"/>
      <c r="C361" s="213" t="s">
        <v>451</v>
      </c>
      <c r="D361" s="210"/>
      <c r="E361" s="46"/>
      <c r="F361" s="210"/>
      <c r="G361" s="48"/>
      <c r="H361" s="217"/>
      <c r="I361" s="48"/>
      <c r="J361" s="210"/>
      <c r="K361" s="103"/>
      <c r="L361" s="103"/>
      <c r="M361" s="4"/>
      <c r="N361" s="103"/>
      <c r="O361" s="103"/>
      <c r="P361" s="3"/>
      <c r="Q361" s="6"/>
      <c r="R361" s="104"/>
      <c r="S361" s="3"/>
      <c r="T361" s="46"/>
      <c r="U361" s="53">
        <v>3</v>
      </c>
      <c r="V361" s="59"/>
      <c r="W361" s="210"/>
      <c r="X361" s="104"/>
      <c r="Y361" s="147"/>
      <c r="Z361" s="6"/>
      <c r="AA361" s="46"/>
      <c r="AB361" s="6"/>
      <c r="AC361" s="104"/>
      <c r="AD361" s="104"/>
      <c r="AE361" s="3"/>
      <c r="AF361" s="95"/>
      <c r="AG361" s="48">
        <f t="shared" si="149"/>
        <v>1</v>
      </c>
      <c r="AH361" s="40"/>
      <c r="AI361" s="228"/>
      <c r="AJ361" s="213"/>
      <c r="AK361" s="213"/>
      <c r="AL361" s="213"/>
      <c r="AM361" s="213"/>
      <c r="AN361" s="213"/>
      <c r="AO361" s="213"/>
      <c r="AR361" s="9">
        <f t="shared" si="150"/>
        <v>0</v>
      </c>
      <c r="AS361" s="9">
        <f t="shared" si="151"/>
        <v>0</v>
      </c>
      <c r="AT361" s="9">
        <f t="shared" si="152"/>
        <v>0</v>
      </c>
      <c r="AU361" s="9">
        <f t="shared" si="153"/>
        <v>0</v>
      </c>
      <c r="AV361" s="9">
        <f t="shared" si="154"/>
        <v>0</v>
      </c>
      <c r="AW361" s="9">
        <f t="shared" si="155"/>
        <v>0</v>
      </c>
      <c r="AX361" s="9">
        <f t="shared" si="156"/>
        <v>0</v>
      </c>
      <c r="AY361" s="9">
        <f t="shared" si="157"/>
        <v>0</v>
      </c>
      <c r="AZ361" s="9">
        <f t="shared" si="158"/>
        <v>0</v>
      </c>
      <c r="BA361" s="9">
        <f t="shared" si="159"/>
        <v>0</v>
      </c>
      <c r="BB361" s="9">
        <f t="shared" si="160"/>
        <v>0</v>
      </c>
      <c r="BC361" s="9">
        <f t="shared" si="161"/>
        <v>0</v>
      </c>
      <c r="BD361" s="9">
        <f t="shared" si="162"/>
        <v>0</v>
      </c>
      <c r="BE361" s="9">
        <f t="shared" si="163"/>
        <v>0</v>
      </c>
      <c r="BF361" s="9">
        <f t="shared" si="164"/>
        <v>0</v>
      </c>
      <c r="BG361" s="9">
        <f t="shared" si="165"/>
        <v>0</v>
      </c>
      <c r="BH361" s="9">
        <f t="shared" si="166"/>
        <v>0</v>
      </c>
      <c r="BI361" s="9">
        <f t="shared" si="167"/>
        <v>0</v>
      </c>
      <c r="BJ361" s="9">
        <f t="shared" si="168"/>
        <v>0</v>
      </c>
      <c r="BK361" s="9">
        <f t="shared" si="169"/>
        <v>0</v>
      </c>
      <c r="BL361" s="9">
        <f t="shared" si="170"/>
        <v>0</v>
      </c>
      <c r="BM361" s="9">
        <f t="shared" si="171"/>
        <v>0</v>
      </c>
      <c r="BN361" s="9">
        <f t="shared" si="172"/>
        <v>0</v>
      </c>
      <c r="BO361" s="9">
        <f t="shared" si="173"/>
        <v>0</v>
      </c>
      <c r="BP361" s="9">
        <f t="shared" si="174"/>
        <v>0</v>
      </c>
      <c r="BQ361" s="9">
        <f t="shared" si="175"/>
        <v>0</v>
      </c>
      <c r="BR361" s="9">
        <f t="shared" si="176"/>
        <v>0</v>
      </c>
      <c r="BS361" s="9">
        <f t="shared" si="177"/>
        <v>0</v>
      </c>
      <c r="BT361" s="9">
        <f t="shared" si="178"/>
        <v>0</v>
      </c>
    </row>
    <row r="362" spans="1:1018" s="9" customFormat="1" ht="13.2" customHeight="1" x14ac:dyDescent="0.25">
      <c r="A362" s="16"/>
      <c r="B362" s="16"/>
      <c r="C362" s="302" t="s">
        <v>480</v>
      </c>
      <c r="D362" s="210">
        <v>1</v>
      </c>
      <c r="E362" s="53">
        <v>2</v>
      </c>
      <c r="F362" s="210"/>
      <c r="G362" s="48">
        <v>1</v>
      </c>
      <c r="H362" s="217">
        <v>3</v>
      </c>
      <c r="I362" s="48">
        <v>2</v>
      </c>
      <c r="J362" s="210"/>
      <c r="K362" s="103"/>
      <c r="L362" s="103"/>
      <c r="M362" s="4"/>
      <c r="N362" s="103"/>
      <c r="O362" s="103"/>
      <c r="P362" s="3"/>
      <c r="Q362" s="6"/>
      <c r="R362" s="104"/>
      <c r="S362" s="3"/>
      <c r="T362" s="53"/>
      <c r="U362" s="3"/>
      <c r="V362" s="59"/>
      <c r="W362" s="210"/>
      <c r="X362" s="124"/>
      <c r="Y362" s="147"/>
      <c r="Z362" s="38"/>
      <c r="AA362" s="53"/>
      <c r="AB362" s="6"/>
      <c r="AC362" s="104"/>
      <c r="AD362" s="104"/>
      <c r="AE362" s="3">
        <v>2</v>
      </c>
      <c r="AF362" s="281">
        <v>3</v>
      </c>
      <c r="AG362" s="48">
        <f t="shared" ref="AG362:AG425" si="179">COUNTA(D362:AF362)</f>
        <v>7</v>
      </c>
      <c r="AH362" s="16" t="s">
        <v>481</v>
      </c>
      <c r="AI362" s="213"/>
      <c r="AJ362" s="213">
        <v>3</v>
      </c>
      <c r="AK362" s="213">
        <v>4</v>
      </c>
      <c r="AL362" s="213">
        <v>4.5</v>
      </c>
      <c r="AM362" s="213"/>
      <c r="AN362" s="213">
        <v>2</v>
      </c>
      <c r="AO362" s="213">
        <v>5</v>
      </c>
      <c r="AR362" s="9">
        <f t="shared" si="150"/>
        <v>0</v>
      </c>
      <c r="AS362" s="9">
        <f t="shared" si="151"/>
        <v>0</v>
      </c>
      <c r="AT362" s="9">
        <f t="shared" si="152"/>
        <v>0</v>
      </c>
      <c r="AU362" s="9">
        <f t="shared" si="153"/>
        <v>0</v>
      </c>
      <c r="AV362" s="9">
        <f t="shared" si="154"/>
        <v>0</v>
      </c>
      <c r="AW362" s="9">
        <f t="shared" si="155"/>
        <v>0</v>
      </c>
      <c r="AX362" s="9">
        <f t="shared" si="156"/>
        <v>0</v>
      </c>
      <c r="AY362" s="9">
        <f t="shared" si="157"/>
        <v>0</v>
      </c>
      <c r="AZ362" s="9">
        <f t="shared" si="158"/>
        <v>0</v>
      </c>
      <c r="BA362" s="9">
        <f t="shared" si="159"/>
        <v>0</v>
      </c>
      <c r="BB362" s="9">
        <f t="shared" si="160"/>
        <v>0</v>
      </c>
      <c r="BC362" s="9">
        <f t="shared" si="161"/>
        <v>0</v>
      </c>
      <c r="BD362" s="9">
        <f t="shared" si="162"/>
        <v>0</v>
      </c>
      <c r="BE362" s="9">
        <f t="shared" si="163"/>
        <v>0</v>
      </c>
      <c r="BF362" s="9">
        <f t="shared" si="164"/>
        <v>0</v>
      </c>
      <c r="BG362" s="9">
        <f t="shared" si="165"/>
        <v>0</v>
      </c>
      <c r="BH362" s="9">
        <f t="shared" si="166"/>
        <v>0</v>
      </c>
      <c r="BI362" s="9">
        <f t="shared" si="167"/>
        <v>0</v>
      </c>
      <c r="BJ362" s="9">
        <f t="shared" si="168"/>
        <v>0</v>
      </c>
      <c r="BK362" s="9">
        <f t="shared" si="169"/>
        <v>0</v>
      </c>
      <c r="BL362" s="9">
        <f t="shared" si="170"/>
        <v>0</v>
      </c>
      <c r="BM362" s="9">
        <f t="shared" si="171"/>
        <v>0</v>
      </c>
      <c r="BN362" s="9">
        <f t="shared" si="172"/>
        <v>0</v>
      </c>
      <c r="BO362" s="9">
        <f t="shared" si="173"/>
        <v>0</v>
      </c>
      <c r="BP362" s="9">
        <f t="shared" si="174"/>
        <v>0</v>
      </c>
      <c r="BQ362" s="9">
        <f t="shared" si="175"/>
        <v>0</v>
      </c>
      <c r="BR362" s="9">
        <f t="shared" si="176"/>
        <v>0</v>
      </c>
      <c r="BS362" s="9">
        <f t="shared" si="177"/>
        <v>0</v>
      </c>
      <c r="BT362" s="9">
        <f t="shared" si="178"/>
        <v>0</v>
      </c>
    </row>
    <row r="363" spans="1:1018" s="9" customFormat="1" ht="13.2" customHeight="1" x14ac:dyDescent="0.25">
      <c r="A363" s="16"/>
      <c r="B363" s="16"/>
      <c r="C363" s="213" t="s">
        <v>498</v>
      </c>
      <c r="D363" s="210"/>
      <c r="E363" s="46">
        <v>2</v>
      </c>
      <c r="F363" s="210">
        <v>5</v>
      </c>
      <c r="G363" s="48"/>
      <c r="H363" s="217"/>
      <c r="I363" s="48"/>
      <c r="J363" s="210"/>
      <c r="K363" s="103"/>
      <c r="L363" s="103"/>
      <c r="M363" s="4"/>
      <c r="N363" s="103"/>
      <c r="O363" s="103"/>
      <c r="P363" s="3"/>
      <c r="Q363" s="6"/>
      <c r="R363" s="104"/>
      <c r="S363" s="3"/>
      <c r="T363" s="46"/>
      <c r="U363" s="3"/>
      <c r="V363" s="59">
        <v>3</v>
      </c>
      <c r="W363" s="210"/>
      <c r="X363" s="104"/>
      <c r="Y363" s="147">
        <v>3</v>
      </c>
      <c r="Z363" s="6"/>
      <c r="AA363" s="46"/>
      <c r="AB363" s="6"/>
      <c r="AC363" s="104"/>
      <c r="AD363" s="104"/>
      <c r="AE363" s="3"/>
      <c r="AF363" s="95"/>
      <c r="AG363" s="48">
        <f t="shared" si="179"/>
        <v>4</v>
      </c>
      <c r="AH363" s="40" t="s">
        <v>499</v>
      </c>
      <c r="AI363" s="228"/>
      <c r="AJ363" s="213">
        <v>3</v>
      </c>
      <c r="AK363" s="213">
        <v>3</v>
      </c>
      <c r="AL363" s="213">
        <v>2.5</v>
      </c>
      <c r="AM363" s="213">
        <v>2</v>
      </c>
      <c r="AN363" s="213">
        <v>2</v>
      </c>
      <c r="AO363" s="213">
        <v>3</v>
      </c>
      <c r="AR363" s="9">
        <f t="shared" si="150"/>
        <v>0</v>
      </c>
      <c r="AS363" s="9">
        <f t="shared" si="151"/>
        <v>0</v>
      </c>
      <c r="AT363" s="9">
        <f t="shared" si="152"/>
        <v>0</v>
      </c>
      <c r="AU363" s="9">
        <f t="shared" si="153"/>
        <v>0</v>
      </c>
      <c r="AV363" s="9">
        <f t="shared" si="154"/>
        <v>0</v>
      </c>
      <c r="AW363" s="9">
        <f t="shared" si="155"/>
        <v>0</v>
      </c>
      <c r="AX363" s="9">
        <f t="shared" si="156"/>
        <v>0</v>
      </c>
      <c r="AY363" s="9">
        <f t="shared" si="157"/>
        <v>0</v>
      </c>
      <c r="AZ363" s="9">
        <f t="shared" si="158"/>
        <v>0</v>
      </c>
      <c r="BA363" s="9">
        <f t="shared" si="159"/>
        <v>0</v>
      </c>
      <c r="BB363" s="9">
        <f t="shared" si="160"/>
        <v>0</v>
      </c>
      <c r="BC363" s="9">
        <f t="shared" si="161"/>
        <v>0</v>
      </c>
      <c r="BD363" s="9">
        <f t="shared" si="162"/>
        <v>0</v>
      </c>
      <c r="BE363" s="9">
        <f t="shared" si="163"/>
        <v>0</v>
      </c>
      <c r="BF363" s="9">
        <f t="shared" si="164"/>
        <v>0</v>
      </c>
      <c r="BG363" s="9">
        <f t="shared" si="165"/>
        <v>0</v>
      </c>
      <c r="BH363" s="9">
        <f t="shared" si="166"/>
        <v>0</v>
      </c>
      <c r="BI363" s="9">
        <f t="shared" si="167"/>
        <v>0</v>
      </c>
      <c r="BJ363" s="9">
        <f t="shared" si="168"/>
        <v>0</v>
      </c>
      <c r="BK363" s="9">
        <f t="shared" si="169"/>
        <v>0</v>
      </c>
      <c r="BL363" s="9">
        <f t="shared" si="170"/>
        <v>0</v>
      </c>
      <c r="BM363" s="9">
        <f t="shared" si="171"/>
        <v>0</v>
      </c>
      <c r="BN363" s="9">
        <f t="shared" si="172"/>
        <v>0</v>
      </c>
      <c r="BO363" s="9">
        <f t="shared" si="173"/>
        <v>0</v>
      </c>
      <c r="BP363" s="9">
        <f t="shared" si="174"/>
        <v>0</v>
      </c>
      <c r="BQ363" s="9">
        <f t="shared" si="175"/>
        <v>0</v>
      </c>
      <c r="BR363" s="9">
        <f t="shared" si="176"/>
        <v>0</v>
      </c>
      <c r="BS363" s="9">
        <f t="shared" si="177"/>
        <v>0</v>
      </c>
      <c r="BT363" s="9">
        <f t="shared" si="178"/>
        <v>0</v>
      </c>
    </row>
    <row r="364" spans="1:1018" s="114" customFormat="1" ht="13.2" customHeight="1" x14ac:dyDescent="0.25">
      <c r="A364" s="16"/>
      <c r="B364" s="16"/>
      <c r="C364" s="213" t="s">
        <v>539</v>
      </c>
      <c r="D364" s="210"/>
      <c r="E364" s="46"/>
      <c r="F364" s="210"/>
      <c r="G364" s="48"/>
      <c r="H364" s="217"/>
      <c r="I364" s="48"/>
      <c r="J364" s="210"/>
      <c r="K364" s="103"/>
      <c r="L364" s="103"/>
      <c r="M364" s="4"/>
      <c r="N364" s="103"/>
      <c r="O364" s="103"/>
      <c r="P364" s="3"/>
      <c r="Q364" s="6"/>
      <c r="R364" s="104"/>
      <c r="S364" s="3"/>
      <c r="T364" s="46"/>
      <c r="U364" s="3"/>
      <c r="V364" s="59"/>
      <c r="W364" s="210"/>
      <c r="X364" s="210"/>
      <c r="Y364" s="147"/>
      <c r="Z364" s="48"/>
      <c r="AA364" s="46"/>
      <c r="AB364" s="6">
        <v>3</v>
      </c>
      <c r="AC364" s="104">
        <v>4</v>
      </c>
      <c r="AD364" s="104"/>
      <c r="AE364" s="3"/>
      <c r="AF364" s="95"/>
      <c r="AG364" s="48">
        <f t="shared" si="179"/>
        <v>2</v>
      </c>
      <c r="AH364" s="40" t="s">
        <v>540</v>
      </c>
      <c r="AI364" s="228"/>
      <c r="AJ364" s="213"/>
      <c r="AK364" s="213">
        <v>4</v>
      </c>
      <c r="AL364" s="213">
        <v>3.5</v>
      </c>
      <c r="AM364" s="213">
        <v>3</v>
      </c>
      <c r="AN364" s="213">
        <v>4</v>
      </c>
      <c r="AO364" s="213">
        <v>3</v>
      </c>
      <c r="AP364" s="9"/>
      <c r="AQ364" s="9"/>
      <c r="AR364" s="9">
        <f t="shared" si="150"/>
        <v>0</v>
      </c>
      <c r="AS364" s="9">
        <f t="shared" si="151"/>
        <v>0</v>
      </c>
      <c r="AT364" s="9">
        <f t="shared" si="152"/>
        <v>0</v>
      </c>
      <c r="AU364" s="9">
        <f t="shared" si="153"/>
        <v>0</v>
      </c>
      <c r="AV364" s="9">
        <f t="shared" si="154"/>
        <v>0</v>
      </c>
      <c r="AW364" s="9">
        <f t="shared" si="155"/>
        <v>0</v>
      </c>
      <c r="AX364" s="9">
        <f t="shared" si="156"/>
        <v>0</v>
      </c>
      <c r="AY364" s="9">
        <f t="shared" si="157"/>
        <v>0</v>
      </c>
      <c r="AZ364" s="9">
        <f t="shared" si="158"/>
        <v>0</v>
      </c>
      <c r="BA364" s="9">
        <f t="shared" si="159"/>
        <v>0</v>
      </c>
      <c r="BB364" s="9">
        <f t="shared" si="160"/>
        <v>0</v>
      </c>
      <c r="BC364" s="9">
        <f t="shared" si="161"/>
        <v>0</v>
      </c>
      <c r="BD364" s="9">
        <f t="shared" si="162"/>
        <v>0</v>
      </c>
      <c r="BE364" s="9">
        <f t="shared" si="163"/>
        <v>0</v>
      </c>
      <c r="BF364" s="9">
        <f t="shared" si="164"/>
        <v>0</v>
      </c>
      <c r="BG364" s="9">
        <f t="shared" si="165"/>
        <v>0</v>
      </c>
      <c r="BH364" s="9">
        <f t="shared" si="166"/>
        <v>0</v>
      </c>
      <c r="BI364" s="9">
        <f t="shared" si="167"/>
        <v>0</v>
      </c>
      <c r="BJ364" s="9">
        <f t="shared" si="168"/>
        <v>0</v>
      </c>
      <c r="BK364" s="9">
        <f t="shared" si="169"/>
        <v>0</v>
      </c>
      <c r="BL364" s="9">
        <f t="shared" si="170"/>
        <v>0</v>
      </c>
      <c r="BM364" s="9">
        <f t="shared" si="171"/>
        <v>0</v>
      </c>
      <c r="BN364" s="9">
        <f t="shared" si="172"/>
        <v>0</v>
      </c>
      <c r="BO364" s="9">
        <f t="shared" si="173"/>
        <v>0</v>
      </c>
      <c r="BP364" s="9">
        <f t="shared" si="174"/>
        <v>0</v>
      </c>
      <c r="BQ364" s="9">
        <f t="shared" si="175"/>
        <v>0</v>
      </c>
      <c r="BR364" s="9">
        <f t="shared" si="176"/>
        <v>0</v>
      </c>
      <c r="BS364" s="9">
        <f t="shared" si="177"/>
        <v>0</v>
      </c>
      <c r="BT364" s="9">
        <f t="shared" si="178"/>
        <v>0</v>
      </c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/>
      <c r="IP364" s="9"/>
      <c r="IQ364" s="9"/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9"/>
      <c r="JE364" s="9"/>
      <c r="JF364" s="9"/>
      <c r="JG364" s="9"/>
      <c r="JH364" s="9"/>
      <c r="JI364" s="9"/>
      <c r="JJ364" s="9"/>
      <c r="JK364" s="9"/>
      <c r="JL364" s="9"/>
      <c r="JM364" s="9"/>
      <c r="JN364" s="9"/>
      <c r="JO364" s="9"/>
      <c r="JP364" s="9"/>
      <c r="JQ364" s="9"/>
      <c r="JR364" s="9"/>
      <c r="JS364" s="9"/>
      <c r="JT364" s="9"/>
      <c r="JU364" s="9"/>
      <c r="JV364" s="9"/>
      <c r="JW364" s="9"/>
      <c r="JX364" s="9"/>
      <c r="JY364" s="9"/>
      <c r="JZ364" s="9"/>
      <c r="KA364" s="9"/>
      <c r="KB364" s="9"/>
      <c r="KC364" s="9"/>
      <c r="KD364" s="9"/>
      <c r="KE364" s="9"/>
      <c r="KF364" s="9"/>
      <c r="KG364" s="9"/>
      <c r="KH364" s="9"/>
      <c r="KI364" s="9"/>
      <c r="KJ364" s="9"/>
      <c r="KK364" s="9"/>
      <c r="KL364" s="9"/>
      <c r="KM364" s="9"/>
      <c r="KN364" s="9"/>
      <c r="KO364" s="9"/>
      <c r="KP364" s="9"/>
      <c r="KQ364" s="9"/>
      <c r="KR364" s="9"/>
      <c r="KS364" s="9"/>
      <c r="KT364" s="9"/>
      <c r="KU364" s="9"/>
      <c r="KV364" s="9"/>
      <c r="KW364" s="9"/>
      <c r="KX364" s="9"/>
      <c r="KY364" s="9"/>
      <c r="KZ364" s="9"/>
      <c r="LA364" s="9"/>
      <c r="LB364" s="9"/>
      <c r="LC364" s="9"/>
      <c r="LD364" s="9"/>
      <c r="LE364" s="9"/>
      <c r="LF364" s="9"/>
      <c r="LG364" s="9"/>
      <c r="LH364" s="9"/>
      <c r="LI364" s="9"/>
      <c r="LJ364" s="9"/>
      <c r="LK364" s="9"/>
      <c r="LL364" s="9"/>
      <c r="LM364" s="9"/>
      <c r="LN364" s="9"/>
      <c r="LO364" s="9"/>
      <c r="LP364" s="9"/>
      <c r="LQ364" s="9"/>
      <c r="LR364" s="9"/>
      <c r="LS364" s="9"/>
      <c r="LT364" s="9"/>
      <c r="LU364" s="9"/>
      <c r="LV364" s="9"/>
      <c r="LW364" s="9"/>
      <c r="LX364" s="9"/>
      <c r="LY364" s="9"/>
      <c r="LZ364" s="9"/>
      <c r="MA364" s="9"/>
      <c r="MB364" s="9"/>
      <c r="MC364" s="9"/>
      <c r="MD364" s="9"/>
      <c r="ME364" s="9"/>
      <c r="MF364" s="9"/>
      <c r="MG364" s="9"/>
      <c r="MH364" s="9"/>
      <c r="MI364" s="9"/>
      <c r="MJ364" s="9"/>
      <c r="MK364" s="9"/>
      <c r="ML364" s="9"/>
      <c r="MM364" s="9"/>
      <c r="MN364" s="9"/>
      <c r="MO364" s="9"/>
      <c r="MP364" s="9"/>
      <c r="MQ364" s="9"/>
      <c r="MR364" s="9"/>
      <c r="MS364" s="9"/>
      <c r="MT364" s="9"/>
      <c r="MU364" s="9"/>
      <c r="MV364" s="9"/>
      <c r="MW364" s="9"/>
      <c r="MX364" s="9"/>
      <c r="MY364" s="9"/>
      <c r="MZ364" s="9"/>
      <c r="NA364" s="9"/>
      <c r="NB364" s="9"/>
      <c r="NC364" s="9"/>
      <c r="ND364" s="9"/>
      <c r="NE364" s="9"/>
      <c r="NF364" s="9"/>
      <c r="NG364" s="9"/>
      <c r="NH364" s="9"/>
      <c r="NI364" s="9"/>
      <c r="NJ364" s="9"/>
      <c r="NK364" s="9"/>
      <c r="NL364" s="9"/>
      <c r="NM364" s="9"/>
      <c r="NN364" s="9"/>
      <c r="NO364" s="9"/>
      <c r="NP364" s="9"/>
      <c r="NQ364" s="9"/>
      <c r="NR364" s="9"/>
      <c r="NS364" s="9"/>
      <c r="NT364" s="9"/>
      <c r="NU364" s="9"/>
      <c r="NV364" s="9"/>
      <c r="NW364" s="9"/>
      <c r="NX364" s="9"/>
      <c r="NY364" s="9"/>
      <c r="NZ364" s="9"/>
      <c r="OA364" s="9"/>
      <c r="OB364" s="9"/>
      <c r="OC364" s="9"/>
      <c r="OD364" s="9"/>
      <c r="OE364" s="9"/>
      <c r="OF364" s="9"/>
      <c r="OG364" s="9"/>
      <c r="OH364" s="9"/>
      <c r="OI364" s="9"/>
      <c r="OJ364" s="9"/>
      <c r="OK364" s="9"/>
      <c r="OL364" s="9"/>
      <c r="OM364" s="9"/>
      <c r="ON364" s="9"/>
      <c r="OO364" s="9"/>
      <c r="OP364" s="9"/>
      <c r="OQ364" s="9"/>
      <c r="OR364" s="9"/>
      <c r="OS364" s="9"/>
      <c r="OT364" s="9"/>
      <c r="OU364" s="9"/>
      <c r="OV364" s="9"/>
      <c r="OW364" s="9"/>
      <c r="OX364" s="9"/>
      <c r="OY364" s="9"/>
      <c r="OZ364" s="9"/>
      <c r="PA364" s="9"/>
      <c r="PB364" s="9"/>
      <c r="PC364" s="9"/>
      <c r="PD364" s="9"/>
      <c r="PE364" s="9"/>
      <c r="PF364" s="9"/>
      <c r="PG364" s="9"/>
      <c r="PH364" s="9"/>
      <c r="PI364" s="9"/>
      <c r="PJ364" s="9"/>
      <c r="PK364" s="9"/>
      <c r="PL364" s="9"/>
      <c r="PM364" s="9"/>
      <c r="PN364" s="9"/>
      <c r="PO364" s="9"/>
      <c r="PP364" s="9"/>
      <c r="PQ364" s="9"/>
      <c r="PR364" s="9"/>
      <c r="PS364" s="9"/>
      <c r="PT364" s="9"/>
      <c r="PU364" s="9"/>
      <c r="PV364" s="9"/>
      <c r="PW364" s="9"/>
      <c r="PX364" s="9"/>
      <c r="PY364" s="9"/>
      <c r="PZ364" s="9"/>
      <c r="QA364" s="9"/>
      <c r="QB364" s="9"/>
      <c r="QC364" s="9"/>
      <c r="QD364" s="9"/>
      <c r="QE364" s="9"/>
      <c r="QF364" s="9"/>
      <c r="QG364" s="9"/>
      <c r="QH364" s="9"/>
      <c r="QI364" s="9"/>
      <c r="QJ364" s="9"/>
      <c r="QK364" s="9"/>
      <c r="QL364" s="9"/>
      <c r="QM364" s="9"/>
      <c r="QN364" s="9"/>
      <c r="QO364" s="9"/>
      <c r="QP364" s="9"/>
      <c r="QQ364" s="9"/>
      <c r="QR364" s="9"/>
      <c r="QS364" s="9"/>
      <c r="QT364" s="9"/>
      <c r="QU364" s="9"/>
      <c r="QV364" s="9"/>
      <c r="QW364" s="9"/>
      <c r="QX364" s="9"/>
      <c r="QY364" s="9"/>
      <c r="QZ364" s="9"/>
      <c r="RA364" s="9"/>
      <c r="RB364" s="9"/>
      <c r="RC364" s="9"/>
      <c r="RD364" s="9"/>
      <c r="RE364" s="9"/>
      <c r="RF364" s="9"/>
      <c r="RG364" s="9"/>
      <c r="RH364" s="9"/>
      <c r="RI364" s="9"/>
      <c r="RJ364" s="9"/>
      <c r="RK364" s="9"/>
      <c r="RL364" s="9"/>
      <c r="RM364" s="9"/>
      <c r="RN364" s="9"/>
      <c r="RO364" s="9"/>
      <c r="RP364" s="9"/>
      <c r="RQ364" s="9"/>
      <c r="RR364" s="9"/>
      <c r="RS364" s="9"/>
      <c r="RT364" s="9"/>
      <c r="RU364" s="9"/>
      <c r="RV364" s="9"/>
      <c r="RW364" s="9"/>
      <c r="RX364" s="9"/>
      <c r="RY364" s="9"/>
      <c r="RZ364" s="9"/>
      <c r="SA364" s="9"/>
      <c r="SB364" s="9"/>
      <c r="SC364" s="9"/>
      <c r="SD364" s="9"/>
      <c r="SE364" s="9"/>
      <c r="SF364" s="9"/>
      <c r="SG364" s="9"/>
      <c r="SH364" s="9"/>
      <c r="SI364" s="9"/>
      <c r="SJ364" s="9"/>
      <c r="SK364" s="9"/>
      <c r="SL364" s="9"/>
      <c r="SM364" s="9"/>
      <c r="SN364" s="9"/>
      <c r="SO364" s="9"/>
      <c r="SP364" s="9"/>
      <c r="SQ364" s="9"/>
      <c r="SR364" s="9"/>
      <c r="SS364" s="9"/>
      <c r="ST364" s="9"/>
      <c r="SU364" s="9"/>
      <c r="SV364" s="9"/>
      <c r="SW364" s="9"/>
      <c r="SX364" s="9"/>
      <c r="SY364" s="9"/>
      <c r="SZ364" s="9"/>
      <c r="TA364" s="9"/>
      <c r="TB364" s="9"/>
      <c r="TC364" s="9"/>
      <c r="TD364" s="9"/>
      <c r="TE364" s="9"/>
      <c r="TF364" s="9"/>
      <c r="TG364" s="9"/>
      <c r="TH364" s="9"/>
      <c r="TI364" s="9"/>
      <c r="TJ364" s="9"/>
      <c r="TK364" s="9"/>
      <c r="TL364" s="9"/>
      <c r="TM364" s="9"/>
      <c r="TN364" s="9"/>
      <c r="TO364" s="9"/>
      <c r="TP364" s="9"/>
      <c r="TQ364" s="9"/>
      <c r="TR364" s="9"/>
      <c r="TS364" s="9"/>
      <c r="TT364" s="9"/>
      <c r="TU364" s="9"/>
      <c r="TV364" s="9"/>
      <c r="TW364" s="9"/>
      <c r="TX364" s="9"/>
      <c r="TY364" s="9"/>
      <c r="TZ364" s="9"/>
      <c r="UA364" s="9"/>
      <c r="UB364" s="9"/>
      <c r="UC364" s="9"/>
      <c r="UD364" s="9"/>
      <c r="UE364" s="9"/>
      <c r="UF364" s="9"/>
      <c r="UG364" s="9"/>
      <c r="UH364" s="9"/>
      <c r="UI364" s="9"/>
      <c r="UJ364" s="9"/>
      <c r="UK364" s="9"/>
      <c r="UL364" s="9"/>
      <c r="UM364" s="9"/>
      <c r="UN364" s="9"/>
      <c r="UO364" s="9"/>
      <c r="UP364" s="9"/>
      <c r="UQ364" s="9"/>
      <c r="UR364" s="9"/>
      <c r="US364" s="9"/>
      <c r="UT364" s="9"/>
      <c r="UU364" s="9"/>
      <c r="UV364" s="9"/>
      <c r="UW364" s="9"/>
      <c r="UX364" s="9"/>
      <c r="UY364" s="9"/>
      <c r="UZ364" s="9"/>
      <c r="VA364" s="9"/>
      <c r="VB364" s="9"/>
      <c r="VC364" s="9"/>
      <c r="VD364" s="9"/>
      <c r="VE364" s="9"/>
      <c r="VF364" s="9"/>
      <c r="VG364" s="9"/>
      <c r="VH364" s="9"/>
      <c r="VI364" s="9"/>
      <c r="VJ364" s="9"/>
      <c r="VK364" s="9"/>
      <c r="VL364" s="9"/>
      <c r="VM364" s="9"/>
      <c r="VN364" s="9"/>
      <c r="VO364" s="9"/>
      <c r="VP364" s="9"/>
      <c r="VQ364" s="9"/>
      <c r="VR364" s="9"/>
      <c r="VS364" s="9"/>
      <c r="VT364" s="9"/>
      <c r="VU364" s="9"/>
      <c r="VV364" s="9"/>
      <c r="VW364" s="9"/>
      <c r="VX364" s="9"/>
      <c r="VY364" s="9"/>
      <c r="VZ364" s="9"/>
      <c r="WA364" s="9"/>
      <c r="WB364" s="9"/>
      <c r="WC364" s="9"/>
      <c r="WD364" s="9"/>
      <c r="WE364" s="9"/>
      <c r="WF364" s="9"/>
      <c r="WG364" s="9"/>
      <c r="WH364" s="9"/>
      <c r="WI364" s="9"/>
      <c r="WJ364" s="9"/>
      <c r="WK364" s="9"/>
      <c r="WL364" s="9"/>
      <c r="WM364" s="9"/>
      <c r="WN364" s="9"/>
      <c r="WO364" s="9"/>
      <c r="WP364" s="9"/>
      <c r="WQ364" s="9"/>
      <c r="WR364" s="9"/>
      <c r="WS364" s="9"/>
      <c r="WT364" s="9"/>
      <c r="WU364" s="9"/>
      <c r="WV364" s="9"/>
      <c r="WW364" s="9"/>
      <c r="WX364" s="9"/>
      <c r="WY364" s="9"/>
      <c r="WZ364" s="9"/>
      <c r="XA364" s="9"/>
      <c r="XB364" s="9"/>
      <c r="XC364" s="9"/>
      <c r="XD364" s="9"/>
      <c r="XE364" s="9"/>
      <c r="XF364" s="9"/>
      <c r="XG364" s="9"/>
      <c r="XH364" s="9"/>
      <c r="XI364" s="9"/>
      <c r="XJ364" s="9"/>
      <c r="XK364" s="9"/>
      <c r="XL364" s="9"/>
      <c r="XM364" s="9"/>
      <c r="XN364" s="9"/>
      <c r="XO364" s="9"/>
      <c r="XP364" s="9"/>
      <c r="XQ364" s="9"/>
      <c r="XR364" s="9"/>
      <c r="XS364" s="9"/>
      <c r="XT364" s="9"/>
      <c r="XU364" s="9"/>
      <c r="XV364" s="9"/>
      <c r="XW364" s="9"/>
      <c r="XX364" s="9"/>
      <c r="XY364" s="9"/>
      <c r="XZ364" s="9"/>
      <c r="YA364" s="9"/>
      <c r="YB364" s="9"/>
      <c r="YC364" s="9"/>
      <c r="YD364" s="9"/>
      <c r="YE364" s="9"/>
      <c r="YF364" s="9"/>
      <c r="YG364" s="9"/>
      <c r="YH364" s="9"/>
      <c r="YI364" s="9"/>
      <c r="YJ364" s="9"/>
      <c r="YK364" s="9"/>
      <c r="YL364" s="9"/>
      <c r="YM364" s="9"/>
      <c r="YN364" s="9"/>
      <c r="YO364" s="9"/>
      <c r="YP364" s="9"/>
      <c r="YQ364" s="9"/>
      <c r="YR364" s="9"/>
      <c r="YS364" s="9"/>
      <c r="YT364" s="9"/>
      <c r="YU364" s="9"/>
      <c r="YV364" s="9"/>
      <c r="YW364" s="9"/>
      <c r="YX364" s="9"/>
      <c r="YY364" s="9"/>
      <c r="YZ364" s="9"/>
      <c r="ZA364" s="9"/>
      <c r="ZB364" s="9"/>
      <c r="ZC364" s="9"/>
      <c r="ZD364" s="9"/>
      <c r="ZE364" s="9"/>
      <c r="ZF364" s="9"/>
      <c r="ZG364" s="9"/>
      <c r="ZH364" s="9"/>
      <c r="ZI364" s="9"/>
      <c r="ZJ364" s="9"/>
      <c r="ZK364" s="9"/>
      <c r="ZL364" s="9"/>
      <c r="ZM364" s="9"/>
      <c r="ZN364" s="9"/>
      <c r="ZO364" s="9"/>
      <c r="ZP364" s="9"/>
      <c r="ZQ364" s="9"/>
      <c r="ZR364" s="9"/>
      <c r="ZS364" s="9"/>
      <c r="ZT364" s="9"/>
      <c r="ZU364" s="9"/>
      <c r="ZV364" s="9"/>
      <c r="ZW364" s="9"/>
      <c r="ZX364" s="9"/>
      <c r="ZY364" s="9"/>
      <c r="ZZ364" s="9"/>
      <c r="AAA364" s="9"/>
      <c r="AAB364" s="9"/>
      <c r="AAC364" s="9"/>
      <c r="AAD364" s="9"/>
      <c r="AAE364" s="9"/>
      <c r="AAF364" s="9"/>
      <c r="AAG364" s="9"/>
      <c r="AAH364" s="9"/>
      <c r="AAI364" s="9"/>
      <c r="AAJ364" s="9"/>
      <c r="AAK364" s="9"/>
      <c r="AAL364" s="9"/>
      <c r="AAM364" s="9"/>
      <c r="AAN364" s="9"/>
      <c r="AAO364" s="9"/>
      <c r="AAP364" s="9"/>
      <c r="AAQ364" s="9"/>
      <c r="AAR364" s="9"/>
      <c r="AAS364" s="9"/>
      <c r="AAT364" s="9"/>
      <c r="AAU364" s="9"/>
      <c r="AAV364" s="9"/>
      <c r="AAW364" s="9"/>
      <c r="AAX364" s="9"/>
      <c r="AAY364" s="9"/>
      <c r="AAZ364" s="9"/>
      <c r="ABA364" s="9"/>
      <c r="ABB364" s="9"/>
      <c r="ABC364" s="9"/>
      <c r="ABD364" s="9"/>
      <c r="ABE364" s="9"/>
      <c r="ABF364" s="9"/>
      <c r="ABG364" s="9"/>
      <c r="ABH364" s="9"/>
      <c r="ABI364" s="9"/>
      <c r="ABJ364" s="9"/>
      <c r="ABK364" s="9"/>
      <c r="ABL364" s="9"/>
      <c r="ABM364" s="9"/>
      <c r="ABN364" s="9"/>
      <c r="ABO364" s="9"/>
      <c r="ABP364" s="9"/>
      <c r="ABQ364" s="9"/>
      <c r="ABR364" s="9"/>
      <c r="ABS364" s="9"/>
      <c r="ABT364" s="9"/>
      <c r="ABU364" s="9"/>
      <c r="ABV364" s="9"/>
      <c r="ABW364" s="9"/>
      <c r="ABX364" s="9"/>
      <c r="ABY364" s="9"/>
      <c r="ABZ364" s="9"/>
      <c r="ACA364" s="9"/>
      <c r="ACB364" s="9"/>
      <c r="ACC364" s="9"/>
      <c r="ACD364" s="9"/>
      <c r="ACE364" s="9"/>
      <c r="ACF364" s="9"/>
      <c r="ACG364" s="9"/>
      <c r="ACH364" s="9"/>
      <c r="ACI364" s="9"/>
      <c r="ACJ364" s="9"/>
      <c r="ACK364" s="9"/>
      <c r="ACL364" s="9"/>
      <c r="ACM364" s="9"/>
      <c r="ACN364" s="9"/>
      <c r="ACO364" s="9"/>
      <c r="ACP364" s="9"/>
      <c r="ACQ364" s="9"/>
      <c r="ACR364" s="9"/>
      <c r="ACS364" s="9"/>
      <c r="ACT364" s="9"/>
      <c r="ACU364" s="9"/>
      <c r="ACV364" s="9"/>
      <c r="ACW364" s="9"/>
      <c r="ACX364" s="9"/>
      <c r="ACY364" s="9"/>
      <c r="ACZ364" s="9"/>
      <c r="ADA364" s="9"/>
      <c r="ADB364" s="9"/>
      <c r="ADC364" s="9"/>
      <c r="ADD364" s="9"/>
      <c r="ADE364" s="9"/>
      <c r="ADF364" s="9"/>
      <c r="ADG364" s="9"/>
      <c r="ADH364" s="9"/>
      <c r="ADI364" s="9"/>
      <c r="ADJ364" s="9"/>
      <c r="ADK364" s="9"/>
      <c r="ADL364" s="9"/>
      <c r="ADM364" s="9"/>
      <c r="ADN364" s="9"/>
      <c r="ADO364" s="9"/>
      <c r="ADP364" s="9"/>
      <c r="ADQ364" s="9"/>
      <c r="ADR364" s="9"/>
      <c r="ADS364" s="9"/>
      <c r="ADT364" s="9"/>
      <c r="ADU364" s="9"/>
      <c r="ADV364" s="9"/>
      <c r="ADW364" s="9"/>
      <c r="ADX364" s="9"/>
      <c r="ADY364" s="9"/>
      <c r="ADZ364" s="9"/>
      <c r="AEA364" s="9"/>
      <c r="AEB364" s="9"/>
      <c r="AEC364" s="9"/>
      <c r="AED364" s="9"/>
      <c r="AEE364" s="9"/>
      <c r="AEF364" s="9"/>
      <c r="AEG364" s="9"/>
      <c r="AEH364" s="9"/>
      <c r="AEI364" s="9"/>
      <c r="AEJ364" s="9"/>
      <c r="AEK364" s="9"/>
      <c r="AEL364" s="9"/>
      <c r="AEM364" s="9"/>
      <c r="AEN364" s="9"/>
      <c r="AEO364" s="9"/>
      <c r="AEP364" s="9"/>
      <c r="AEQ364" s="9"/>
      <c r="AER364" s="9"/>
      <c r="AES364" s="9"/>
      <c r="AET364" s="9"/>
      <c r="AEU364" s="9"/>
      <c r="AEV364" s="9"/>
      <c r="AEW364" s="9"/>
      <c r="AEX364" s="9"/>
      <c r="AEY364" s="9"/>
      <c r="AEZ364" s="9"/>
      <c r="AFA364" s="9"/>
      <c r="AFB364" s="9"/>
      <c r="AFC364" s="9"/>
      <c r="AFD364" s="9"/>
      <c r="AFE364" s="9"/>
      <c r="AFF364" s="9"/>
      <c r="AFG364" s="9"/>
      <c r="AFH364" s="9"/>
      <c r="AFI364" s="9"/>
      <c r="AFJ364" s="9"/>
      <c r="AFK364" s="9"/>
      <c r="AFL364" s="9"/>
      <c r="AFM364" s="9"/>
      <c r="AFN364" s="9"/>
      <c r="AFO364" s="9"/>
      <c r="AFP364" s="9"/>
      <c r="AFQ364" s="9"/>
      <c r="AFR364" s="9"/>
      <c r="AFS364" s="9"/>
      <c r="AFT364" s="9"/>
      <c r="AFU364" s="9"/>
      <c r="AFV364" s="9"/>
      <c r="AFW364" s="9"/>
      <c r="AFX364" s="9"/>
      <c r="AFY364" s="9"/>
      <c r="AFZ364" s="9"/>
      <c r="AGA364" s="9"/>
      <c r="AGB364" s="9"/>
      <c r="AGC364" s="9"/>
      <c r="AGD364" s="9"/>
      <c r="AGE364" s="9"/>
      <c r="AGF364" s="9"/>
      <c r="AGG364" s="9"/>
      <c r="AGH364" s="9"/>
      <c r="AGI364" s="9"/>
      <c r="AGJ364" s="9"/>
      <c r="AGK364" s="9"/>
      <c r="AGL364" s="9"/>
      <c r="AGM364" s="9"/>
      <c r="AGN364" s="9"/>
      <c r="AGO364" s="9"/>
      <c r="AGP364" s="9"/>
      <c r="AGQ364" s="9"/>
      <c r="AGR364" s="9"/>
      <c r="AGS364" s="9"/>
      <c r="AGT364" s="9"/>
      <c r="AGU364" s="9"/>
      <c r="AGV364" s="9"/>
      <c r="AGW364" s="9"/>
      <c r="AGX364" s="9"/>
      <c r="AGY364" s="9"/>
      <c r="AGZ364" s="9"/>
      <c r="AHA364" s="9"/>
      <c r="AHB364" s="9"/>
      <c r="AHC364" s="9"/>
      <c r="AHD364" s="9"/>
      <c r="AHE364" s="9"/>
      <c r="AHF364" s="9"/>
      <c r="AHG364" s="9"/>
      <c r="AHH364" s="9"/>
      <c r="AHI364" s="9"/>
      <c r="AHJ364" s="9"/>
      <c r="AHK364" s="9"/>
      <c r="AHL364" s="9"/>
      <c r="AHM364" s="9"/>
      <c r="AHN364" s="9"/>
      <c r="AHO364" s="9"/>
      <c r="AHP364" s="9"/>
      <c r="AHQ364" s="9"/>
      <c r="AHR364" s="9"/>
      <c r="AHS364" s="9"/>
      <c r="AHT364" s="9"/>
      <c r="AHU364" s="9"/>
      <c r="AHV364" s="9"/>
      <c r="AHW364" s="9"/>
      <c r="AHX364" s="9"/>
      <c r="AHY364" s="9"/>
      <c r="AHZ364" s="9"/>
      <c r="AIA364" s="9"/>
      <c r="AIB364" s="9"/>
      <c r="AIC364" s="9"/>
      <c r="AID364" s="9"/>
      <c r="AIE364" s="9"/>
      <c r="AIF364" s="9"/>
      <c r="AIG364" s="9"/>
      <c r="AIH364" s="9"/>
      <c r="AII364" s="9"/>
      <c r="AIJ364" s="9"/>
      <c r="AIK364" s="9"/>
      <c r="AIL364" s="9"/>
      <c r="AIM364" s="9"/>
      <c r="AIN364" s="9"/>
      <c r="AIO364" s="9"/>
      <c r="AIP364" s="9"/>
      <c r="AIQ364" s="9"/>
      <c r="AIR364" s="9"/>
      <c r="AIS364" s="9"/>
      <c r="AIT364" s="9"/>
      <c r="AIU364" s="9"/>
      <c r="AIV364" s="9"/>
      <c r="AIW364" s="9"/>
      <c r="AIX364" s="9"/>
      <c r="AIY364" s="9"/>
      <c r="AIZ364" s="9"/>
      <c r="AJA364" s="9"/>
      <c r="AJB364" s="9"/>
      <c r="AJC364" s="9"/>
      <c r="AJD364" s="9"/>
      <c r="AJE364" s="9"/>
      <c r="AJF364" s="9"/>
      <c r="AJG364" s="9"/>
      <c r="AJH364" s="9"/>
      <c r="AJI364" s="9"/>
      <c r="AJJ364" s="9"/>
      <c r="AJK364" s="9"/>
      <c r="AJL364" s="9"/>
      <c r="AJM364" s="9"/>
      <c r="AJN364" s="9"/>
      <c r="AJO364" s="9"/>
      <c r="AJP364" s="9"/>
      <c r="AJQ364" s="9"/>
      <c r="AJR364" s="9"/>
      <c r="AJS364" s="9"/>
      <c r="AJT364" s="9"/>
      <c r="AJU364" s="9"/>
      <c r="AJV364" s="9"/>
      <c r="AJW364" s="9"/>
      <c r="AJX364" s="9"/>
      <c r="AJY364" s="9"/>
      <c r="AJZ364" s="9"/>
      <c r="AKA364" s="9"/>
      <c r="AKB364" s="9"/>
      <c r="AKC364" s="9"/>
      <c r="AKD364" s="9"/>
      <c r="AKE364" s="9"/>
      <c r="AKF364" s="9"/>
      <c r="AKG364" s="9"/>
      <c r="AKH364" s="9"/>
      <c r="AKI364" s="9"/>
      <c r="AKJ364" s="9"/>
      <c r="AKK364" s="9"/>
      <c r="AKL364" s="9"/>
      <c r="AKM364" s="9"/>
      <c r="AKN364" s="9"/>
      <c r="AKO364" s="9"/>
      <c r="AKP364" s="9"/>
      <c r="AKQ364" s="9"/>
      <c r="AKR364" s="9"/>
      <c r="AKS364" s="9"/>
      <c r="AKT364" s="9"/>
      <c r="AKU364" s="9"/>
      <c r="AKV364" s="9"/>
      <c r="AKW364" s="9"/>
      <c r="AKX364" s="9"/>
      <c r="AKY364" s="9"/>
      <c r="AKZ364" s="9"/>
      <c r="ALA364" s="9"/>
      <c r="ALB364" s="9"/>
      <c r="ALC364" s="9"/>
      <c r="ALD364" s="9"/>
      <c r="ALE364" s="9"/>
      <c r="ALF364" s="9"/>
      <c r="ALG364" s="9"/>
      <c r="ALH364" s="9"/>
      <c r="ALI364" s="9"/>
      <c r="ALJ364" s="9"/>
      <c r="ALK364" s="9"/>
      <c r="ALL364" s="9"/>
      <c r="ALM364" s="9"/>
      <c r="ALN364" s="9"/>
      <c r="ALO364" s="9"/>
      <c r="ALP364" s="9"/>
      <c r="ALQ364" s="9"/>
      <c r="ALR364" s="9"/>
      <c r="ALS364" s="9"/>
      <c r="ALT364" s="9"/>
      <c r="ALU364" s="9"/>
      <c r="ALV364" s="9"/>
      <c r="ALW364" s="9"/>
      <c r="ALX364" s="9"/>
      <c r="ALY364" s="9"/>
      <c r="ALZ364" s="9"/>
      <c r="AMA364" s="9"/>
      <c r="AMB364" s="9"/>
      <c r="AMC364" s="9"/>
      <c r="AMD364" s="9"/>
    </row>
    <row r="365" spans="1:1018" s="9" customFormat="1" ht="13.2" customHeight="1" x14ac:dyDescent="0.25">
      <c r="A365" s="16"/>
      <c r="B365" s="16"/>
      <c r="C365" s="213" t="s">
        <v>541</v>
      </c>
      <c r="D365" s="210">
        <v>2</v>
      </c>
      <c r="E365" s="46"/>
      <c r="F365" s="210"/>
      <c r="G365" s="48"/>
      <c r="H365" s="217"/>
      <c r="I365" s="48">
        <v>4</v>
      </c>
      <c r="J365" s="210"/>
      <c r="K365" s="103"/>
      <c r="L365" s="103"/>
      <c r="M365" s="4"/>
      <c r="N365" s="103"/>
      <c r="O365" s="103"/>
      <c r="P365" s="3"/>
      <c r="Q365" s="6"/>
      <c r="R365" s="104"/>
      <c r="S365" s="3"/>
      <c r="T365" s="46"/>
      <c r="U365" s="3"/>
      <c r="V365" s="59">
        <v>3</v>
      </c>
      <c r="W365" s="210">
        <v>3</v>
      </c>
      <c r="X365" s="210">
        <v>5</v>
      </c>
      <c r="Y365" s="147">
        <v>4</v>
      </c>
      <c r="Z365" s="48">
        <v>4</v>
      </c>
      <c r="AA365" s="46">
        <v>3</v>
      </c>
      <c r="AB365" s="6"/>
      <c r="AC365" s="104"/>
      <c r="AD365" s="104">
        <v>3</v>
      </c>
      <c r="AE365" s="3"/>
      <c r="AF365" s="95"/>
      <c r="AG365" s="48">
        <f t="shared" si="179"/>
        <v>9</v>
      </c>
      <c r="AH365" s="40" t="s">
        <v>541</v>
      </c>
      <c r="AI365" s="228"/>
      <c r="AJ365" s="213"/>
      <c r="AK365" s="213">
        <v>3</v>
      </c>
      <c r="AL365" s="213"/>
      <c r="AM365" s="213">
        <v>3</v>
      </c>
      <c r="AN365" s="213"/>
      <c r="AO365" s="213">
        <v>3</v>
      </c>
      <c r="AR365" s="9">
        <f t="shared" si="150"/>
        <v>0</v>
      </c>
      <c r="AS365" s="9">
        <f t="shared" si="151"/>
        <v>0</v>
      </c>
      <c r="AT365" s="9">
        <f t="shared" si="152"/>
        <v>0</v>
      </c>
      <c r="AU365" s="9">
        <f t="shared" si="153"/>
        <v>0</v>
      </c>
      <c r="AV365" s="9">
        <f t="shared" si="154"/>
        <v>0</v>
      </c>
      <c r="AW365" s="9">
        <f t="shared" si="155"/>
        <v>0</v>
      </c>
      <c r="AX365" s="9">
        <f t="shared" si="156"/>
        <v>0</v>
      </c>
      <c r="AY365" s="9">
        <f t="shared" si="157"/>
        <v>0</v>
      </c>
      <c r="AZ365" s="9">
        <f t="shared" si="158"/>
        <v>0</v>
      </c>
      <c r="BA365" s="9">
        <f t="shared" si="159"/>
        <v>0</v>
      </c>
      <c r="BB365" s="9">
        <f t="shared" si="160"/>
        <v>0</v>
      </c>
      <c r="BC365" s="9">
        <f t="shared" si="161"/>
        <v>0</v>
      </c>
      <c r="BD365" s="9">
        <f t="shared" si="162"/>
        <v>0</v>
      </c>
      <c r="BE365" s="9">
        <f t="shared" si="163"/>
        <v>0</v>
      </c>
      <c r="BF365" s="9">
        <f t="shared" si="164"/>
        <v>0</v>
      </c>
      <c r="BG365" s="9">
        <f t="shared" si="165"/>
        <v>0</v>
      </c>
      <c r="BH365" s="9">
        <f t="shared" si="166"/>
        <v>0</v>
      </c>
      <c r="BI365" s="9">
        <f t="shared" si="167"/>
        <v>0</v>
      </c>
      <c r="BJ365" s="9">
        <f t="shared" si="168"/>
        <v>0</v>
      </c>
      <c r="BK365" s="9">
        <f t="shared" si="169"/>
        <v>0</v>
      </c>
      <c r="BL365" s="9">
        <f t="shared" si="170"/>
        <v>0</v>
      </c>
      <c r="BM365" s="9">
        <f t="shared" si="171"/>
        <v>0</v>
      </c>
      <c r="BN365" s="9">
        <f t="shared" si="172"/>
        <v>0</v>
      </c>
      <c r="BO365" s="9">
        <f t="shared" si="173"/>
        <v>0</v>
      </c>
      <c r="BP365" s="9">
        <f t="shared" si="174"/>
        <v>0</v>
      </c>
      <c r="BQ365" s="9">
        <f t="shared" si="175"/>
        <v>0</v>
      </c>
      <c r="BR365" s="9">
        <f t="shared" si="176"/>
        <v>0</v>
      </c>
      <c r="BS365" s="9">
        <f t="shared" si="177"/>
        <v>0</v>
      </c>
      <c r="BT365" s="9">
        <f t="shared" si="178"/>
        <v>0</v>
      </c>
    </row>
    <row r="366" spans="1:1018" s="9" customFormat="1" ht="13.2" customHeight="1" x14ac:dyDescent="0.25">
      <c r="A366" s="16"/>
      <c r="B366" s="16"/>
      <c r="C366" s="215" t="s">
        <v>542</v>
      </c>
      <c r="D366" s="210"/>
      <c r="E366" s="46"/>
      <c r="F366" s="210"/>
      <c r="G366" s="48"/>
      <c r="H366" s="217"/>
      <c r="I366" s="48"/>
      <c r="J366" s="210"/>
      <c r="K366" s="103">
        <v>2</v>
      </c>
      <c r="L366" s="103"/>
      <c r="M366" s="4"/>
      <c r="N366" s="103"/>
      <c r="O366" s="103"/>
      <c r="P366" s="3"/>
      <c r="Q366" s="6"/>
      <c r="R366" s="104"/>
      <c r="S366" s="3"/>
      <c r="T366" s="46"/>
      <c r="U366" s="3"/>
      <c r="V366" s="59">
        <v>3</v>
      </c>
      <c r="W366" s="210"/>
      <c r="X366" s="104"/>
      <c r="Y366" s="147"/>
      <c r="Z366" s="6"/>
      <c r="AA366" s="46"/>
      <c r="AB366" s="6"/>
      <c r="AC366" s="104"/>
      <c r="AD366" s="104"/>
      <c r="AE366" s="3"/>
      <c r="AF366" s="95"/>
      <c r="AG366" s="48">
        <f t="shared" si="179"/>
        <v>2</v>
      </c>
      <c r="AH366" s="40"/>
      <c r="AI366" s="228"/>
      <c r="AJ366" s="213"/>
      <c r="AK366" s="213"/>
      <c r="AL366" s="213"/>
      <c r="AM366" s="213"/>
      <c r="AN366" s="213"/>
      <c r="AO366" s="213"/>
      <c r="AR366" s="9">
        <f t="shared" si="150"/>
        <v>0</v>
      </c>
      <c r="AS366" s="9">
        <f t="shared" si="151"/>
        <v>0</v>
      </c>
      <c r="AT366" s="9">
        <f t="shared" si="152"/>
        <v>0</v>
      </c>
      <c r="AU366" s="9">
        <f t="shared" si="153"/>
        <v>0</v>
      </c>
      <c r="AV366" s="9">
        <f t="shared" si="154"/>
        <v>0</v>
      </c>
      <c r="AW366" s="9">
        <f t="shared" si="155"/>
        <v>0</v>
      </c>
      <c r="AX366" s="9">
        <f t="shared" si="156"/>
        <v>0</v>
      </c>
      <c r="AY366" s="9">
        <f t="shared" si="157"/>
        <v>0</v>
      </c>
      <c r="AZ366" s="9">
        <f t="shared" si="158"/>
        <v>0</v>
      </c>
      <c r="BA366" s="9">
        <f t="shared" si="159"/>
        <v>0</v>
      </c>
      <c r="BB366" s="9">
        <f t="shared" si="160"/>
        <v>0</v>
      </c>
      <c r="BC366" s="9">
        <f t="shared" si="161"/>
        <v>0</v>
      </c>
      <c r="BD366" s="9">
        <f t="shared" si="162"/>
        <v>0</v>
      </c>
      <c r="BE366" s="9">
        <f t="shared" si="163"/>
        <v>0</v>
      </c>
      <c r="BF366" s="9">
        <f t="shared" si="164"/>
        <v>0</v>
      </c>
      <c r="BG366" s="9">
        <f t="shared" si="165"/>
        <v>0</v>
      </c>
      <c r="BH366" s="9">
        <f t="shared" si="166"/>
        <v>0</v>
      </c>
      <c r="BI366" s="9">
        <f t="shared" si="167"/>
        <v>0</v>
      </c>
      <c r="BJ366" s="9">
        <f t="shared" si="168"/>
        <v>0</v>
      </c>
      <c r="BK366" s="9">
        <f t="shared" si="169"/>
        <v>0</v>
      </c>
      <c r="BL366" s="9">
        <f t="shared" si="170"/>
        <v>0</v>
      </c>
      <c r="BM366" s="9">
        <f t="shared" si="171"/>
        <v>0</v>
      </c>
      <c r="BN366" s="9">
        <f t="shared" si="172"/>
        <v>0</v>
      </c>
      <c r="BO366" s="9">
        <f t="shared" si="173"/>
        <v>0</v>
      </c>
      <c r="BP366" s="9">
        <f t="shared" si="174"/>
        <v>0</v>
      </c>
      <c r="BQ366" s="9">
        <f t="shared" si="175"/>
        <v>0</v>
      </c>
      <c r="BR366" s="9">
        <f t="shared" si="176"/>
        <v>0</v>
      </c>
      <c r="BS366" s="9">
        <f t="shared" si="177"/>
        <v>0</v>
      </c>
      <c r="BT366" s="9">
        <f t="shared" si="178"/>
        <v>0</v>
      </c>
    </row>
    <row r="367" spans="1:1018" s="9" customFormat="1" ht="13.2" customHeight="1" x14ac:dyDescent="0.25">
      <c r="A367" s="16"/>
      <c r="B367" s="16"/>
      <c r="C367" s="213" t="s">
        <v>610</v>
      </c>
      <c r="D367" s="210"/>
      <c r="E367" s="46"/>
      <c r="F367" s="210"/>
      <c r="G367" s="48"/>
      <c r="H367" s="217"/>
      <c r="I367" s="48"/>
      <c r="J367" s="210"/>
      <c r="K367" s="103"/>
      <c r="L367" s="103"/>
      <c r="M367" s="4"/>
      <c r="N367" s="103"/>
      <c r="O367" s="103"/>
      <c r="P367" s="3"/>
      <c r="Q367" s="6"/>
      <c r="R367" s="104"/>
      <c r="S367" s="3"/>
      <c r="T367" s="46"/>
      <c r="U367" s="3">
        <v>2</v>
      </c>
      <c r="V367" s="59"/>
      <c r="W367" s="210"/>
      <c r="X367" s="104"/>
      <c r="Y367" s="147"/>
      <c r="Z367" s="6"/>
      <c r="AA367" s="46">
        <v>2</v>
      </c>
      <c r="AB367" s="6"/>
      <c r="AC367" s="104"/>
      <c r="AD367" s="104"/>
      <c r="AE367" s="3"/>
      <c r="AF367" s="95"/>
      <c r="AG367" s="48">
        <f t="shared" si="179"/>
        <v>2</v>
      </c>
      <c r="AH367" s="216" t="s">
        <v>611</v>
      </c>
      <c r="AI367" s="228"/>
      <c r="AJ367" s="213"/>
      <c r="AK367" s="213">
        <v>4</v>
      </c>
      <c r="AL367" s="213">
        <v>3</v>
      </c>
      <c r="AM367" s="213">
        <v>4</v>
      </c>
      <c r="AN367" s="213">
        <v>4</v>
      </c>
      <c r="AO367" s="213">
        <v>3</v>
      </c>
      <c r="AR367" s="9">
        <f t="shared" si="150"/>
        <v>0</v>
      </c>
      <c r="AS367" s="9">
        <f t="shared" si="151"/>
        <v>0</v>
      </c>
      <c r="AT367" s="9">
        <f t="shared" si="152"/>
        <v>0</v>
      </c>
      <c r="AU367" s="9">
        <f t="shared" si="153"/>
        <v>0</v>
      </c>
      <c r="AV367" s="9">
        <f t="shared" si="154"/>
        <v>0</v>
      </c>
      <c r="AW367" s="9">
        <f t="shared" si="155"/>
        <v>0</v>
      </c>
      <c r="AX367" s="9">
        <f t="shared" si="156"/>
        <v>0</v>
      </c>
      <c r="AY367" s="9">
        <f t="shared" si="157"/>
        <v>0</v>
      </c>
      <c r="AZ367" s="9">
        <f t="shared" si="158"/>
        <v>0</v>
      </c>
      <c r="BA367" s="9">
        <f t="shared" si="159"/>
        <v>0</v>
      </c>
      <c r="BB367" s="9">
        <f t="shared" si="160"/>
        <v>0</v>
      </c>
      <c r="BC367" s="9">
        <f t="shared" si="161"/>
        <v>0</v>
      </c>
      <c r="BD367" s="9">
        <f t="shared" si="162"/>
        <v>0</v>
      </c>
      <c r="BE367" s="9">
        <f t="shared" si="163"/>
        <v>0</v>
      </c>
      <c r="BF367" s="9">
        <f t="shared" si="164"/>
        <v>0</v>
      </c>
      <c r="BG367" s="9">
        <f t="shared" si="165"/>
        <v>0</v>
      </c>
      <c r="BH367" s="9">
        <f t="shared" si="166"/>
        <v>0</v>
      </c>
      <c r="BI367" s="9">
        <f t="shared" si="167"/>
        <v>0</v>
      </c>
      <c r="BJ367" s="9">
        <f t="shared" si="168"/>
        <v>0</v>
      </c>
      <c r="BK367" s="9">
        <f t="shared" si="169"/>
        <v>0</v>
      </c>
      <c r="BL367" s="9">
        <f t="shared" si="170"/>
        <v>0</v>
      </c>
      <c r="BM367" s="9">
        <f t="shared" si="171"/>
        <v>0</v>
      </c>
      <c r="BN367" s="9">
        <f t="shared" si="172"/>
        <v>0</v>
      </c>
      <c r="BO367" s="9">
        <f t="shared" si="173"/>
        <v>0</v>
      </c>
      <c r="BP367" s="9">
        <f t="shared" si="174"/>
        <v>0</v>
      </c>
      <c r="BQ367" s="9">
        <f t="shared" si="175"/>
        <v>0</v>
      </c>
      <c r="BR367" s="9">
        <f t="shared" si="176"/>
        <v>0</v>
      </c>
      <c r="BS367" s="9">
        <f t="shared" si="177"/>
        <v>0</v>
      </c>
      <c r="BT367" s="9">
        <f t="shared" si="178"/>
        <v>0</v>
      </c>
      <c r="AMA367"/>
      <c r="AMB367"/>
      <c r="AMC367"/>
      <c r="AMD367"/>
    </row>
    <row r="368" spans="1:1018" s="9" customFormat="1" ht="13.2" customHeight="1" x14ac:dyDescent="0.25">
      <c r="A368" s="16"/>
      <c r="B368" s="16"/>
      <c r="C368" s="213" t="s">
        <v>622</v>
      </c>
      <c r="D368" s="210"/>
      <c r="E368" s="46"/>
      <c r="F368" s="210"/>
      <c r="G368" s="48">
        <v>3</v>
      </c>
      <c r="H368" s="217"/>
      <c r="I368" s="48"/>
      <c r="J368" s="210"/>
      <c r="K368" s="103"/>
      <c r="L368" s="103"/>
      <c r="M368" s="4"/>
      <c r="N368" s="103"/>
      <c r="O368" s="103"/>
      <c r="P368" s="3"/>
      <c r="Q368" s="6"/>
      <c r="R368" s="104">
        <v>3</v>
      </c>
      <c r="S368" s="3"/>
      <c r="T368" s="69"/>
      <c r="U368" s="3">
        <v>3</v>
      </c>
      <c r="V368" s="59"/>
      <c r="W368" s="210"/>
      <c r="X368" s="104"/>
      <c r="Y368" s="147"/>
      <c r="Z368" s="6"/>
      <c r="AA368" s="46"/>
      <c r="AB368" s="6"/>
      <c r="AC368" s="104"/>
      <c r="AD368" s="104"/>
      <c r="AE368" s="3"/>
      <c r="AF368" s="95"/>
      <c r="AG368" s="48">
        <f t="shared" si="179"/>
        <v>3</v>
      </c>
      <c r="AH368" s="16"/>
      <c r="AI368" s="228"/>
      <c r="AJ368" s="213"/>
      <c r="AK368" s="213"/>
      <c r="AL368" s="213"/>
      <c r="AM368" s="213"/>
      <c r="AN368" s="213"/>
      <c r="AO368" s="213"/>
      <c r="AR368" s="9">
        <f t="shared" si="150"/>
        <v>0</v>
      </c>
      <c r="AS368" s="9">
        <f t="shared" si="151"/>
        <v>0</v>
      </c>
      <c r="AT368" s="9">
        <f t="shared" si="152"/>
        <v>0</v>
      </c>
      <c r="AU368" s="9">
        <f t="shared" si="153"/>
        <v>0</v>
      </c>
      <c r="AV368" s="9">
        <f t="shared" si="154"/>
        <v>0</v>
      </c>
      <c r="AW368" s="9">
        <f t="shared" si="155"/>
        <v>0</v>
      </c>
      <c r="AX368" s="9">
        <f t="shared" si="156"/>
        <v>0</v>
      </c>
      <c r="AY368" s="9">
        <f t="shared" si="157"/>
        <v>0</v>
      </c>
      <c r="AZ368" s="9">
        <f t="shared" si="158"/>
        <v>0</v>
      </c>
      <c r="BA368" s="9">
        <f t="shared" si="159"/>
        <v>0</v>
      </c>
      <c r="BB368" s="9">
        <f t="shared" si="160"/>
        <v>0</v>
      </c>
      <c r="BC368" s="9">
        <f t="shared" si="161"/>
        <v>0</v>
      </c>
      <c r="BD368" s="9">
        <f t="shared" si="162"/>
        <v>0</v>
      </c>
      <c r="BE368" s="9">
        <f t="shared" si="163"/>
        <v>0</v>
      </c>
      <c r="BF368" s="9">
        <f t="shared" si="164"/>
        <v>0</v>
      </c>
      <c r="BG368" s="9">
        <f t="shared" si="165"/>
        <v>0</v>
      </c>
      <c r="BH368" s="9">
        <f t="shared" si="166"/>
        <v>0</v>
      </c>
      <c r="BI368" s="9">
        <f t="shared" si="167"/>
        <v>0</v>
      </c>
      <c r="BJ368" s="9">
        <f t="shared" si="168"/>
        <v>0</v>
      </c>
      <c r="BK368" s="9">
        <f t="shared" si="169"/>
        <v>0</v>
      </c>
      <c r="BL368" s="9">
        <f t="shared" si="170"/>
        <v>0</v>
      </c>
      <c r="BM368" s="9">
        <f t="shared" si="171"/>
        <v>0</v>
      </c>
      <c r="BN368" s="9">
        <f t="shared" si="172"/>
        <v>0</v>
      </c>
      <c r="BO368" s="9">
        <f t="shared" si="173"/>
        <v>0</v>
      </c>
      <c r="BP368" s="9">
        <f t="shared" si="174"/>
        <v>0</v>
      </c>
      <c r="BQ368" s="9">
        <f t="shared" si="175"/>
        <v>0</v>
      </c>
      <c r="BR368" s="9">
        <f t="shared" si="176"/>
        <v>0</v>
      </c>
      <c r="BS368" s="9">
        <f t="shared" si="177"/>
        <v>0</v>
      </c>
      <c r="BT368" s="9">
        <f t="shared" si="178"/>
        <v>0</v>
      </c>
      <c r="AMA368"/>
      <c r="AMB368"/>
      <c r="AMC368"/>
      <c r="AMD368"/>
    </row>
    <row r="369" spans="1:1018" s="9" customFormat="1" ht="13.2" customHeight="1" x14ac:dyDescent="0.25">
      <c r="A369" s="16"/>
      <c r="B369" s="16"/>
      <c r="C369" s="213" t="s">
        <v>673</v>
      </c>
      <c r="D369" s="210">
        <v>2</v>
      </c>
      <c r="E369" s="53"/>
      <c r="F369" s="210"/>
      <c r="G369" s="48"/>
      <c r="H369" s="217"/>
      <c r="I369" s="48"/>
      <c r="J369" s="210"/>
      <c r="K369" s="103"/>
      <c r="L369" s="103"/>
      <c r="M369" s="4"/>
      <c r="N369" s="103">
        <v>3</v>
      </c>
      <c r="O369" s="103"/>
      <c r="P369" s="3">
        <v>3</v>
      </c>
      <c r="Q369" s="6"/>
      <c r="R369" s="104"/>
      <c r="S369" s="3"/>
      <c r="T369" s="3">
        <v>3</v>
      </c>
      <c r="U369" s="3">
        <v>3</v>
      </c>
      <c r="V369" s="59">
        <v>2</v>
      </c>
      <c r="W369" s="210">
        <v>3</v>
      </c>
      <c r="X369" s="104"/>
      <c r="Y369" s="147">
        <v>3</v>
      </c>
      <c r="Z369" s="6">
        <v>3</v>
      </c>
      <c r="AA369" s="3">
        <v>2</v>
      </c>
      <c r="AB369" s="6">
        <v>2</v>
      </c>
      <c r="AC369" s="104"/>
      <c r="AD369" s="104"/>
      <c r="AE369" s="3"/>
      <c r="AF369" s="95">
        <v>3</v>
      </c>
      <c r="AG369" s="48">
        <f t="shared" si="179"/>
        <v>12</v>
      </c>
      <c r="AH369" s="16" t="s">
        <v>674</v>
      </c>
      <c r="AI369" s="213"/>
      <c r="AJ369" s="213"/>
      <c r="AK369" s="213">
        <v>4</v>
      </c>
      <c r="AL369" s="213"/>
      <c r="AM369" s="213">
        <v>3</v>
      </c>
      <c r="AN369" s="213"/>
      <c r="AO369" s="213">
        <v>3</v>
      </c>
      <c r="AR369" s="9">
        <f t="shared" si="150"/>
        <v>0</v>
      </c>
      <c r="AS369" s="9">
        <f t="shared" si="151"/>
        <v>0</v>
      </c>
      <c r="AT369" s="9">
        <f t="shared" si="152"/>
        <v>0</v>
      </c>
      <c r="AU369" s="9">
        <f t="shared" si="153"/>
        <v>0</v>
      </c>
      <c r="AV369" s="9">
        <f t="shared" si="154"/>
        <v>0</v>
      </c>
      <c r="AW369" s="9">
        <f t="shared" si="155"/>
        <v>0</v>
      </c>
      <c r="AX369" s="9">
        <f t="shared" si="156"/>
        <v>0</v>
      </c>
      <c r="AY369" s="9">
        <f t="shared" si="157"/>
        <v>0</v>
      </c>
      <c r="AZ369" s="9">
        <f t="shared" si="158"/>
        <v>0</v>
      </c>
      <c r="BA369" s="9">
        <f t="shared" si="159"/>
        <v>0</v>
      </c>
      <c r="BB369" s="9">
        <f t="shared" si="160"/>
        <v>0</v>
      </c>
      <c r="BC369" s="9">
        <f t="shared" si="161"/>
        <v>0</v>
      </c>
      <c r="BD369" s="9">
        <f t="shared" si="162"/>
        <v>0</v>
      </c>
      <c r="BE369" s="9">
        <f t="shared" si="163"/>
        <v>0</v>
      </c>
      <c r="BF369" s="9">
        <f t="shared" si="164"/>
        <v>0</v>
      </c>
      <c r="BG369" s="9">
        <f t="shared" si="165"/>
        <v>0</v>
      </c>
      <c r="BH369" s="9">
        <f t="shared" si="166"/>
        <v>0</v>
      </c>
      <c r="BI369" s="9">
        <f t="shared" si="167"/>
        <v>0</v>
      </c>
      <c r="BJ369" s="9">
        <f t="shared" si="168"/>
        <v>0</v>
      </c>
      <c r="BK369" s="9">
        <f t="shared" si="169"/>
        <v>0</v>
      </c>
      <c r="BL369" s="9">
        <f t="shared" si="170"/>
        <v>0</v>
      </c>
      <c r="BM369" s="9">
        <f t="shared" si="171"/>
        <v>0</v>
      </c>
      <c r="BN369" s="9">
        <f t="shared" si="172"/>
        <v>0</v>
      </c>
      <c r="BO369" s="9">
        <f t="shared" si="173"/>
        <v>0</v>
      </c>
      <c r="BP369" s="9">
        <f t="shared" si="174"/>
        <v>0</v>
      </c>
      <c r="BQ369" s="9">
        <f t="shared" si="175"/>
        <v>0</v>
      </c>
      <c r="BR369" s="9">
        <f t="shared" si="176"/>
        <v>0</v>
      </c>
      <c r="BS369" s="9">
        <f t="shared" si="177"/>
        <v>0</v>
      </c>
      <c r="BT369" s="9">
        <f t="shared" si="178"/>
        <v>0</v>
      </c>
    </row>
    <row r="370" spans="1:1018" s="9" customFormat="1" ht="13.2" customHeight="1" x14ac:dyDescent="0.25">
      <c r="A370" s="16"/>
      <c r="B370" s="16"/>
      <c r="C370" s="213" t="s">
        <v>678</v>
      </c>
      <c r="D370" s="210"/>
      <c r="E370" s="53"/>
      <c r="F370" s="210"/>
      <c r="G370" s="48"/>
      <c r="H370" s="217"/>
      <c r="I370" s="48"/>
      <c r="J370" s="210"/>
      <c r="K370" s="103"/>
      <c r="L370" s="103"/>
      <c r="M370" s="4"/>
      <c r="N370" s="103"/>
      <c r="O370" s="103"/>
      <c r="P370" s="3"/>
      <c r="Q370" s="6">
        <v>3</v>
      </c>
      <c r="R370" s="104"/>
      <c r="S370" s="3"/>
      <c r="T370" s="53"/>
      <c r="U370" s="3"/>
      <c r="V370" s="59"/>
      <c r="W370" s="210">
        <v>4</v>
      </c>
      <c r="X370" s="210"/>
      <c r="Y370" s="59"/>
      <c r="Z370" s="6"/>
      <c r="AA370" s="53"/>
      <c r="AB370" s="6">
        <v>3</v>
      </c>
      <c r="AC370" s="104"/>
      <c r="AD370" s="104"/>
      <c r="AE370" s="3"/>
      <c r="AF370" s="95"/>
      <c r="AG370" s="48">
        <f t="shared" si="179"/>
        <v>3</v>
      </c>
      <c r="AH370" s="216" t="s">
        <v>679</v>
      </c>
      <c r="AI370" s="228"/>
      <c r="AJ370" s="213"/>
      <c r="AK370" s="213">
        <v>3</v>
      </c>
      <c r="AL370" s="213"/>
      <c r="AM370" s="213"/>
      <c r="AN370" s="213">
        <v>2</v>
      </c>
      <c r="AO370" s="213">
        <v>5</v>
      </c>
      <c r="AR370" s="9">
        <f t="shared" si="150"/>
        <v>0</v>
      </c>
      <c r="AS370" s="9">
        <f t="shared" si="151"/>
        <v>0</v>
      </c>
      <c r="AT370" s="9">
        <f t="shared" si="152"/>
        <v>0</v>
      </c>
      <c r="AU370" s="9">
        <f t="shared" si="153"/>
        <v>0</v>
      </c>
      <c r="AV370" s="9">
        <f t="shared" si="154"/>
        <v>0</v>
      </c>
      <c r="AW370" s="9">
        <f t="shared" si="155"/>
        <v>0</v>
      </c>
      <c r="AX370" s="9">
        <f t="shared" si="156"/>
        <v>0</v>
      </c>
      <c r="AY370" s="9">
        <f t="shared" si="157"/>
        <v>0</v>
      </c>
      <c r="AZ370" s="9">
        <f t="shared" si="158"/>
        <v>0</v>
      </c>
      <c r="BA370" s="9">
        <f t="shared" si="159"/>
        <v>0</v>
      </c>
      <c r="BB370" s="9">
        <f t="shared" si="160"/>
        <v>0</v>
      </c>
      <c r="BC370" s="9">
        <f t="shared" si="161"/>
        <v>0</v>
      </c>
      <c r="BD370" s="9">
        <f t="shared" si="162"/>
        <v>0</v>
      </c>
      <c r="BE370" s="9">
        <f t="shared" si="163"/>
        <v>0</v>
      </c>
      <c r="BF370" s="9">
        <f t="shared" si="164"/>
        <v>0</v>
      </c>
      <c r="BG370" s="9">
        <f t="shared" si="165"/>
        <v>0</v>
      </c>
      <c r="BH370" s="9">
        <f t="shared" si="166"/>
        <v>0</v>
      </c>
      <c r="BI370" s="9">
        <f t="shared" si="167"/>
        <v>0</v>
      </c>
      <c r="BJ370" s="9">
        <f t="shared" si="168"/>
        <v>0</v>
      </c>
      <c r="BK370" s="9">
        <f t="shared" si="169"/>
        <v>0</v>
      </c>
      <c r="BL370" s="9">
        <f t="shared" si="170"/>
        <v>0</v>
      </c>
      <c r="BM370" s="9">
        <f t="shared" si="171"/>
        <v>0</v>
      </c>
      <c r="BN370" s="9">
        <f t="shared" si="172"/>
        <v>0</v>
      </c>
      <c r="BO370" s="9">
        <f t="shared" si="173"/>
        <v>0</v>
      </c>
      <c r="BP370" s="9">
        <f t="shared" si="174"/>
        <v>0</v>
      </c>
      <c r="BQ370" s="9">
        <f t="shared" si="175"/>
        <v>0</v>
      </c>
      <c r="BR370" s="9">
        <f t="shared" si="176"/>
        <v>0</v>
      </c>
      <c r="BS370" s="9">
        <f t="shared" si="177"/>
        <v>0</v>
      </c>
      <c r="BT370" s="9">
        <f t="shared" si="178"/>
        <v>0</v>
      </c>
    </row>
    <row r="371" spans="1:1018" s="9" customFormat="1" ht="13.2" customHeight="1" x14ac:dyDescent="0.25">
      <c r="A371" s="16"/>
      <c r="B371" s="16"/>
      <c r="C371" s="213" t="s">
        <v>682</v>
      </c>
      <c r="D371" s="210"/>
      <c r="E371" s="53">
        <v>2</v>
      </c>
      <c r="F371" s="210"/>
      <c r="G371" s="48"/>
      <c r="H371" s="217"/>
      <c r="I371" s="48"/>
      <c r="J371" s="210"/>
      <c r="K371" s="103"/>
      <c r="L371" s="103"/>
      <c r="M371" s="4"/>
      <c r="N371" s="103"/>
      <c r="O371" s="103"/>
      <c r="P371" s="3"/>
      <c r="Q371" s="6"/>
      <c r="R371" s="104"/>
      <c r="S371" s="3"/>
      <c r="T371" s="53"/>
      <c r="U371" s="3"/>
      <c r="V371" s="59"/>
      <c r="W371" s="210"/>
      <c r="X371" s="104"/>
      <c r="Y371" s="59"/>
      <c r="Z371" s="6"/>
      <c r="AA371" s="53"/>
      <c r="AB371" s="6"/>
      <c r="AC371" s="104"/>
      <c r="AD371" s="104"/>
      <c r="AE371" s="3"/>
      <c r="AF371" s="95"/>
      <c r="AG371" s="48">
        <f t="shared" si="179"/>
        <v>1</v>
      </c>
      <c r="AH371" s="40" t="s">
        <v>683</v>
      </c>
      <c r="AI371" s="228"/>
      <c r="AJ371" s="213">
        <v>2</v>
      </c>
      <c r="AK371" s="213">
        <v>2</v>
      </c>
      <c r="AL371" s="213">
        <v>3.5</v>
      </c>
      <c r="AM371" s="213">
        <v>2</v>
      </c>
      <c r="AN371" s="213">
        <v>2</v>
      </c>
      <c r="AO371" s="213">
        <v>5</v>
      </c>
      <c r="AR371" s="9">
        <f t="shared" si="150"/>
        <v>0</v>
      </c>
      <c r="AS371" s="9">
        <f t="shared" si="151"/>
        <v>0</v>
      </c>
      <c r="AT371" s="9">
        <f t="shared" si="152"/>
        <v>0</v>
      </c>
      <c r="AU371" s="9">
        <f t="shared" si="153"/>
        <v>0</v>
      </c>
      <c r="AV371" s="9">
        <f t="shared" si="154"/>
        <v>0</v>
      </c>
      <c r="AW371" s="9">
        <f t="shared" si="155"/>
        <v>0</v>
      </c>
      <c r="AX371" s="9">
        <f t="shared" si="156"/>
        <v>0</v>
      </c>
      <c r="AY371" s="9">
        <f t="shared" si="157"/>
        <v>0</v>
      </c>
      <c r="AZ371" s="9">
        <f t="shared" si="158"/>
        <v>0</v>
      </c>
      <c r="BA371" s="9">
        <f t="shared" si="159"/>
        <v>0</v>
      </c>
      <c r="BB371" s="9">
        <f t="shared" si="160"/>
        <v>0</v>
      </c>
      <c r="BC371" s="9">
        <f t="shared" si="161"/>
        <v>0</v>
      </c>
      <c r="BD371" s="9">
        <f t="shared" si="162"/>
        <v>0</v>
      </c>
      <c r="BE371" s="9">
        <f t="shared" si="163"/>
        <v>0</v>
      </c>
      <c r="BF371" s="9">
        <f t="shared" si="164"/>
        <v>0</v>
      </c>
      <c r="BG371" s="9">
        <f t="shared" si="165"/>
        <v>0</v>
      </c>
      <c r="BH371" s="9">
        <f t="shared" si="166"/>
        <v>0</v>
      </c>
      <c r="BI371" s="9">
        <f t="shared" si="167"/>
        <v>0</v>
      </c>
      <c r="BJ371" s="9">
        <f t="shared" si="168"/>
        <v>0</v>
      </c>
      <c r="BK371" s="9">
        <f t="shared" si="169"/>
        <v>0</v>
      </c>
      <c r="BL371" s="9">
        <f t="shared" si="170"/>
        <v>0</v>
      </c>
      <c r="BM371" s="9">
        <f t="shared" si="171"/>
        <v>0</v>
      </c>
      <c r="BN371" s="9">
        <f t="shared" si="172"/>
        <v>0</v>
      </c>
      <c r="BO371" s="9">
        <f t="shared" si="173"/>
        <v>0</v>
      </c>
      <c r="BP371" s="9">
        <f t="shared" si="174"/>
        <v>0</v>
      </c>
      <c r="BQ371" s="9">
        <f t="shared" si="175"/>
        <v>0</v>
      </c>
      <c r="BR371" s="9">
        <f t="shared" si="176"/>
        <v>0</v>
      </c>
      <c r="BS371" s="9">
        <f t="shared" si="177"/>
        <v>0</v>
      </c>
      <c r="BT371" s="9">
        <f t="shared" si="178"/>
        <v>0</v>
      </c>
      <c r="ALZ371"/>
    </row>
    <row r="372" spans="1:1018" ht="13.2" customHeight="1" x14ac:dyDescent="0.25">
      <c r="A372" s="16"/>
      <c r="B372" s="16"/>
      <c r="C372" s="213" t="s">
        <v>749</v>
      </c>
      <c r="D372" s="210"/>
      <c r="E372" s="46"/>
      <c r="F372" s="210"/>
      <c r="G372" s="48"/>
      <c r="H372" s="217"/>
      <c r="I372" s="48"/>
      <c r="J372" s="210"/>
      <c r="K372" s="103">
        <v>1</v>
      </c>
      <c r="L372" s="103">
        <v>2</v>
      </c>
      <c r="M372" s="4">
        <v>3</v>
      </c>
      <c r="N372" s="103"/>
      <c r="O372" s="103"/>
      <c r="P372" s="3"/>
      <c r="R372" s="104"/>
      <c r="S372" s="3"/>
      <c r="T372" s="46">
        <v>3</v>
      </c>
      <c r="U372" s="3">
        <v>3</v>
      </c>
      <c r="V372" s="59">
        <v>2</v>
      </c>
      <c r="W372" s="210"/>
      <c r="X372" s="104">
        <v>2</v>
      </c>
      <c r="Y372" s="147"/>
      <c r="Z372" s="6"/>
      <c r="AA372" s="46"/>
      <c r="AB372" s="6">
        <v>3</v>
      </c>
      <c r="AC372" s="104"/>
      <c r="AD372" s="104"/>
      <c r="AE372" s="3"/>
      <c r="AF372" s="95"/>
      <c r="AG372" s="48">
        <f t="shared" si="179"/>
        <v>8</v>
      </c>
      <c r="AH372" s="40" t="s">
        <v>750</v>
      </c>
      <c r="AJ372" s="213">
        <v>3</v>
      </c>
      <c r="AK372" s="213">
        <v>4</v>
      </c>
      <c r="AL372" s="213">
        <v>3</v>
      </c>
      <c r="AM372" s="213">
        <v>4</v>
      </c>
      <c r="AN372" s="213">
        <v>2</v>
      </c>
      <c r="AR372" s="9">
        <f t="shared" si="150"/>
        <v>0</v>
      </c>
      <c r="AS372" s="9">
        <f t="shared" si="151"/>
        <v>0</v>
      </c>
      <c r="AT372" s="9">
        <f t="shared" si="152"/>
        <v>0</v>
      </c>
      <c r="AU372" s="9">
        <f t="shared" si="153"/>
        <v>0</v>
      </c>
      <c r="AV372" s="9">
        <f t="shared" si="154"/>
        <v>0</v>
      </c>
      <c r="AW372" s="9">
        <f t="shared" si="155"/>
        <v>0</v>
      </c>
      <c r="AX372" s="9">
        <f t="shared" si="156"/>
        <v>0</v>
      </c>
      <c r="AY372" s="9">
        <f t="shared" si="157"/>
        <v>0</v>
      </c>
      <c r="AZ372" s="9">
        <f t="shared" si="158"/>
        <v>0</v>
      </c>
      <c r="BA372" s="9">
        <f t="shared" si="159"/>
        <v>0</v>
      </c>
      <c r="BB372" s="9">
        <f t="shared" si="160"/>
        <v>0</v>
      </c>
      <c r="BC372" s="9">
        <f t="shared" si="161"/>
        <v>0</v>
      </c>
      <c r="BD372" s="9">
        <f t="shared" si="162"/>
        <v>0</v>
      </c>
      <c r="BE372" s="9">
        <f t="shared" si="163"/>
        <v>0</v>
      </c>
      <c r="BF372" s="9">
        <f t="shared" si="164"/>
        <v>0</v>
      </c>
      <c r="BG372" s="9">
        <f t="shared" si="165"/>
        <v>0</v>
      </c>
      <c r="BH372" s="9">
        <f t="shared" si="166"/>
        <v>0</v>
      </c>
      <c r="BI372" s="9">
        <f t="shared" si="167"/>
        <v>0</v>
      </c>
      <c r="BJ372" s="9">
        <f t="shared" si="168"/>
        <v>0</v>
      </c>
      <c r="BK372" s="9">
        <f t="shared" si="169"/>
        <v>0</v>
      </c>
      <c r="BL372" s="9">
        <f t="shared" si="170"/>
        <v>0</v>
      </c>
      <c r="BM372" s="9">
        <f t="shared" si="171"/>
        <v>0</v>
      </c>
      <c r="BN372" s="9">
        <f t="shared" si="172"/>
        <v>0</v>
      </c>
      <c r="BO372" s="9">
        <f t="shared" si="173"/>
        <v>0</v>
      </c>
      <c r="BP372" s="9">
        <f t="shared" si="174"/>
        <v>0</v>
      </c>
      <c r="BQ372" s="9">
        <f t="shared" si="175"/>
        <v>0</v>
      </c>
      <c r="BR372" s="9">
        <f t="shared" si="176"/>
        <v>0</v>
      </c>
      <c r="BS372" s="9">
        <f t="shared" si="177"/>
        <v>0</v>
      </c>
      <c r="BT372" s="9">
        <f t="shared" si="178"/>
        <v>0</v>
      </c>
      <c r="ALZ372" s="9"/>
      <c r="AMA372" s="16"/>
      <c r="AMB372" s="16"/>
      <c r="AMC372" s="16"/>
      <c r="AMD372" s="16"/>
    </row>
    <row r="373" spans="1:1018" ht="13.2" customHeight="1" x14ac:dyDescent="0.25">
      <c r="A373" s="16"/>
      <c r="B373" s="16"/>
      <c r="C373" s="213" t="s">
        <v>757</v>
      </c>
      <c r="D373" s="210"/>
      <c r="E373" s="46"/>
      <c r="F373" s="210"/>
      <c r="G373" s="48"/>
      <c r="H373" s="217"/>
      <c r="I373" s="48"/>
      <c r="J373" s="210"/>
      <c r="K373" s="103"/>
      <c r="L373" s="103"/>
      <c r="M373" s="4"/>
      <c r="N373" s="103"/>
      <c r="O373" s="103"/>
      <c r="P373" s="3"/>
      <c r="R373" s="104"/>
      <c r="S373" s="3"/>
      <c r="T373" s="46"/>
      <c r="U373" s="3"/>
      <c r="V373" s="59">
        <v>1</v>
      </c>
      <c r="W373" s="210"/>
      <c r="Y373" s="147"/>
      <c r="Z373" s="6"/>
      <c r="AA373" s="46"/>
      <c r="AB373" s="6"/>
      <c r="AC373" s="104"/>
      <c r="AD373" s="104"/>
      <c r="AE373" s="3"/>
      <c r="AF373" s="95"/>
      <c r="AG373" s="48">
        <f t="shared" si="179"/>
        <v>1</v>
      </c>
      <c r="AH373" s="216"/>
      <c r="AI373" s="242"/>
      <c r="AJ373" s="242"/>
      <c r="AK373" s="242"/>
      <c r="AL373" s="242"/>
      <c r="AM373" s="242"/>
      <c r="AN373" s="242"/>
      <c r="AO373" s="242"/>
      <c r="AR373" s="9">
        <f t="shared" si="150"/>
        <v>0</v>
      </c>
      <c r="AS373" s="9">
        <f t="shared" si="151"/>
        <v>0</v>
      </c>
      <c r="AT373" s="9">
        <f t="shared" si="152"/>
        <v>0</v>
      </c>
      <c r="AU373" s="9">
        <f t="shared" si="153"/>
        <v>0</v>
      </c>
      <c r="AV373" s="9">
        <f t="shared" si="154"/>
        <v>0</v>
      </c>
      <c r="AW373" s="9">
        <f t="shared" si="155"/>
        <v>0</v>
      </c>
      <c r="AX373" s="9">
        <f t="shared" si="156"/>
        <v>0</v>
      </c>
      <c r="AY373" s="9">
        <f t="shared" si="157"/>
        <v>0</v>
      </c>
      <c r="AZ373" s="9">
        <f t="shared" si="158"/>
        <v>0</v>
      </c>
      <c r="BA373" s="9">
        <f t="shared" si="159"/>
        <v>0</v>
      </c>
      <c r="BB373" s="9">
        <f t="shared" si="160"/>
        <v>0</v>
      </c>
      <c r="BC373" s="9">
        <f t="shared" si="161"/>
        <v>0</v>
      </c>
      <c r="BD373" s="9">
        <f t="shared" si="162"/>
        <v>0</v>
      </c>
      <c r="BE373" s="9">
        <f t="shared" si="163"/>
        <v>0</v>
      </c>
      <c r="BF373" s="9">
        <f t="shared" si="164"/>
        <v>0</v>
      </c>
      <c r="BG373" s="9">
        <f t="shared" si="165"/>
        <v>0</v>
      </c>
      <c r="BH373" s="9">
        <f t="shared" si="166"/>
        <v>0</v>
      </c>
      <c r="BI373" s="9">
        <f t="shared" si="167"/>
        <v>0</v>
      </c>
      <c r="BJ373" s="9">
        <f t="shared" si="168"/>
        <v>0</v>
      </c>
      <c r="BK373" s="9">
        <f t="shared" si="169"/>
        <v>0</v>
      </c>
      <c r="BL373" s="9">
        <f t="shared" si="170"/>
        <v>0</v>
      </c>
      <c r="BM373" s="9">
        <f t="shared" si="171"/>
        <v>0</v>
      </c>
      <c r="BN373" s="9">
        <f t="shared" si="172"/>
        <v>0</v>
      </c>
      <c r="BO373" s="9">
        <f t="shared" si="173"/>
        <v>0</v>
      </c>
      <c r="BP373" s="9">
        <f t="shared" si="174"/>
        <v>0</v>
      </c>
      <c r="BQ373" s="9">
        <f t="shared" si="175"/>
        <v>0</v>
      </c>
      <c r="BR373" s="9">
        <f t="shared" si="176"/>
        <v>0</v>
      </c>
      <c r="BS373" s="9">
        <f t="shared" si="177"/>
        <v>0</v>
      </c>
      <c r="BT373" s="9">
        <f t="shared" si="178"/>
        <v>0</v>
      </c>
      <c r="ALZ373" s="9"/>
      <c r="AMA373" s="9"/>
      <c r="AMB373" s="9"/>
      <c r="AMC373" s="9"/>
      <c r="AMD373" s="9"/>
    </row>
    <row r="374" spans="1:1018" s="9" customFormat="1" ht="13.2" customHeight="1" x14ac:dyDescent="0.25">
      <c r="A374" s="16"/>
      <c r="B374" s="16"/>
      <c r="C374" s="213" t="s">
        <v>762</v>
      </c>
      <c r="D374" s="210"/>
      <c r="E374" s="46"/>
      <c r="F374" s="210"/>
      <c r="G374" s="48"/>
      <c r="H374" s="217"/>
      <c r="I374" s="48"/>
      <c r="J374" s="210"/>
      <c r="K374" s="103"/>
      <c r="L374" s="103"/>
      <c r="M374" s="4"/>
      <c r="N374" s="103"/>
      <c r="O374" s="103"/>
      <c r="P374" s="3"/>
      <c r="Q374" s="6"/>
      <c r="R374" s="104"/>
      <c r="S374" s="3"/>
      <c r="T374" s="46"/>
      <c r="U374" s="3"/>
      <c r="V374" s="59">
        <v>4</v>
      </c>
      <c r="W374" s="210"/>
      <c r="X374" s="104">
        <v>3</v>
      </c>
      <c r="Y374" s="147">
        <v>3</v>
      </c>
      <c r="Z374" s="48">
        <v>3</v>
      </c>
      <c r="AA374" s="46"/>
      <c r="AB374" s="6">
        <v>3</v>
      </c>
      <c r="AC374" s="104">
        <v>3</v>
      </c>
      <c r="AD374" s="104"/>
      <c r="AE374" s="3">
        <v>3</v>
      </c>
      <c r="AF374" s="95"/>
      <c r="AG374" s="48">
        <f t="shared" si="179"/>
        <v>7</v>
      </c>
      <c r="AH374" s="40" t="s">
        <v>763</v>
      </c>
      <c r="AI374" s="228"/>
      <c r="AJ374" s="213">
        <v>4</v>
      </c>
      <c r="AK374" s="213">
        <v>4</v>
      </c>
      <c r="AL374" s="213"/>
      <c r="AM374" s="213">
        <v>3</v>
      </c>
      <c r="AN374" s="213">
        <v>3</v>
      </c>
      <c r="AO374" s="213">
        <v>3</v>
      </c>
      <c r="AR374" s="9">
        <f t="shared" si="150"/>
        <v>0</v>
      </c>
      <c r="AS374" s="9">
        <f t="shared" si="151"/>
        <v>0</v>
      </c>
      <c r="AT374" s="9">
        <f t="shared" si="152"/>
        <v>0</v>
      </c>
      <c r="AU374" s="9">
        <f t="shared" si="153"/>
        <v>0</v>
      </c>
      <c r="AV374" s="9">
        <f t="shared" si="154"/>
        <v>0</v>
      </c>
      <c r="AW374" s="9">
        <f t="shared" si="155"/>
        <v>0</v>
      </c>
      <c r="AX374" s="9">
        <f t="shared" si="156"/>
        <v>0</v>
      </c>
      <c r="AY374" s="9">
        <f t="shared" si="157"/>
        <v>0</v>
      </c>
      <c r="AZ374" s="9">
        <f t="shared" si="158"/>
        <v>0</v>
      </c>
      <c r="BA374" s="9">
        <f t="shared" si="159"/>
        <v>0</v>
      </c>
      <c r="BB374" s="9">
        <f t="shared" si="160"/>
        <v>0</v>
      </c>
      <c r="BC374" s="9">
        <f t="shared" si="161"/>
        <v>0</v>
      </c>
      <c r="BD374" s="9">
        <f t="shared" si="162"/>
        <v>0</v>
      </c>
      <c r="BE374" s="9">
        <f t="shared" si="163"/>
        <v>0</v>
      </c>
      <c r="BF374" s="9">
        <f t="shared" si="164"/>
        <v>0</v>
      </c>
      <c r="BG374" s="9">
        <f t="shared" si="165"/>
        <v>0</v>
      </c>
      <c r="BH374" s="9">
        <f t="shared" si="166"/>
        <v>0</v>
      </c>
      <c r="BI374" s="9">
        <f t="shared" si="167"/>
        <v>0</v>
      </c>
      <c r="BJ374" s="9">
        <f t="shared" si="168"/>
        <v>0</v>
      </c>
      <c r="BK374" s="9">
        <f t="shared" si="169"/>
        <v>0</v>
      </c>
      <c r="BL374" s="9">
        <f t="shared" si="170"/>
        <v>0</v>
      </c>
      <c r="BM374" s="9">
        <f t="shared" si="171"/>
        <v>0</v>
      </c>
      <c r="BN374" s="9">
        <f t="shared" si="172"/>
        <v>0</v>
      </c>
      <c r="BO374" s="9">
        <f t="shared" si="173"/>
        <v>0</v>
      </c>
      <c r="BP374" s="9">
        <f t="shared" si="174"/>
        <v>0</v>
      </c>
      <c r="BQ374" s="9">
        <f t="shared" si="175"/>
        <v>0</v>
      </c>
      <c r="BR374" s="9">
        <f t="shared" si="176"/>
        <v>0</v>
      </c>
      <c r="BS374" s="9">
        <f t="shared" si="177"/>
        <v>0</v>
      </c>
      <c r="BT374" s="9">
        <f t="shared" si="178"/>
        <v>0</v>
      </c>
    </row>
    <row r="375" spans="1:1018" s="9" customFormat="1" ht="13.2" customHeight="1" x14ac:dyDescent="0.25">
      <c r="A375" s="16"/>
      <c r="B375" s="16"/>
      <c r="C375" s="213" t="s">
        <v>799</v>
      </c>
      <c r="D375" s="210">
        <v>1</v>
      </c>
      <c r="E375" s="46"/>
      <c r="F375" s="210"/>
      <c r="G375" s="48"/>
      <c r="H375" s="217">
        <v>2</v>
      </c>
      <c r="I375" s="48">
        <v>3</v>
      </c>
      <c r="J375" s="210"/>
      <c r="K375" s="103"/>
      <c r="L375" s="103"/>
      <c r="M375" s="4"/>
      <c r="N375" s="103"/>
      <c r="O375" s="103"/>
      <c r="P375" s="3"/>
      <c r="Q375" s="6"/>
      <c r="R375" s="110"/>
      <c r="S375" s="3"/>
      <c r="T375" s="46"/>
      <c r="U375" s="3"/>
      <c r="V375" s="59">
        <v>3</v>
      </c>
      <c r="W375" s="210"/>
      <c r="X375" s="146">
        <v>3</v>
      </c>
      <c r="Y375" s="147">
        <v>3</v>
      </c>
      <c r="Z375" s="7">
        <v>3</v>
      </c>
      <c r="AA375" s="46"/>
      <c r="AB375" s="6">
        <v>3</v>
      </c>
      <c r="AC375" s="148">
        <v>3</v>
      </c>
      <c r="AD375" s="110"/>
      <c r="AE375" s="3">
        <v>3</v>
      </c>
      <c r="AF375" s="281"/>
      <c r="AG375" s="48">
        <f t="shared" si="179"/>
        <v>10</v>
      </c>
      <c r="AH375" s="40" t="s">
        <v>800</v>
      </c>
      <c r="AI375" s="228"/>
      <c r="AJ375" s="213">
        <v>3</v>
      </c>
      <c r="AK375" s="213">
        <v>4</v>
      </c>
      <c r="AL375" s="213"/>
      <c r="AM375" s="213">
        <v>4</v>
      </c>
      <c r="AN375" s="213">
        <v>2</v>
      </c>
      <c r="AO375" s="213">
        <v>3</v>
      </c>
      <c r="AR375" s="9">
        <f t="shared" si="150"/>
        <v>0</v>
      </c>
      <c r="AS375" s="9">
        <f t="shared" si="151"/>
        <v>0</v>
      </c>
      <c r="AT375" s="9">
        <f t="shared" si="152"/>
        <v>0</v>
      </c>
      <c r="AU375" s="9">
        <f t="shared" si="153"/>
        <v>0</v>
      </c>
      <c r="AV375" s="9">
        <f t="shared" si="154"/>
        <v>0</v>
      </c>
      <c r="AW375" s="9">
        <f t="shared" si="155"/>
        <v>0</v>
      </c>
      <c r="AX375" s="9">
        <f t="shared" si="156"/>
        <v>0</v>
      </c>
      <c r="AY375" s="9">
        <f t="shared" si="157"/>
        <v>0</v>
      </c>
      <c r="AZ375" s="9">
        <f t="shared" si="158"/>
        <v>0</v>
      </c>
      <c r="BA375" s="9">
        <f t="shared" si="159"/>
        <v>0</v>
      </c>
      <c r="BB375" s="9">
        <f t="shared" si="160"/>
        <v>0</v>
      </c>
      <c r="BC375" s="9">
        <f t="shared" si="161"/>
        <v>0</v>
      </c>
      <c r="BD375" s="9">
        <f t="shared" si="162"/>
        <v>0</v>
      </c>
      <c r="BE375" s="9">
        <f t="shared" si="163"/>
        <v>0</v>
      </c>
      <c r="BF375" s="9">
        <f t="shared" si="164"/>
        <v>0</v>
      </c>
      <c r="BG375" s="9">
        <f t="shared" si="165"/>
        <v>0</v>
      </c>
      <c r="BH375" s="9">
        <f t="shared" si="166"/>
        <v>0</v>
      </c>
      <c r="BI375" s="9">
        <f t="shared" si="167"/>
        <v>0</v>
      </c>
      <c r="BJ375" s="9">
        <f t="shared" si="168"/>
        <v>0</v>
      </c>
      <c r="BK375" s="9">
        <f t="shared" si="169"/>
        <v>0</v>
      </c>
      <c r="BL375" s="9">
        <f t="shared" si="170"/>
        <v>0</v>
      </c>
      <c r="BM375" s="9">
        <f t="shared" si="171"/>
        <v>0</v>
      </c>
      <c r="BN375" s="9">
        <f t="shared" si="172"/>
        <v>0</v>
      </c>
      <c r="BO375" s="9">
        <f t="shared" si="173"/>
        <v>0</v>
      </c>
      <c r="BP375" s="9">
        <f t="shared" si="174"/>
        <v>0</v>
      </c>
      <c r="BQ375" s="9">
        <f t="shared" si="175"/>
        <v>0</v>
      </c>
      <c r="BR375" s="9">
        <f t="shared" si="176"/>
        <v>0</v>
      </c>
      <c r="BS375" s="9">
        <f t="shared" si="177"/>
        <v>0</v>
      </c>
      <c r="BT375" s="9">
        <f t="shared" si="178"/>
        <v>0</v>
      </c>
    </row>
    <row r="376" spans="1:1018" s="9" customFormat="1" ht="13.2" customHeight="1" x14ac:dyDescent="0.25">
      <c r="A376" s="16"/>
      <c r="B376" s="16"/>
      <c r="C376" s="213" t="s">
        <v>836</v>
      </c>
      <c r="D376" s="210"/>
      <c r="E376" s="46"/>
      <c r="F376" s="210"/>
      <c r="G376" s="48"/>
      <c r="H376" s="217">
        <v>1</v>
      </c>
      <c r="I376" s="48"/>
      <c r="J376" s="210"/>
      <c r="K376" s="103"/>
      <c r="L376" s="103"/>
      <c r="M376" s="4"/>
      <c r="N376" s="128" t="s">
        <v>1233</v>
      </c>
      <c r="O376" s="103"/>
      <c r="P376" s="3"/>
      <c r="Q376" s="6"/>
      <c r="R376" s="104"/>
      <c r="S376" s="3"/>
      <c r="T376" s="46"/>
      <c r="U376" s="3"/>
      <c r="V376" s="59"/>
      <c r="W376" s="210">
        <v>1</v>
      </c>
      <c r="X376" s="104"/>
      <c r="Y376" s="147"/>
      <c r="Z376" s="35"/>
      <c r="AA376" s="46">
        <v>3</v>
      </c>
      <c r="AB376" s="6"/>
      <c r="AC376" s="104">
        <v>3</v>
      </c>
      <c r="AD376" s="104"/>
      <c r="AE376" s="3"/>
      <c r="AF376" s="281"/>
      <c r="AG376" s="48">
        <f t="shared" si="179"/>
        <v>5</v>
      </c>
      <c r="AH376" s="216" t="s">
        <v>837</v>
      </c>
      <c r="AI376" s="228"/>
      <c r="AJ376" s="213"/>
      <c r="AK376" s="213">
        <v>4</v>
      </c>
      <c r="AL376" s="213">
        <v>3</v>
      </c>
      <c r="AM376" s="213">
        <v>3</v>
      </c>
      <c r="AN376" s="213"/>
      <c r="AO376" s="213">
        <v>3</v>
      </c>
      <c r="AR376" s="9">
        <f t="shared" si="150"/>
        <v>0</v>
      </c>
      <c r="AS376" s="9">
        <f t="shared" si="151"/>
        <v>0</v>
      </c>
      <c r="AT376" s="9">
        <f t="shared" si="152"/>
        <v>0</v>
      </c>
      <c r="AU376" s="9">
        <f t="shared" si="153"/>
        <v>0</v>
      </c>
      <c r="AV376" s="9">
        <f t="shared" si="154"/>
        <v>0</v>
      </c>
      <c r="AW376" s="9">
        <f t="shared" si="155"/>
        <v>0</v>
      </c>
      <c r="AX376" s="9">
        <f t="shared" si="156"/>
        <v>0</v>
      </c>
      <c r="AY376" s="9">
        <f t="shared" si="157"/>
        <v>0</v>
      </c>
      <c r="AZ376" s="9">
        <f t="shared" si="158"/>
        <v>0</v>
      </c>
      <c r="BA376" s="9">
        <f t="shared" si="159"/>
        <v>0</v>
      </c>
      <c r="BB376" s="9">
        <f t="shared" si="160"/>
        <v>0</v>
      </c>
      <c r="BC376" s="9">
        <f t="shared" si="161"/>
        <v>0</v>
      </c>
      <c r="BD376" s="9">
        <f t="shared" si="162"/>
        <v>0</v>
      </c>
      <c r="BE376" s="9">
        <f t="shared" si="163"/>
        <v>0</v>
      </c>
      <c r="BF376" s="9">
        <f t="shared" si="164"/>
        <v>0</v>
      </c>
      <c r="BG376" s="9">
        <f t="shared" si="165"/>
        <v>0</v>
      </c>
      <c r="BH376" s="9">
        <f t="shared" si="166"/>
        <v>0</v>
      </c>
      <c r="BI376" s="9">
        <f t="shared" si="167"/>
        <v>0</v>
      </c>
      <c r="BJ376" s="9">
        <f t="shared" si="168"/>
        <v>0</v>
      </c>
      <c r="BK376" s="9">
        <f t="shared" si="169"/>
        <v>0</v>
      </c>
      <c r="BL376" s="9">
        <f t="shared" si="170"/>
        <v>0</v>
      </c>
      <c r="BM376" s="9">
        <f t="shared" si="171"/>
        <v>0</v>
      </c>
      <c r="BN376" s="9">
        <f t="shared" si="172"/>
        <v>0</v>
      </c>
      <c r="BO376" s="9">
        <f t="shared" si="173"/>
        <v>0</v>
      </c>
      <c r="BP376" s="9">
        <f t="shared" si="174"/>
        <v>0</v>
      </c>
      <c r="BQ376" s="9">
        <f t="shared" si="175"/>
        <v>0</v>
      </c>
      <c r="BR376" s="9">
        <f t="shared" si="176"/>
        <v>0</v>
      </c>
      <c r="BS376" s="9">
        <f t="shared" si="177"/>
        <v>0</v>
      </c>
      <c r="BT376" s="9">
        <f t="shared" si="178"/>
        <v>0</v>
      </c>
    </row>
    <row r="377" spans="1:1018" s="9" customFormat="1" ht="13.2" customHeight="1" x14ac:dyDescent="0.25">
      <c r="A377" s="16"/>
      <c r="B377" s="16"/>
      <c r="C377" s="213" t="s">
        <v>842</v>
      </c>
      <c r="D377" s="210"/>
      <c r="E377" s="46"/>
      <c r="F377" s="210"/>
      <c r="G377" s="48"/>
      <c r="H377" s="217"/>
      <c r="I377" s="48"/>
      <c r="J377" s="210"/>
      <c r="K377" s="103"/>
      <c r="L377" s="103">
        <v>1</v>
      </c>
      <c r="M377" s="4"/>
      <c r="N377" s="103"/>
      <c r="O377" s="103"/>
      <c r="P377" s="3"/>
      <c r="Q377" s="6"/>
      <c r="R377" s="104"/>
      <c r="S377" s="3"/>
      <c r="T377" s="46"/>
      <c r="U377" s="3">
        <v>1</v>
      </c>
      <c r="V377" s="59"/>
      <c r="W377" s="210"/>
      <c r="X377" s="104"/>
      <c r="Y377" s="147"/>
      <c r="Z377" s="6"/>
      <c r="AA377" s="46"/>
      <c r="AB377" s="6"/>
      <c r="AC377" s="104"/>
      <c r="AD377" s="104"/>
      <c r="AE377" s="3"/>
      <c r="AF377" s="95"/>
      <c r="AG377" s="48">
        <f t="shared" si="179"/>
        <v>2</v>
      </c>
      <c r="AH377" s="40"/>
      <c r="AI377" s="213"/>
      <c r="AJ377" s="213"/>
      <c r="AK377" s="213"/>
      <c r="AL377" s="213"/>
      <c r="AM377" s="213"/>
      <c r="AN377" s="213"/>
      <c r="AO377" s="213"/>
      <c r="AR377" s="9">
        <f t="shared" si="150"/>
        <v>0</v>
      </c>
      <c r="AS377" s="9">
        <f t="shared" si="151"/>
        <v>0</v>
      </c>
      <c r="AT377" s="9">
        <f t="shared" si="152"/>
        <v>0</v>
      </c>
      <c r="AU377" s="9">
        <f t="shared" si="153"/>
        <v>0</v>
      </c>
      <c r="AV377" s="9">
        <f t="shared" si="154"/>
        <v>0</v>
      </c>
      <c r="AW377" s="9">
        <f t="shared" si="155"/>
        <v>0</v>
      </c>
      <c r="AX377" s="9">
        <f t="shared" si="156"/>
        <v>0</v>
      </c>
      <c r="AY377" s="9">
        <f t="shared" si="157"/>
        <v>0</v>
      </c>
      <c r="AZ377" s="9">
        <f t="shared" si="158"/>
        <v>0</v>
      </c>
      <c r="BA377" s="9">
        <f t="shared" si="159"/>
        <v>0</v>
      </c>
      <c r="BB377" s="9">
        <f t="shared" si="160"/>
        <v>0</v>
      </c>
      <c r="BC377" s="9">
        <f t="shared" si="161"/>
        <v>0</v>
      </c>
      <c r="BD377" s="9">
        <f t="shared" si="162"/>
        <v>0</v>
      </c>
      <c r="BE377" s="9">
        <f t="shared" si="163"/>
        <v>0</v>
      </c>
      <c r="BF377" s="9">
        <f t="shared" si="164"/>
        <v>0</v>
      </c>
      <c r="BG377" s="9">
        <f t="shared" si="165"/>
        <v>0</v>
      </c>
      <c r="BH377" s="9">
        <f t="shared" si="166"/>
        <v>0</v>
      </c>
      <c r="BI377" s="9">
        <f t="shared" si="167"/>
        <v>0</v>
      </c>
      <c r="BJ377" s="9">
        <f t="shared" si="168"/>
        <v>0</v>
      </c>
      <c r="BK377" s="9">
        <f t="shared" si="169"/>
        <v>0</v>
      </c>
      <c r="BL377" s="9">
        <f t="shared" si="170"/>
        <v>0</v>
      </c>
      <c r="BM377" s="9">
        <f t="shared" si="171"/>
        <v>0</v>
      </c>
      <c r="BN377" s="9">
        <f t="shared" si="172"/>
        <v>0</v>
      </c>
      <c r="BO377" s="9">
        <f t="shared" si="173"/>
        <v>0</v>
      </c>
      <c r="BP377" s="9">
        <f t="shared" si="174"/>
        <v>0</v>
      </c>
      <c r="BQ377" s="9">
        <f t="shared" si="175"/>
        <v>0</v>
      </c>
      <c r="BR377" s="9">
        <f t="shared" si="176"/>
        <v>0</v>
      </c>
      <c r="BS377" s="9">
        <f t="shared" si="177"/>
        <v>0</v>
      </c>
      <c r="BT377" s="9">
        <f t="shared" si="178"/>
        <v>0</v>
      </c>
    </row>
    <row r="378" spans="1:1018" s="9" customFormat="1" ht="13.2" customHeight="1" x14ac:dyDescent="0.25">
      <c r="A378" s="16"/>
      <c r="B378" s="16"/>
      <c r="C378" s="213" t="s">
        <v>872</v>
      </c>
      <c r="D378" s="210"/>
      <c r="E378" s="46"/>
      <c r="F378" s="210"/>
      <c r="G378" s="48"/>
      <c r="H378" s="217"/>
      <c r="I378" s="48"/>
      <c r="J378" s="210"/>
      <c r="K378" s="103"/>
      <c r="L378" s="103"/>
      <c r="M378" s="4"/>
      <c r="N378" s="103"/>
      <c r="O378" s="103"/>
      <c r="P378" s="3"/>
      <c r="Q378" s="6"/>
      <c r="R378" s="104"/>
      <c r="S378" s="3"/>
      <c r="T378" s="46"/>
      <c r="U378" s="3"/>
      <c r="V378" s="59"/>
      <c r="W378" s="210"/>
      <c r="X378" s="104"/>
      <c r="Y378" s="147"/>
      <c r="Z378" s="38"/>
      <c r="AA378" s="46">
        <v>2</v>
      </c>
      <c r="AB378" s="6"/>
      <c r="AC378" s="104"/>
      <c r="AD378" s="104"/>
      <c r="AE378" s="3"/>
      <c r="AF378" s="95"/>
      <c r="AG378" s="48">
        <f t="shared" si="179"/>
        <v>1</v>
      </c>
      <c r="AH378" s="40" t="s">
        <v>873</v>
      </c>
      <c r="AI378" s="228"/>
      <c r="AJ378" s="213">
        <v>4</v>
      </c>
      <c r="AK378" s="213">
        <v>4</v>
      </c>
      <c r="AL378" s="213">
        <v>2.5</v>
      </c>
      <c r="AM378" s="213">
        <v>3</v>
      </c>
      <c r="AN378" s="213">
        <v>2</v>
      </c>
      <c r="AO378" s="213">
        <v>3</v>
      </c>
      <c r="AR378" s="9">
        <f t="shared" si="150"/>
        <v>0</v>
      </c>
      <c r="AS378" s="9">
        <f t="shared" si="151"/>
        <v>0</v>
      </c>
      <c r="AT378" s="9">
        <f t="shared" si="152"/>
        <v>0</v>
      </c>
      <c r="AU378" s="9">
        <f t="shared" si="153"/>
        <v>0</v>
      </c>
      <c r="AV378" s="9">
        <f t="shared" si="154"/>
        <v>0</v>
      </c>
      <c r="AW378" s="9">
        <f t="shared" si="155"/>
        <v>0</v>
      </c>
      <c r="AX378" s="9">
        <f t="shared" si="156"/>
        <v>0</v>
      </c>
      <c r="AY378" s="9">
        <f t="shared" si="157"/>
        <v>0</v>
      </c>
      <c r="AZ378" s="9">
        <f t="shared" si="158"/>
        <v>0</v>
      </c>
      <c r="BA378" s="9">
        <f t="shared" si="159"/>
        <v>0</v>
      </c>
      <c r="BB378" s="9">
        <f t="shared" si="160"/>
        <v>0</v>
      </c>
      <c r="BC378" s="9">
        <f t="shared" si="161"/>
        <v>0</v>
      </c>
      <c r="BD378" s="9">
        <f t="shared" si="162"/>
        <v>0</v>
      </c>
      <c r="BE378" s="9">
        <f t="shared" si="163"/>
        <v>0</v>
      </c>
      <c r="BF378" s="9">
        <f t="shared" si="164"/>
        <v>0</v>
      </c>
      <c r="BG378" s="9">
        <f t="shared" si="165"/>
        <v>0</v>
      </c>
      <c r="BH378" s="9">
        <f t="shared" si="166"/>
        <v>0</v>
      </c>
      <c r="BI378" s="9">
        <f t="shared" si="167"/>
        <v>0</v>
      </c>
      <c r="BJ378" s="9">
        <f t="shared" si="168"/>
        <v>0</v>
      </c>
      <c r="BK378" s="9">
        <f t="shared" si="169"/>
        <v>0</v>
      </c>
      <c r="BL378" s="9">
        <f t="shared" si="170"/>
        <v>0</v>
      </c>
      <c r="BM378" s="9">
        <f t="shared" si="171"/>
        <v>0</v>
      </c>
      <c r="BN378" s="9">
        <f t="shared" si="172"/>
        <v>0</v>
      </c>
      <c r="BO378" s="9">
        <f t="shared" si="173"/>
        <v>0</v>
      </c>
      <c r="BP378" s="9">
        <f t="shared" si="174"/>
        <v>0</v>
      </c>
      <c r="BQ378" s="9">
        <f t="shared" si="175"/>
        <v>0</v>
      </c>
      <c r="BR378" s="9">
        <f t="shared" si="176"/>
        <v>0</v>
      </c>
      <c r="BS378" s="9">
        <f t="shared" si="177"/>
        <v>0</v>
      </c>
      <c r="BT378" s="9">
        <f t="shared" si="178"/>
        <v>0</v>
      </c>
    </row>
    <row r="379" spans="1:1018" s="9" customFormat="1" ht="13.2" customHeight="1" x14ac:dyDescent="0.25">
      <c r="A379" s="16"/>
      <c r="B379" s="16"/>
      <c r="C379" s="213" t="s">
        <v>903</v>
      </c>
      <c r="D379" s="210"/>
      <c r="E379" s="53"/>
      <c r="F379" s="210"/>
      <c r="G379" s="48"/>
      <c r="H379" s="217"/>
      <c r="I379" s="48"/>
      <c r="J379" s="210"/>
      <c r="K379" s="103"/>
      <c r="L379" s="103"/>
      <c r="M379" s="4"/>
      <c r="N379" s="103"/>
      <c r="O379" s="103"/>
      <c r="P379" s="3"/>
      <c r="Q379" s="6"/>
      <c r="R379" s="104"/>
      <c r="S379" s="3"/>
      <c r="T379" s="53"/>
      <c r="U379" s="53">
        <v>2</v>
      </c>
      <c r="V379" s="59"/>
      <c r="W379" s="210"/>
      <c r="X379" s="104"/>
      <c r="Y379" s="59"/>
      <c r="Z379" s="6"/>
      <c r="AA379" s="53"/>
      <c r="AB379" s="6"/>
      <c r="AC379" s="104"/>
      <c r="AD379" s="104"/>
      <c r="AE379" s="3"/>
      <c r="AF379" s="95"/>
      <c r="AG379" s="48">
        <f t="shared" si="179"/>
        <v>1</v>
      </c>
      <c r="AH379" s="16" t="s">
        <v>904</v>
      </c>
      <c r="AI379" s="213"/>
      <c r="AJ379" s="213">
        <v>4</v>
      </c>
      <c r="AK379" s="213">
        <v>4</v>
      </c>
      <c r="AL379" s="213">
        <v>1.5</v>
      </c>
      <c r="AM379" s="213">
        <v>4</v>
      </c>
      <c r="AN379" s="213">
        <v>2</v>
      </c>
      <c r="AO379" s="213">
        <v>3</v>
      </c>
      <c r="AR379" s="9">
        <f t="shared" si="150"/>
        <v>0</v>
      </c>
      <c r="AS379" s="9">
        <f t="shared" si="151"/>
        <v>0</v>
      </c>
      <c r="AT379" s="9">
        <f t="shared" si="152"/>
        <v>0</v>
      </c>
      <c r="AU379" s="9">
        <f t="shared" si="153"/>
        <v>0</v>
      </c>
      <c r="AV379" s="9">
        <f t="shared" si="154"/>
        <v>0</v>
      </c>
      <c r="AW379" s="9">
        <f t="shared" si="155"/>
        <v>0</v>
      </c>
      <c r="AX379" s="9">
        <f t="shared" si="156"/>
        <v>0</v>
      </c>
      <c r="AY379" s="9">
        <f t="shared" si="157"/>
        <v>0</v>
      </c>
      <c r="AZ379" s="9">
        <f t="shared" si="158"/>
        <v>0</v>
      </c>
      <c r="BA379" s="9">
        <f t="shared" si="159"/>
        <v>0</v>
      </c>
      <c r="BB379" s="9">
        <f t="shared" si="160"/>
        <v>0</v>
      </c>
      <c r="BC379" s="9">
        <f t="shared" si="161"/>
        <v>0</v>
      </c>
      <c r="BD379" s="9">
        <f t="shared" si="162"/>
        <v>0</v>
      </c>
      <c r="BE379" s="9">
        <f t="shared" si="163"/>
        <v>0</v>
      </c>
      <c r="BF379" s="9">
        <f t="shared" si="164"/>
        <v>0</v>
      </c>
      <c r="BG379" s="9">
        <f t="shared" si="165"/>
        <v>0</v>
      </c>
      <c r="BH379" s="9">
        <f t="shared" si="166"/>
        <v>0</v>
      </c>
      <c r="BI379" s="9">
        <f t="shared" si="167"/>
        <v>0</v>
      </c>
      <c r="BJ379" s="9">
        <f t="shared" si="168"/>
        <v>0</v>
      </c>
      <c r="BK379" s="9">
        <f t="shared" si="169"/>
        <v>0</v>
      </c>
      <c r="BL379" s="9">
        <f t="shared" si="170"/>
        <v>0</v>
      </c>
      <c r="BM379" s="9">
        <f t="shared" si="171"/>
        <v>0</v>
      </c>
      <c r="BN379" s="9">
        <f t="shared" si="172"/>
        <v>0</v>
      </c>
      <c r="BO379" s="9">
        <f t="shared" si="173"/>
        <v>0</v>
      </c>
      <c r="BP379" s="9">
        <f t="shared" si="174"/>
        <v>0</v>
      </c>
      <c r="BQ379" s="9">
        <f t="shared" si="175"/>
        <v>0</v>
      </c>
      <c r="BR379" s="9">
        <f t="shared" si="176"/>
        <v>0</v>
      </c>
      <c r="BS379" s="9">
        <f t="shared" si="177"/>
        <v>0</v>
      </c>
      <c r="BT379" s="9">
        <f t="shared" si="178"/>
        <v>0</v>
      </c>
      <c r="ALZ379"/>
    </row>
    <row r="380" spans="1:1018" s="9" customFormat="1" ht="13.2" customHeight="1" x14ac:dyDescent="0.25">
      <c r="A380" s="16"/>
      <c r="B380" s="16"/>
      <c r="C380" s="213" t="s">
        <v>925</v>
      </c>
      <c r="D380" s="210"/>
      <c r="E380" s="46"/>
      <c r="F380" s="210"/>
      <c r="G380" s="48"/>
      <c r="H380" s="217"/>
      <c r="I380" s="48"/>
      <c r="J380" s="210"/>
      <c r="K380" s="103"/>
      <c r="L380" s="103"/>
      <c r="M380" s="4"/>
      <c r="N380" s="103"/>
      <c r="O380" s="103"/>
      <c r="P380" s="3"/>
      <c r="Q380" s="6"/>
      <c r="R380" s="104"/>
      <c r="S380" s="3"/>
      <c r="T380" s="46"/>
      <c r="U380" s="3"/>
      <c r="V380" s="59"/>
      <c r="W380" s="210"/>
      <c r="X380" s="104"/>
      <c r="Y380" s="147"/>
      <c r="Z380" s="35"/>
      <c r="AA380" s="46"/>
      <c r="AB380" s="6"/>
      <c r="AC380" s="104">
        <v>4</v>
      </c>
      <c r="AD380" s="104"/>
      <c r="AE380" s="3">
        <v>3</v>
      </c>
      <c r="AF380" s="281"/>
      <c r="AG380" s="48">
        <f t="shared" si="179"/>
        <v>2</v>
      </c>
      <c r="AH380" s="40" t="s">
        <v>926</v>
      </c>
      <c r="AI380" s="228"/>
      <c r="AJ380" s="213">
        <v>3</v>
      </c>
      <c r="AK380" s="213">
        <v>4</v>
      </c>
      <c r="AL380" s="213">
        <v>3</v>
      </c>
      <c r="AM380" s="213">
        <v>3</v>
      </c>
      <c r="AN380" s="213"/>
      <c r="AO380" s="213">
        <v>3</v>
      </c>
      <c r="AR380" s="9">
        <f t="shared" si="150"/>
        <v>0</v>
      </c>
      <c r="AS380" s="9">
        <f t="shared" si="151"/>
        <v>0</v>
      </c>
      <c r="AT380" s="9">
        <f t="shared" si="152"/>
        <v>0</v>
      </c>
      <c r="AU380" s="9">
        <f t="shared" si="153"/>
        <v>0</v>
      </c>
      <c r="AV380" s="9">
        <f t="shared" si="154"/>
        <v>0</v>
      </c>
      <c r="AW380" s="9">
        <f t="shared" si="155"/>
        <v>0</v>
      </c>
      <c r="AX380" s="9">
        <f t="shared" si="156"/>
        <v>0</v>
      </c>
      <c r="AY380" s="9">
        <f t="shared" si="157"/>
        <v>0</v>
      </c>
      <c r="AZ380" s="9">
        <f t="shared" si="158"/>
        <v>0</v>
      </c>
      <c r="BA380" s="9">
        <f t="shared" si="159"/>
        <v>0</v>
      </c>
      <c r="BB380" s="9">
        <f t="shared" si="160"/>
        <v>0</v>
      </c>
      <c r="BC380" s="9">
        <f t="shared" si="161"/>
        <v>0</v>
      </c>
      <c r="BD380" s="9">
        <f t="shared" si="162"/>
        <v>0</v>
      </c>
      <c r="BE380" s="9">
        <f t="shared" si="163"/>
        <v>0</v>
      </c>
      <c r="BF380" s="9">
        <f t="shared" si="164"/>
        <v>0</v>
      </c>
      <c r="BG380" s="9">
        <f t="shared" si="165"/>
        <v>0</v>
      </c>
      <c r="BH380" s="9">
        <f t="shared" si="166"/>
        <v>0</v>
      </c>
      <c r="BI380" s="9">
        <f t="shared" si="167"/>
        <v>0</v>
      </c>
      <c r="BJ380" s="9">
        <f t="shared" si="168"/>
        <v>0</v>
      </c>
      <c r="BK380" s="9">
        <f t="shared" si="169"/>
        <v>0</v>
      </c>
      <c r="BL380" s="9">
        <f t="shared" si="170"/>
        <v>0</v>
      </c>
      <c r="BM380" s="9">
        <f t="shared" si="171"/>
        <v>0</v>
      </c>
      <c r="BN380" s="9">
        <f t="shared" si="172"/>
        <v>0</v>
      </c>
      <c r="BO380" s="9">
        <f t="shared" si="173"/>
        <v>0</v>
      </c>
      <c r="BP380" s="9">
        <f t="shared" si="174"/>
        <v>0</v>
      </c>
      <c r="BQ380" s="9">
        <f t="shared" si="175"/>
        <v>0</v>
      </c>
      <c r="BR380" s="9">
        <f t="shared" si="176"/>
        <v>0</v>
      </c>
      <c r="BS380" s="9">
        <f t="shared" si="177"/>
        <v>0</v>
      </c>
      <c r="BT380" s="9">
        <f t="shared" si="178"/>
        <v>0</v>
      </c>
    </row>
    <row r="381" spans="1:1018" ht="13.2" customHeight="1" x14ac:dyDescent="0.25">
      <c r="A381" s="16"/>
      <c r="B381" s="16"/>
      <c r="C381" s="213" t="s">
        <v>938</v>
      </c>
      <c r="D381" s="210"/>
      <c r="E381" s="46"/>
      <c r="F381" s="210"/>
      <c r="G381" s="48"/>
      <c r="H381" s="217"/>
      <c r="I381" s="48"/>
      <c r="J381" s="210"/>
      <c r="K381" s="103"/>
      <c r="L381" s="103"/>
      <c r="M381" s="4"/>
      <c r="N381" s="103"/>
      <c r="O381" s="103"/>
      <c r="P381" s="3"/>
      <c r="R381" s="104"/>
      <c r="S381" s="3"/>
      <c r="T381" s="46"/>
      <c r="U381" s="3"/>
      <c r="V381" s="59"/>
      <c r="W381" s="210"/>
      <c r="Y381" s="147">
        <v>3</v>
      </c>
      <c r="Z381" s="6"/>
      <c r="AA381" s="46"/>
      <c r="AB381" s="6"/>
      <c r="AC381" s="104"/>
      <c r="AD381" s="104"/>
      <c r="AE381" s="3"/>
      <c r="AF381" s="95"/>
      <c r="AG381" s="48">
        <f t="shared" si="179"/>
        <v>1</v>
      </c>
      <c r="AH381" s="216" t="s">
        <v>938</v>
      </c>
      <c r="AI381" s="242"/>
      <c r="AJ381" s="242"/>
      <c r="AK381" s="242">
        <v>3</v>
      </c>
      <c r="AL381" s="242"/>
      <c r="AM381" s="242">
        <v>3</v>
      </c>
      <c r="AN381" s="242">
        <v>3</v>
      </c>
      <c r="AO381" s="242">
        <v>3</v>
      </c>
      <c r="AR381" s="9">
        <f t="shared" si="150"/>
        <v>0</v>
      </c>
      <c r="AS381" s="9">
        <f t="shared" si="151"/>
        <v>0</v>
      </c>
      <c r="AT381" s="9">
        <f t="shared" si="152"/>
        <v>0</v>
      </c>
      <c r="AU381" s="9">
        <f t="shared" si="153"/>
        <v>0</v>
      </c>
      <c r="AV381" s="9">
        <f t="shared" si="154"/>
        <v>0</v>
      </c>
      <c r="AW381" s="9">
        <f t="shared" si="155"/>
        <v>0</v>
      </c>
      <c r="AX381" s="9">
        <f t="shared" si="156"/>
        <v>0</v>
      </c>
      <c r="AY381" s="9">
        <f t="shared" si="157"/>
        <v>0</v>
      </c>
      <c r="AZ381" s="9">
        <f t="shared" si="158"/>
        <v>0</v>
      </c>
      <c r="BA381" s="9">
        <f t="shared" si="159"/>
        <v>0</v>
      </c>
      <c r="BB381" s="9">
        <f t="shared" si="160"/>
        <v>0</v>
      </c>
      <c r="BC381" s="9">
        <f t="shared" si="161"/>
        <v>0</v>
      </c>
      <c r="BD381" s="9">
        <f t="shared" si="162"/>
        <v>0</v>
      </c>
      <c r="BE381" s="9">
        <f t="shared" si="163"/>
        <v>0</v>
      </c>
      <c r="BF381" s="9">
        <f t="shared" si="164"/>
        <v>0</v>
      </c>
      <c r="BG381" s="9">
        <f t="shared" si="165"/>
        <v>0</v>
      </c>
      <c r="BH381" s="9">
        <f t="shared" si="166"/>
        <v>0</v>
      </c>
      <c r="BI381" s="9">
        <f t="shared" si="167"/>
        <v>0</v>
      </c>
      <c r="BJ381" s="9">
        <f t="shared" si="168"/>
        <v>0</v>
      </c>
      <c r="BK381" s="9">
        <f t="shared" si="169"/>
        <v>0</v>
      </c>
      <c r="BL381" s="9">
        <f t="shared" si="170"/>
        <v>0</v>
      </c>
      <c r="BM381" s="9">
        <f t="shared" si="171"/>
        <v>0</v>
      </c>
      <c r="BN381" s="9">
        <f t="shared" si="172"/>
        <v>0</v>
      </c>
      <c r="BO381" s="9">
        <f t="shared" si="173"/>
        <v>0</v>
      </c>
      <c r="BP381" s="9">
        <f t="shared" si="174"/>
        <v>0</v>
      </c>
      <c r="BQ381" s="9">
        <f t="shared" si="175"/>
        <v>0</v>
      </c>
      <c r="BR381" s="9">
        <f t="shared" si="176"/>
        <v>0</v>
      </c>
      <c r="BS381" s="9">
        <f t="shared" si="177"/>
        <v>0</v>
      </c>
      <c r="BT381" s="9">
        <f t="shared" si="178"/>
        <v>0</v>
      </c>
      <c r="ALZ381" s="9"/>
      <c r="AMA381" s="9"/>
      <c r="AMB381" s="9"/>
      <c r="AMC381" s="9"/>
      <c r="AMD381" s="9"/>
    </row>
    <row r="382" spans="1:1018" s="9" customFormat="1" ht="13.2" customHeight="1" x14ac:dyDescent="0.25">
      <c r="A382" s="16"/>
      <c r="B382" s="9" t="s">
        <v>964</v>
      </c>
      <c r="C382" s="16" t="s">
        <v>971</v>
      </c>
      <c r="D382" s="210">
        <v>2</v>
      </c>
      <c r="E382" s="48">
        <v>2</v>
      </c>
      <c r="F382" s="210"/>
      <c r="G382" s="48"/>
      <c r="H382" s="217"/>
      <c r="I382" s="48"/>
      <c r="J382" s="210"/>
      <c r="K382" s="210"/>
      <c r="L382" s="104"/>
      <c r="M382" s="48"/>
      <c r="N382" s="103"/>
      <c r="O382" s="104"/>
      <c r="P382" s="6"/>
      <c r="Q382" s="6"/>
      <c r="R382" s="104"/>
      <c r="S382" s="6"/>
      <c r="T382" s="48"/>
      <c r="U382" s="48"/>
      <c r="V382" s="59"/>
      <c r="W382" s="210"/>
      <c r="X382" s="210"/>
      <c r="Y382" s="59"/>
      <c r="Z382" s="48"/>
      <c r="AA382" s="6"/>
      <c r="AB382" s="48"/>
      <c r="AC382" s="104"/>
      <c r="AD382" s="104"/>
      <c r="AE382" s="48"/>
      <c r="AF382" s="95"/>
      <c r="AG382" s="48">
        <f t="shared" si="179"/>
        <v>2</v>
      </c>
      <c r="AI382" s="242"/>
      <c r="AJ382" s="242"/>
      <c r="AK382" s="242"/>
      <c r="AL382" s="242"/>
      <c r="AM382" s="242"/>
      <c r="AN382" s="242"/>
      <c r="AO382" s="242"/>
      <c r="AP382" s="16"/>
      <c r="AQ382" s="16"/>
      <c r="AR382" s="9">
        <f t="shared" si="150"/>
        <v>0</v>
      </c>
      <c r="AS382" s="9">
        <f t="shared" si="151"/>
        <v>0</v>
      </c>
      <c r="AT382" s="9">
        <f t="shared" si="152"/>
        <v>0</v>
      </c>
      <c r="AU382" s="9">
        <f t="shared" si="153"/>
        <v>0</v>
      </c>
      <c r="AV382" s="9">
        <f t="shared" si="154"/>
        <v>0</v>
      </c>
      <c r="AW382" s="9">
        <f t="shared" si="155"/>
        <v>0</v>
      </c>
      <c r="AX382" s="9">
        <f t="shared" si="156"/>
        <v>0</v>
      </c>
      <c r="AY382" s="9">
        <f t="shared" si="157"/>
        <v>0</v>
      </c>
      <c r="AZ382" s="9">
        <f t="shared" si="158"/>
        <v>0</v>
      </c>
      <c r="BA382" s="9">
        <f t="shared" si="159"/>
        <v>0</v>
      </c>
      <c r="BB382" s="9">
        <f t="shared" si="160"/>
        <v>0</v>
      </c>
      <c r="BC382" s="9">
        <f t="shared" si="161"/>
        <v>0</v>
      </c>
      <c r="BD382" s="9">
        <f t="shared" si="162"/>
        <v>0</v>
      </c>
      <c r="BE382" s="9">
        <f t="shared" si="163"/>
        <v>0</v>
      </c>
      <c r="BF382" s="9">
        <f t="shared" si="164"/>
        <v>0</v>
      </c>
      <c r="BG382" s="9">
        <f t="shared" si="165"/>
        <v>0</v>
      </c>
      <c r="BH382" s="9">
        <f t="shared" si="166"/>
        <v>0</v>
      </c>
      <c r="BI382" s="9">
        <f t="shared" si="167"/>
        <v>0</v>
      </c>
      <c r="BJ382" s="9">
        <f t="shared" si="168"/>
        <v>0</v>
      </c>
      <c r="BK382" s="9">
        <f t="shared" si="169"/>
        <v>0</v>
      </c>
      <c r="BL382" s="9">
        <f t="shared" si="170"/>
        <v>0</v>
      </c>
      <c r="BM382" s="9">
        <f t="shared" si="171"/>
        <v>0</v>
      </c>
      <c r="BN382" s="9">
        <f t="shared" si="172"/>
        <v>0</v>
      </c>
      <c r="BO382" s="9">
        <f t="shared" si="173"/>
        <v>0</v>
      </c>
      <c r="BP382" s="9">
        <f t="shared" si="174"/>
        <v>0</v>
      </c>
      <c r="BQ382" s="9">
        <f t="shared" si="175"/>
        <v>0</v>
      </c>
      <c r="BR382" s="9">
        <f t="shared" si="176"/>
        <v>0</v>
      </c>
      <c r="BS382" s="9">
        <f t="shared" si="177"/>
        <v>0</v>
      </c>
      <c r="BT382" s="9">
        <f t="shared" si="178"/>
        <v>0</v>
      </c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/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/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/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/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/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/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/>
      <c r="JG382" s="16"/>
      <c r="JH382" s="16"/>
      <c r="JI382" s="16"/>
      <c r="JJ382" s="16"/>
      <c r="JK382" s="16"/>
      <c r="JL382" s="16"/>
      <c r="JM382" s="16"/>
      <c r="JN382" s="16"/>
      <c r="JO382" s="16"/>
      <c r="JP382" s="16"/>
      <c r="JQ382" s="16"/>
      <c r="JR382" s="16"/>
      <c r="JS382" s="16"/>
      <c r="JT382" s="16"/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/>
      <c r="KI382" s="16"/>
      <c r="KJ382" s="16"/>
      <c r="KK382" s="16"/>
      <c r="KL382" s="16"/>
      <c r="KM382" s="16"/>
      <c r="KN382" s="16"/>
      <c r="KO382" s="16"/>
      <c r="KP382" s="16"/>
      <c r="KQ382" s="16"/>
      <c r="KR382" s="16"/>
      <c r="KS382" s="16"/>
      <c r="KT382" s="16"/>
      <c r="KU382" s="16"/>
      <c r="KV382" s="16"/>
      <c r="KW382" s="16"/>
      <c r="KX382" s="16"/>
      <c r="KY382" s="16"/>
      <c r="KZ382" s="16"/>
      <c r="LA382" s="16"/>
      <c r="LB382" s="16"/>
      <c r="LC382" s="16"/>
      <c r="LD382" s="16"/>
      <c r="LE382" s="16"/>
      <c r="LF382" s="16"/>
      <c r="LG382" s="16"/>
      <c r="LH382" s="16"/>
      <c r="LI382" s="16"/>
      <c r="LJ382" s="16"/>
      <c r="LK382" s="16"/>
      <c r="LL382" s="16"/>
      <c r="LM382" s="16"/>
      <c r="LN382" s="16"/>
      <c r="LO382" s="16"/>
      <c r="LP382" s="16"/>
      <c r="LQ382" s="16"/>
      <c r="LR382" s="16"/>
      <c r="LS382" s="16"/>
      <c r="LT382" s="16"/>
      <c r="LU382" s="16"/>
      <c r="LV382" s="16"/>
      <c r="LW382" s="16"/>
      <c r="LX382" s="16"/>
      <c r="LY382" s="16"/>
      <c r="LZ382" s="16"/>
      <c r="MA382" s="16"/>
      <c r="MB382" s="16"/>
      <c r="MC382" s="16"/>
      <c r="MD382" s="16"/>
      <c r="ME382" s="16"/>
      <c r="MF382" s="16"/>
      <c r="MG382" s="16"/>
      <c r="MH382" s="16"/>
      <c r="MI382" s="16"/>
      <c r="MJ382" s="16"/>
      <c r="MK382" s="16"/>
      <c r="ML382" s="16"/>
      <c r="MM382" s="16"/>
      <c r="MN382" s="16"/>
      <c r="MO382" s="16"/>
      <c r="MP382" s="16"/>
      <c r="MQ382" s="16"/>
      <c r="MR382" s="16"/>
      <c r="MS382" s="16"/>
      <c r="MT382" s="16"/>
      <c r="MU382" s="16"/>
      <c r="MV382" s="16"/>
      <c r="MW382" s="16"/>
      <c r="MX382" s="16"/>
      <c r="MY382" s="16"/>
      <c r="MZ382" s="16"/>
      <c r="NA382" s="16"/>
      <c r="NB382" s="16"/>
      <c r="NC382" s="16"/>
      <c r="ND382" s="16"/>
      <c r="NE382" s="16"/>
      <c r="NF382" s="16"/>
      <c r="NG382" s="16"/>
      <c r="NH382" s="16"/>
      <c r="NI382" s="16"/>
      <c r="NJ382" s="16"/>
      <c r="NK382" s="16"/>
      <c r="NL382" s="16"/>
      <c r="NM382" s="16"/>
      <c r="NN382" s="16"/>
      <c r="NO382" s="16"/>
      <c r="NP382" s="16"/>
      <c r="NQ382" s="16"/>
      <c r="NR382" s="16"/>
      <c r="NS382" s="16"/>
      <c r="NT382" s="16"/>
      <c r="NU382" s="16"/>
      <c r="NV382" s="16"/>
      <c r="NW382" s="16"/>
      <c r="NX382" s="16"/>
      <c r="NY382" s="16"/>
      <c r="NZ382" s="16"/>
      <c r="OA382" s="16"/>
      <c r="OB382" s="16"/>
      <c r="OC382" s="16"/>
      <c r="OD382" s="16"/>
      <c r="OE382" s="16"/>
      <c r="OF382" s="16"/>
      <c r="OG382" s="16"/>
      <c r="OH382" s="16"/>
      <c r="OI382" s="16"/>
      <c r="OJ382" s="16"/>
      <c r="OK382" s="16"/>
      <c r="OL382" s="16"/>
      <c r="OM382" s="16"/>
      <c r="ON382" s="16"/>
      <c r="OO382" s="16"/>
      <c r="OP382" s="16"/>
      <c r="OQ382" s="16"/>
      <c r="OR382" s="16"/>
      <c r="OS382" s="16"/>
      <c r="OT382" s="16"/>
      <c r="OU382" s="16"/>
      <c r="OV382" s="16"/>
      <c r="OW382" s="16"/>
      <c r="OX382" s="16"/>
      <c r="OY382" s="16"/>
      <c r="OZ382" s="16"/>
      <c r="PA382" s="16"/>
      <c r="PB382" s="16"/>
      <c r="PC382" s="16"/>
      <c r="PD382" s="16"/>
      <c r="PE382" s="16"/>
      <c r="PF382" s="16"/>
      <c r="PG382" s="16"/>
      <c r="PH382" s="16"/>
      <c r="PI382" s="16"/>
      <c r="PJ382" s="16"/>
      <c r="PK382" s="16"/>
      <c r="PL382" s="16"/>
      <c r="PM382" s="16"/>
      <c r="PN382" s="16"/>
      <c r="PO382" s="16"/>
      <c r="PP382" s="16"/>
      <c r="PQ382" s="16"/>
      <c r="PR382" s="16"/>
      <c r="PS382" s="16"/>
      <c r="PT382" s="16"/>
      <c r="PU382" s="16"/>
      <c r="PV382" s="16"/>
      <c r="PW382" s="16"/>
      <c r="PX382" s="16"/>
      <c r="PY382" s="16"/>
      <c r="PZ382" s="16"/>
      <c r="QA382" s="16"/>
      <c r="QB382" s="16"/>
      <c r="QC382" s="16"/>
      <c r="QD382" s="16"/>
      <c r="QE382" s="16"/>
      <c r="QF382" s="16"/>
      <c r="QG382" s="16"/>
      <c r="QH382" s="16"/>
      <c r="QI382" s="16"/>
      <c r="QJ382" s="16"/>
      <c r="QK382" s="16"/>
      <c r="QL382" s="16"/>
      <c r="QM382" s="16"/>
      <c r="QN382" s="16"/>
      <c r="QO382" s="16"/>
      <c r="QP382" s="16"/>
      <c r="QQ382" s="16"/>
      <c r="QR382" s="16"/>
      <c r="QS382" s="16"/>
      <c r="QT382" s="16"/>
      <c r="QU382" s="16"/>
      <c r="QV382" s="16"/>
      <c r="QW382" s="16"/>
      <c r="QX382" s="16"/>
      <c r="QY382" s="16"/>
      <c r="QZ382" s="16"/>
      <c r="RA382" s="16"/>
      <c r="RB382" s="16"/>
      <c r="RC382" s="16"/>
      <c r="RD382" s="16"/>
      <c r="RE382" s="16"/>
      <c r="RF382" s="16"/>
      <c r="RG382" s="16"/>
      <c r="RH382" s="16"/>
      <c r="RI382" s="16"/>
      <c r="RJ382" s="16"/>
      <c r="RK382" s="16"/>
      <c r="RL382" s="16"/>
      <c r="RM382" s="16"/>
      <c r="RN382" s="16"/>
      <c r="RO382" s="16"/>
      <c r="RP382" s="16"/>
      <c r="RQ382" s="16"/>
      <c r="RR382" s="16"/>
      <c r="RS382" s="16"/>
      <c r="RT382" s="16"/>
      <c r="RU382" s="16"/>
      <c r="RV382" s="16"/>
      <c r="RW382" s="16"/>
      <c r="RX382" s="16"/>
      <c r="RY382" s="16"/>
      <c r="RZ382" s="16"/>
      <c r="SA382" s="16"/>
      <c r="SB382" s="16"/>
      <c r="SC382" s="16"/>
      <c r="SD382" s="16"/>
      <c r="SE382" s="16"/>
      <c r="SF382" s="16"/>
      <c r="SG382" s="16"/>
      <c r="SH382" s="16"/>
      <c r="SI382" s="16"/>
      <c r="SJ382" s="16"/>
      <c r="SK382" s="16"/>
      <c r="SL382" s="16"/>
      <c r="SM382" s="16"/>
      <c r="SN382" s="16"/>
      <c r="SO382" s="16"/>
      <c r="SP382" s="16"/>
      <c r="SQ382" s="16"/>
      <c r="SR382" s="16"/>
      <c r="SS382" s="16"/>
      <c r="ST382" s="16"/>
      <c r="SU382" s="16"/>
      <c r="SV382" s="16"/>
      <c r="SW382" s="16"/>
      <c r="SX382" s="16"/>
      <c r="SY382" s="16"/>
      <c r="SZ382" s="16"/>
      <c r="TA382" s="16"/>
      <c r="TB382" s="16"/>
      <c r="TC382" s="16"/>
      <c r="TD382" s="16"/>
      <c r="TE382" s="16"/>
      <c r="TF382" s="16"/>
      <c r="TG382" s="16"/>
      <c r="TH382" s="16"/>
      <c r="TI382" s="16"/>
      <c r="TJ382" s="16"/>
      <c r="TK382" s="16"/>
      <c r="TL382" s="16"/>
      <c r="TM382" s="16"/>
      <c r="TN382" s="16"/>
      <c r="TO382" s="16"/>
      <c r="TP382" s="16"/>
      <c r="TQ382" s="16"/>
      <c r="TR382" s="16"/>
      <c r="TS382" s="16"/>
      <c r="TT382" s="16"/>
      <c r="TU382" s="16"/>
      <c r="TV382" s="16"/>
      <c r="TW382" s="16"/>
      <c r="TX382" s="16"/>
      <c r="TY382" s="16"/>
      <c r="TZ382" s="16"/>
      <c r="UA382" s="16"/>
      <c r="UB382" s="16"/>
      <c r="UC382" s="16"/>
      <c r="UD382" s="16"/>
      <c r="UE382" s="16"/>
      <c r="UF382" s="16"/>
      <c r="UG382" s="16"/>
      <c r="UH382" s="16"/>
      <c r="UI382" s="16"/>
      <c r="UJ382" s="16"/>
      <c r="UK382" s="16"/>
      <c r="UL382" s="16"/>
      <c r="UM382" s="16"/>
      <c r="UN382" s="16"/>
      <c r="UO382" s="16"/>
      <c r="UP382" s="16"/>
      <c r="UQ382" s="16"/>
      <c r="UR382" s="16"/>
      <c r="US382" s="16"/>
      <c r="UT382" s="16"/>
      <c r="UU382" s="16"/>
      <c r="UV382" s="16"/>
      <c r="UW382" s="16"/>
      <c r="UX382" s="16"/>
      <c r="UY382" s="16"/>
      <c r="UZ382" s="16"/>
      <c r="VA382" s="16"/>
      <c r="VB382" s="16"/>
      <c r="VC382" s="16"/>
      <c r="VD382" s="16"/>
      <c r="VE382" s="16"/>
      <c r="VF382" s="16"/>
      <c r="VG382" s="16"/>
      <c r="VH382" s="16"/>
      <c r="VI382" s="16"/>
      <c r="VJ382" s="16"/>
      <c r="VK382" s="16"/>
      <c r="VL382" s="16"/>
      <c r="VM382" s="16"/>
      <c r="VN382" s="16"/>
      <c r="VO382" s="16"/>
      <c r="VP382" s="16"/>
      <c r="VQ382" s="16"/>
      <c r="VR382" s="16"/>
      <c r="VS382" s="16"/>
      <c r="VT382" s="16"/>
      <c r="VU382" s="16"/>
      <c r="VV382" s="16"/>
      <c r="VW382" s="16"/>
      <c r="VX382" s="16"/>
      <c r="VY382" s="16"/>
      <c r="VZ382" s="16"/>
      <c r="WA382" s="16"/>
      <c r="WB382" s="16"/>
      <c r="WC382" s="16"/>
      <c r="WD382" s="16"/>
      <c r="WE382" s="16"/>
      <c r="WF382" s="16"/>
      <c r="WG382" s="16"/>
      <c r="WH382" s="16"/>
      <c r="WI382" s="16"/>
      <c r="WJ382" s="16"/>
      <c r="WK382" s="16"/>
      <c r="WL382" s="16"/>
      <c r="WM382" s="16"/>
      <c r="WN382" s="16"/>
      <c r="WO382" s="16"/>
      <c r="WP382" s="16"/>
      <c r="WQ382" s="16"/>
      <c r="WR382" s="16"/>
      <c r="WS382" s="16"/>
      <c r="WT382" s="16"/>
      <c r="WU382" s="16"/>
      <c r="WV382" s="16"/>
      <c r="WW382" s="16"/>
      <c r="WX382" s="16"/>
      <c r="WY382" s="16"/>
      <c r="WZ382" s="16"/>
      <c r="XA382" s="16"/>
      <c r="XB382" s="16"/>
      <c r="XC382" s="16"/>
      <c r="XD382" s="16"/>
      <c r="XE382" s="16"/>
      <c r="XF382" s="16"/>
      <c r="XG382" s="16"/>
      <c r="XH382" s="16"/>
      <c r="XI382" s="16"/>
      <c r="XJ382" s="16"/>
      <c r="XK382" s="16"/>
      <c r="XL382" s="16"/>
      <c r="XM382" s="16"/>
      <c r="XN382" s="16"/>
      <c r="XO382" s="16"/>
      <c r="XP382" s="16"/>
      <c r="XQ382" s="16"/>
      <c r="XR382" s="16"/>
      <c r="XS382" s="16"/>
      <c r="XT382" s="16"/>
      <c r="XU382" s="16"/>
      <c r="XV382" s="16"/>
      <c r="XW382" s="16"/>
      <c r="XX382" s="16"/>
      <c r="XY382" s="16"/>
      <c r="XZ382" s="16"/>
      <c r="YA382" s="16"/>
      <c r="YB382" s="16"/>
      <c r="YC382" s="16"/>
      <c r="YD382" s="16"/>
      <c r="YE382" s="16"/>
      <c r="YF382" s="16"/>
      <c r="YG382" s="16"/>
      <c r="YH382" s="16"/>
      <c r="YI382" s="16"/>
      <c r="YJ382" s="16"/>
      <c r="YK382" s="16"/>
      <c r="YL382" s="16"/>
      <c r="YM382" s="16"/>
      <c r="YN382" s="16"/>
      <c r="YO382" s="16"/>
      <c r="YP382" s="16"/>
      <c r="YQ382" s="16"/>
      <c r="YR382" s="16"/>
      <c r="YS382" s="16"/>
      <c r="YT382" s="16"/>
      <c r="YU382" s="16"/>
      <c r="YV382" s="16"/>
      <c r="YW382" s="16"/>
      <c r="YX382" s="16"/>
      <c r="YY382" s="16"/>
      <c r="YZ382" s="16"/>
      <c r="ZA382" s="16"/>
      <c r="ZB382" s="16"/>
      <c r="ZC382" s="16"/>
      <c r="ZD382" s="16"/>
      <c r="ZE382" s="16"/>
      <c r="ZF382" s="16"/>
      <c r="ZG382" s="16"/>
      <c r="ZH382" s="16"/>
      <c r="ZI382" s="16"/>
      <c r="ZJ382" s="16"/>
      <c r="ZK382" s="16"/>
      <c r="ZL382" s="16"/>
      <c r="ZM382" s="16"/>
      <c r="ZN382" s="16"/>
      <c r="ZO382" s="16"/>
      <c r="ZP382" s="16"/>
      <c r="ZQ382" s="16"/>
      <c r="ZR382" s="16"/>
      <c r="ZS382" s="16"/>
      <c r="ZT382" s="16"/>
      <c r="ZU382" s="16"/>
      <c r="ZV382" s="16"/>
      <c r="ZW382" s="16"/>
      <c r="ZX382" s="16"/>
      <c r="ZY382" s="16"/>
      <c r="ZZ382" s="16"/>
      <c r="AAA382" s="16"/>
      <c r="AAB382" s="16"/>
      <c r="AAC382" s="16"/>
      <c r="AAD382" s="16"/>
      <c r="AAE382" s="16"/>
      <c r="AAF382" s="16"/>
      <c r="AAG382" s="16"/>
      <c r="AAH382" s="16"/>
      <c r="AAI382" s="16"/>
      <c r="AAJ382" s="16"/>
      <c r="AAK382" s="16"/>
      <c r="AAL382" s="16"/>
      <c r="AAM382" s="16"/>
      <c r="AAN382" s="16"/>
      <c r="AAO382" s="16"/>
      <c r="AAP382" s="16"/>
      <c r="AAQ382" s="16"/>
      <c r="AAR382" s="16"/>
      <c r="AAS382" s="16"/>
      <c r="AAT382" s="16"/>
      <c r="AAU382" s="16"/>
      <c r="AAV382" s="16"/>
      <c r="AAW382" s="16"/>
      <c r="AAX382" s="16"/>
      <c r="AAY382" s="16"/>
      <c r="AAZ382" s="16"/>
      <c r="ABA382" s="16"/>
      <c r="ABB382" s="16"/>
      <c r="ABC382" s="16"/>
      <c r="ABD382" s="16"/>
      <c r="ABE382" s="16"/>
      <c r="ABF382" s="16"/>
      <c r="ABG382" s="16"/>
      <c r="ABH382" s="16"/>
      <c r="ABI382" s="16"/>
      <c r="ABJ382" s="16"/>
      <c r="ABK382" s="16"/>
      <c r="ABL382" s="16"/>
      <c r="ABM382" s="16"/>
      <c r="ABN382" s="16"/>
      <c r="ABO382" s="16"/>
      <c r="ABP382" s="16"/>
      <c r="ABQ382" s="16"/>
      <c r="ABR382" s="16"/>
      <c r="ABS382" s="16"/>
      <c r="ABT382" s="16"/>
      <c r="ABU382" s="16"/>
      <c r="ABV382" s="16"/>
      <c r="ABW382" s="16"/>
      <c r="ABX382" s="16"/>
      <c r="ABY382" s="16"/>
      <c r="ABZ382" s="16"/>
      <c r="ACA382" s="16"/>
      <c r="ACB382" s="16"/>
      <c r="ACC382" s="16"/>
      <c r="ACD382" s="16"/>
      <c r="ACE382" s="16"/>
      <c r="ACF382" s="16"/>
      <c r="ACG382" s="16"/>
      <c r="ACH382" s="16"/>
      <c r="ACI382" s="16"/>
      <c r="ACJ382" s="16"/>
      <c r="ACK382" s="16"/>
      <c r="ACL382" s="16"/>
      <c r="ACM382" s="16"/>
      <c r="ACN382" s="16"/>
      <c r="ACO382" s="16"/>
      <c r="ACP382" s="16"/>
      <c r="ACQ382" s="16"/>
      <c r="ACR382" s="16"/>
      <c r="ACS382" s="16"/>
      <c r="ACT382" s="16"/>
      <c r="ACU382" s="16"/>
      <c r="ACV382" s="16"/>
      <c r="ACW382" s="16"/>
      <c r="ACX382" s="16"/>
      <c r="ACY382" s="16"/>
      <c r="ACZ382" s="16"/>
      <c r="ADA382" s="16"/>
      <c r="ADB382" s="16"/>
      <c r="ADC382" s="16"/>
      <c r="ADD382" s="16"/>
      <c r="ADE382" s="16"/>
      <c r="ADF382" s="16"/>
      <c r="ADG382" s="16"/>
      <c r="ADH382" s="16"/>
      <c r="ADI382" s="16"/>
      <c r="ADJ382" s="16"/>
      <c r="ADK382" s="16"/>
      <c r="ADL382" s="16"/>
      <c r="ADM382" s="16"/>
      <c r="ADN382" s="16"/>
      <c r="ADO382" s="16"/>
      <c r="ADP382" s="16"/>
      <c r="ADQ382" s="16"/>
      <c r="ADR382" s="16"/>
      <c r="ADS382" s="16"/>
      <c r="ADT382" s="16"/>
      <c r="ADU382" s="16"/>
      <c r="ADV382" s="16"/>
      <c r="ADW382" s="16"/>
      <c r="ADX382" s="16"/>
      <c r="ADY382" s="16"/>
      <c r="ADZ382" s="16"/>
      <c r="AEA382" s="16"/>
      <c r="AEB382" s="16"/>
      <c r="AEC382" s="16"/>
      <c r="AED382" s="16"/>
      <c r="AEE382" s="16"/>
      <c r="AEF382" s="16"/>
      <c r="AEG382" s="16"/>
      <c r="AEH382" s="16"/>
      <c r="AEI382" s="16"/>
      <c r="AEJ382" s="16"/>
      <c r="AEK382" s="16"/>
      <c r="AEL382" s="16"/>
      <c r="AEM382" s="16"/>
      <c r="AEN382" s="16"/>
      <c r="AEO382" s="16"/>
      <c r="AEP382" s="16"/>
      <c r="AEQ382" s="16"/>
      <c r="AER382" s="16"/>
      <c r="AES382" s="16"/>
      <c r="AET382" s="16"/>
      <c r="AEU382" s="16"/>
      <c r="AEV382" s="16"/>
      <c r="AEW382" s="16"/>
      <c r="AEX382" s="16"/>
      <c r="AEY382" s="16"/>
      <c r="AEZ382" s="16"/>
      <c r="AFA382" s="16"/>
      <c r="AFB382" s="16"/>
      <c r="AFC382" s="16"/>
      <c r="AFD382" s="16"/>
      <c r="AFE382" s="16"/>
      <c r="AFF382" s="16"/>
      <c r="AFG382" s="16"/>
      <c r="AFH382" s="16"/>
      <c r="AFI382" s="16"/>
      <c r="AFJ382" s="16"/>
      <c r="AFK382" s="16"/>
      <c r="AFL382" s="16"/>
      <c r="AFM382" s="16"/>
      <c r="AFN382" s="16"/>
      <c r="AFO382" s="16"/>
      <c r="AFP382" s="16"/>
      <c r="AFQ382" s="16"/>
      <c r="AFR382" s="16"/>
      <c r="AFS382" s="16"/>
      <c r="AFT382" s="16"/>
      <c r="AFU382" s="16"/>
      <c r="AFV382" s="16"/>
      <c r="AFW382" s="16"/>
      <c r="AFX382" s="16"/>
      <c r="AFY382" s="16"/>
      <c r="AFZ382" s="16"/>
      <c r="AGA382" s="16"/>
      <c r="AGB382" s="16"/>
      <c r="AGC382" s="16"/>
      <c r="AGD382" s="16"/>
      <c r="AGE382" s="16"/>
      <c r="AGF382" s="16"/>
      <c r="AGG382" s="16"/>
      <c r="AGH382" s="16"/>
      <c r="AGI382" s="16"/>
      <c r="AGJ382" s="16"/>
      <c r="AGK382" s="16"/>
      <c r="AGL382" s="16"/>
      <c r="AGM382" s="16"/>
      <c r="AGN382" s="16"/>
      <c r="AGO382" s="16"/>
      <c r="AGP382" s="16"/>
      <c r="AGQ382" s="16"/>
      <c r="AGR382" s="16"/>
      <c r="AGS382" s="16"/>
      <c r="AGT382" s="16"/>
      <c r="AGU382" s="16"/>
      <c r="AGV382" s="16"/>
      <c r="AGW382" s="16"/>
      <c r="AGX382" s="16"/>
      <c r="AGY382" s="16"/>
      <c r="AGZ382" s="16"/>
      <c r="AHA382" s="16"/>
      <c r="AHB382" s="16"/>
      <c r="AHC382" s="16"/>
      <c r="AHD382" s="16"/>
      <c r="AHE382" s="16"/>
      <c r="AHF382" s="16"/>
      <c r="AHG382" s="16"/>
      <c r="AHH382" s="16"/>
      <c r="AHI382" s="16"/>
      <c r="AHJ382" s="16"/>
      <c r="AHK382" s="16"/>
      <c r="AHL382" s="16"/>
      <c r="AHM382" s="16"/>
      <c r="AHN382" s="16"/>
      <c r="AHO382" s="16"/>
      <c r="AHP382" s="16"/>
      <c r="AHQ382" s="16"/>
      <c r="AHR382" s="16"/>
      <c r="AHS382" s="16"/>
      <c r="AHT382" s="16"/>
      <c r="AHU382" s="16"/>
      <c r="AHV382" s="16"/>
      <c r="AHW382" s="16"/>
      <c r="AHX382" s="16"/>
      <c r="AHY382" s="16"/>
      <c r="AHZ382" s="16"/>
      <c r="AIA382" s="16"/>
      <c r="AIB382" s="16"/>
      <c r="AIC382" s="16"/>
      <c r="AID382" s="16"/>
      <c r="AIE382" s="16"/>
      <c r="AIF382" s="16"/>
      <c r="AIG382" s="16"/>
      <c r="AIH382" s="16"/>
      <c r="AII382" s="16"/>
      <c r="AIJ382" s="16"/>
      <c r="AIK382" s="16"/>
      <c r="AIL382" s="16"/>
      <c r="AIM382" s="16"/>
      <c r="AIN382" s="16"/>
      <c r="AIO382" s="16"/>
      <c r="AIP382" s="16"/>
      <c r="AIQ382" s="16"/>
      <c r="AIR382" s="16"/>
      <c r="AIS382" s="16"/>
      <c r="AIT382" s="16"/>
      <c r="AIU382" s="16"/>
      <c r="AIV382" s="16"/>
      <c r="AIW382" s="16"/>
      <c r="AIX382" s="16"/>
      <c r="AIY382" s="16"/>
      <c r="AIZ382" s="16"/>
      <c r="AJA382" s="16"/>
      <c r="AJB382" s="16"/>
      <c r="AJC382" s="16"/>
      <c r="AJD382" s="16"/>
      <c r="AJE382" s="16"/>
      <c r="AJF382" s="16"/>
      <c r="AJG382" s="16"/>
      <c r="AJH382" s="16"/>
      <c r="AJI382" s="16"/>
      <c r="AJJ382" s="16"/>
      <c r="AJK382" s="16"/>
      <c r="AJL382" s="16"/>
      <c r="AJM382" s="16"/>
      <c r="AJN382" s="16"/>
      <c r="AJO382" s="16"/>
      <c r="AJP382" s="16"/>
      <c r="AJQ382" s="16"/>
      <c r="AJR382" s="16"/>
      <c r="AJS382" s="16"/>
      <c r="AJT382" s="16"/>
      <c r="AJU382" s="16"/>
      <c r="AJV382" s="16"/>
      <c r="AJW382" s="16"/>
      <c r="AJX382" s="16"/>
      <c r="AJY382" s="16"/>
      <c r="AJZ382" s="16"/>
      <c r="AKA382" s="16"/>
      <c r="AKB382" s="16"/>
      <c r="AKC382" s="16"/>
      <c r="AKD382" s="16"/>
      <c r="AKE382" s="16"/>
      <c r="AKF382" s="16"/>
      <c r="AKG382" s="16"/>
      <c r="AKH382" s="16"/>
      <c r="AKI382" s="16"/>
      <c r="AKJ382" s="16"/>
      <c r="AKK382" s="16"/>
      <c r="AKL382" s="16"/>
      <c r="AKM382" s="16"/>
      <c r="AKN382" s="16"/>
      <c r="AKO382" s="16"/>
      <c r="AKP382" s="16"/>
      <c r="AKQ382" s="16"/>
      <c r="AKR382" s="16"/>
      <c r="AKS382" s="16"/>
      <c r="AKT382" s="16"/>
      <c r="AKU382" s="16"/>
      <c r="AKV382" s="16"/>
      <c r="AKW382" s="16"/>
      <c r="AKX382" s="16"/>
      <c r="AKY382" s="16"/>
      <c r="AKZ382" s="16"/>
      <c r="ALA382" s="16"/>
      <c r="ALB382" s="16"/>
      <c r="ALC382" s="16"/>
      <c r="ALD382" s="16"/>
      <c r="ALE382" s="16"/>
      <c r="ALF382" s="16"/>
      <c r="ALG382" s="16"/>
      <c r="ALH382" s="16"/>
      <c r="ALI382" s="16"/>
      <c r="ALJ382" s="16"/>
      <c r="ALK382" s="16"/>
      <c r="ALZ382" s="16"/>
      <c r="AMA382" s="16"/>
      <c r="AMB382" s="16"/>
      <c r="AMC382" s="16"/>
      <c r="AMD382" s="16"/>
    </row>
    <row r="383" spans="1:1018" s="9" customFormat="1" ht="13.2" customHeight="1" x14ac:dyDescent="0.25">
      <c r="A383" s="16"/>
      <c r="B383" s="16" t="s">
        <v>964</v>
      </c>
      <c r="C383" s="213" t="s">
        <v>974</v>
      </c>
      <c r="D383" s="210"/>
      <c r="E383" s="46"/>
      <c r="F383" s="210"/>
      <c r="G383" s="48"/>
      <c r="H383" s="217"/>
      <c r="I383" s="48">
        <v>2.5</v>
      </c>
      <c r="J383" s="210"/>
      <c r="K383" s="103"/>
      <c r="L383" s="103"/>
      <c r="M383" s="4">
        <v>3</v>
      </c>
      <c r="N383" s="103">
        <v>2</v>
      </c>
      <c r="O383" s="105"/>
      <c r="P383" s="3"/>
      <c r="Q383" s="6"/>
      <c r="R383" s="104"/>
      <c r="S383" s="3"/>
      <c r="T383" s="46"/>
      <c r="U383" s="53"/>
      <c r="V383" s="59"/>
      <c r="W383" s="210"/>
      <c r="X383" s="104"/>
      <c r="Y383" s="147"/>
      <c r="Z383" s="6"/>
      <c r="AA383" s="105">
        <v>2.5</v>
      </c>
      <c r="AB383" s="6"/>
      <c r="AC383" s="104"/>
      <c r="AD383" s="104"/>
      <c r="AE383" s="3"/>
      <c r="AF383" s="95"/>
      <c r="AG383" s="48">
        <f t="shared" si="179"/>
        <v>4</v>
      </c>
      <c r="AH383" s="16"/>
      <c r="AI383" s="228"/>
      <c r="AJ383" s="213"/>
      <c r="AK383" s="213"/>
      <c r="AL383" s="213"/>
      <c r="AM383" s="213"/>
      <c r="AN383" s="213"/>
      <c r="AO383" s="213"/>
      <c r="AR383" s="9">
        <f t="shared" si="150"/>
        <v>0</v>
      </c>
      <c r="AS383" s="9">
        <f t="shared" si="151"/>
        <v>0</v>
      </c>
      <c r="AT383" s="9">
        <f t="shared" si="152"/>
        <v>0</v>
      </c>
      <c r="AU383" s="9">
        <f t="shared" si="153"/>
        <v>0</v>
      </c>
      <c r="AV383" s="9">
        <f t="shared" si="154"/>
        <v>0</v>
      </c>
      <c r="AW383" s="9">
        <f t="shared" si="155"/>
        <v>0</v>
      </c>
      <c r="AX383" s="9">
        <f t="shared" si="156"/>
        <v>0</v>
      </c>
      <c r="AY383" s="9">
        <f t="shared" si="157"/>
        <v>0</v>
      </c>
      <c r="AZ383" s="9">
        <f t="shared" si="158"/>
        <v>0</v>
      </c>
      <c r="BA383" s="9">
        <f t="shared" si="159"/>
        <v>0</v>
      </c>
      <c r="BB383" s="9">
        <f t="shared" si="160"/>
        <v>0</v>
      </c>
      <c r="BC383" s="9">
        <f t="shared" si="161"/>
        <v>0</v>
      </c>
      <c r="BD383" s="9">
        <f t="shared" si="162"/>
        <v>0</v>
      </c>
      <c r="BE383" s="9">
        <f t="shared" si="163"/>
        <v>0</v>
      </c>
      <c r="BF383" s="9">
        <f t="shared" si="164"/>
        <v>0</v>
      </c>
      <c r="BG383" s="9">
        <f t="shared" si="165"/>
        <v>0</v>
      </c>
      <c r="BH383" s="9">
        <f t="shared" si="166"/>
        <v>0</v>
      </c>
      <c r="BI383" s="9">
        <f t="shared" si="167"/>
        <v>0</v>
      </c>
      <c r="BJ383" s="9">
        <f t="shared" si="168"/>
        <v>0</v>
      </c>
      <c r="BK383" s="9">
        <f t="shared" si="169"/>
        <v>0</v>
      </c>
      <c r="BL383" s="9">
        <f t="shared" si="170"/>
        <v>0</v>
      </c>
      <c r="BM383" s="9">
        <f t="shared" si="171"/>
        <v>0</v>
      </c>
      <c r="BN383" s="9">
        <f t="shared" si="172"/>
        <v>0</v>
      </c>
      <c r="BO383" s="9">
        <f t="shared" si="173"/>
        <v>0</v>
      </c>
      <c r="BP383" s="9">
        <f t="shared" si="174"/>
        <v>0</v>
      </c>
      <c r="BQ383" s="9">
        <f t="shared" si="175"/>
        <v>0</v>
      </c>
      <c r="BR383" s="9">
        <f t="shared" si="176"/>
        <v>0</v>
      </c>
      <c r="BS383" s="9">
        <f t="shared" si="177"/>
        <v>0</v>
      </c>
      <c r="BT383" s="9">
        <f t="shared" si="178"/>
        <v>0</v>
      </c>
    </row>
    <row r="384" spans="1:1018" s="9" customFormat="1" ht="13.2" customHeight="1" x14ac:dyDescent="0.25">
      <c r="A384" s="16"/>
      <c r="B384" s="111" t="s">
        <v>964</v>
      </c>
      <c r="C384" s="213" t="s">
        <v>975</v>
      </c>
      <c r="D384" s="210"/>
      <c r="E384" s="46"/>
      <c r="F384" s="210"/>
      <c r="G384" s="48">
        <v>3</v>
      </c>
      <c r="H384" s="217"/>
      <c r="I384" s="48"/>
      <c r="J384" s="210"/>
      <c r="K384" s="103"/>
      <c r="L384" s="103"/>
      <c r="M384" s="4"/>
      <c r="N384" s="103"/>
      <c r="O384" s="105"/>
      <c r="P384" s="3"/>
      <c r="Q384" s="6"/>
      <c r="R384" s="104"/>
      <c r="S384" s="3"/>
      <c r="T384" s="46"/>
      <c r="U384" s="53"/>
      <c r="V384" s="59"/>
      <c r="W384" s="210"/>
      <c r="X384" s="104"/>
      <c r="Y384" s="147"/>
      <c r="Z384" s="6"/>
      <c r="AA384" s="105"/>
      <c r="AB384" s="6"/>
      <c r="AC384" s="104"/>
      <c r="AD384" s="104"/>
      <c r="AE384" s="3"/>
      <c r="AF384" s="95"/>
      <c r="AG384" s="48">
        <f t="shared" si="179"/>
        <v>1</v>
      </c>
      <c r="AH384" s="16"/>
      <c r="AI384" s="228"/>
      <c r="AJ384" s="213"/>
      <c r="AK384" s="213"/>
      <c r="AL384" s="213"/>
      <c r="AM384" s="213"/>
      <c r="AN384" s="213"/>
      <c r="AO384" s="213"/>
      <c r="AR384" s="9">
        <f t="shared" si="150"/>
        <v>0</v>
      </c>
      <c r="AS384" s="9">
        <f t="shared" si="151"/>
        <v>0</v>
      </c>
      <c r="AT384" s="9">
        <f t="shared" si="152"/>
        <v>0</v>
      </c>
      <c r="AU384" s="9">
        <f t="shared" si="153"/>
        <v>0</v>
      </c>
      <c r="AV384" s="9">
        <f t="shared" si="154"/>
        <v>0</v>
      </c>
      <c r="AW384" s="9">
        <f t="shared" si="155"/>
        <v>0</v>
      </c>
      <c r="AX384" s="9">
        <f t="shared" si="156"/>
        <v>0</v>
      </c>
      <c r="AY384" s="9">
        <f t="shared" si="157"/>
        <v>0</v>
      </c>
      <c r="AZ384" s="9">
        <f t="shared" si="158"/>
        <v>0</v>
      </c>
      <c r="BA384" s="9">
        <f t="shared" si="159"/>
        <v>0</v>
      </c>
      <c r="BB384" s="9">
        <f t="shared" si="160"/>
        <v>0</v>
      </c>
      <c r="BC384" s="9">
        <f t="shared" si="161"/>
        <v>0</v>
      </c>
      <c r="BD384" s="9">
        <f t="shared" si="162"/>
        <v>0</v>
      </c>
      <c r="BE384" s="9">
        <f t="shared" si="163"/>
        <v>0</v>
      </c>
      <c r="BF384" s="9">
        <f t="shared" si="164"/>
        <v>0</v>
      </c>
      <c r="BG384" s="9">
        <f t="shared" si="165"/>
        <v>0</v>
      </c>
      <c r="BH384" s="9">
        <f t="shared" si="166"/>
        <v>0</v>
      </c>
      <c r="BI384" s="9">
        <f t="shared" si="167"/>
        <v>0</v>
      </c>
      <c r="BJ384" s="9">
        <f t="shared" si="168"/>
        <v>0</v>
      </c>
      <c r="BK384" s="9">
        <f t="shared" si="169"/>
        <v>0</v>
      </c>
      <c r="BL384" s="9">
        <f t="shared" si="170"/>
        <v>0</v>
      </c>
      <c r="BM384" s="9">
        <f t="shared" si="171"/>
        <v>0</v>
      </c>
      <c r="BN384" s="9">
        <f t="shared" si="172"/>
        <v>0</v>
      </c>
      <c r="BO384" s="9">
        <f t="shared" si="173"/>
        <v>0</v>
      </c>
      <c r="BP384" s="9">
        <f t="shared" si="174"/>
        <v>0</v>
      </c>
      <c r="BQ384" s="9">
        <f t="shared" si="175"/>
        <v>0</v>
      </c>
      <c r="BR384" s="9">
        <f t="shared" si="176"/>
        <v>0</v>
      </c>
      <c r="BS384" s="9">
        <f t="shared" si="177"/>
        <v>0</v>
      </c>
      <c r="BT384" s="9">
        <f t="shared" si="178"/>
        <v>0</v>
      </c>
    </row>
    <row r="385" spans="1:1018" s="9" customFormat="1" ht="13.2" customHeight="1" x14ac:dyDescent="0.25">
      <c r="B385" s="9" t="s">
        <v>964</v>
      </c>
      <c r="C385" s="32" t="s">
        <v>977</v>
      </c>
      <c r="D385" s="210"/>
      <c r="E385" s="53"/>
      <c r="F385" s="210"/>
      <c r="G385" s="48"/>
      <c r="H385" s="217"/>
      <c r="I385" s="48"/>
      <c r="J385" s="210"/>
      <c r="K385" s="103"/>
      <c r="L385" s="103"/>
      <c r="M385" s="4"/>
      <c r="N385" s="105">
        <v>2</v>
      </c>
      <c r="O385" s="103"/>
      <c r="P385" s="3"/>
      <c r="Q385" s="104">
        <v>4</v>
      </c>
      <c r="R385" s="104"/>
      <c r="S385" s="3"/>
      <c r="T385" s="3"/>
      <c r="U385" s="3"/>
      <c r="V385" s="59"/>
      <c r="W385" s="210"/>
      <c r="X385" s="104"/>
      <c r="Y385" s="147"/>
      <c r="Z385" s="6"/>
      <c r="AA385" s="3"/>
      <c r="AB385" s="6"/>
      <c r="AC385" s="104"/>
      <c r="AD385" s="104"/>
      <c r="AE385" s="3"/>
      <c r="AF385" s="95"/>
      <c r="AG385" s="48">
        <f t="shared" si="179"/>
        <v>2</v>
      </c>
      <c r="AI385" s="228"/>
      <c r="AJ385" s="213"/>
      <c r="AK385" s="213"/>
      <c r="AL385" s="213"/>
      <c r="AM385" s="213"/>
      <c r="AN385" s="213"/>
      <c r="AO385" s="213"/>
      <c r="AR385" s="9">
        <f t="shared" si="150"/>
        <v>0</v>
      </c>
      <c r="AS385" s="9">
        <f t="shared" si="151"/>
        <v>0</v>
      </c>
      <c r="AT385" s="9">
        <f t="shared" si="152"/>
        <v>0</v>
      </c>
      <c r="AU385" s="9">
        <f t="shared" si="153"/>
        <v>0</v>
      </c>
      <c r="AV385" s="9">
        <f t="shared" si="154"/>
        <v>0</v>
      </c>
      <c r="AW385" s="9">
        <f t="shared" si="155"/>
        <v>0</v>
      </c>
      <c r="AX385" s="9">
        <f t="shared" si="156"/>
        <v>0</v>
      </c>
      <c r="AY385" s="9">
        <f t="shared" si="157"/>
        <v>0</v>
      </c>
      <c r="AZ385" s="9">
        <f t="shared" si="158"/>
        <v>0</v>
      </c>
      <c r="BA385" s="9">
        <f t="shared" si="159"/>
        <v>0</v>
      </c>
      <c r="BB385" s="9">
        <f t="shared" si="160"/>
        <v>0</v>
      </c>
      <c r="BC385" s="9">
        <f t="shared" si="161"/>
        <v>0</v>
      </c>
      <c r="BD385" s="9">
        <f t="shared" si="162"/>
        <v>0</v>
      </c>
      <c r="BE385" s="9">
        <f t="shared" si="163"/>
        <v>0</v>
      </c>
      <c r="BF385" s="9">
        <f t="shared" si="164"/>
        <v>0</v>
      </c>
      <c r="BG385" s="9">
        <f t="shared" si="165"/>
        <v>0</v>
      </c>
      <c r="BH385" s="9">
        <f t="shared" si="166"/>
        <v>0</v>
      </c>
      <c r="BI385" s="9">
        <f t="shared" si="167"/>
        <v>0</v>
      </c>
      <c r="BJ385" s="9">
        <f t="shared" si="168"/>
        <v>0</v>
      </c>
      <c r="BK385" s="9">
        <f t="shared" si="169"/>
        <v>0</v>
      </c>
      <c r="BL385" s="9">
        <f t="shared" si="170"/>
        <v>0</v>
      </c>
      <c r="BM385" s="9">
        <f t="shared" si="171"/>
        <v>0</v>
      </c>
      <c r="BN385" s="9">
        <f t="shared" si="172"/>
        <v>0</v>
      </c>
      <c r="BO385" s="9">
        <f t="shared" si="173"/>
        <v>0</v>
      </c>
      <c r="BP385" s="9">
        <f t="shared" si="174"/>
        <v>0</v>
      </c>
      <c r="BQ385" s="9">
        <f t="shared" si="175"/>
        <v>0</v>
      </c>
      <c r="BR385" s="9">
        <f t="shared" si="176"/>
        <v>0</v>
      </c>
      <c r="BS385" s="9">
        <f t="shared" si="177"/>
        <v>0</v>
      </c>
      <c r="BT385" s="9">
        <f t="shared" si="178"/>
        <v>0</v>
      </c>
      <c r="ALZ385"/>
      <c r="AMA385"/>
      <c r="AMB385"/>
      <c r="AMC385"/>
      <c r="AMD385"/>
    </row>
    <row r="386" spans="1:1018" s="9" customFormat="1" ht="13.2" customHeight="1" x14ac:dyDescent="0.25">
      <c r="A386" s="16"/>
      <c r="B386" s="16" t="s">
        <v>964</v>
      </c>
      <c r="C386" s="213" t="s">
        <v>980</v>
      </c>
      <c r="D386" s="210"/>
      <c r="E386" s="46"/>
      <c r="F386" s="210"/>
      <c r="G386" s="48"/>
      <c r="H386" s="217"/>
      <c r="I386" s="48"/>
      <c r="J386" s="210"/>
      <c r="K386" s="103"/>
      <c r="L386" s="103"/>
      <c r="M386" s="4"/>
      <c r="N386" s="103"/>
      <c r="O386" s="103"/>
      <c r="P386" s="3"/>
      <c r="Q386" s="6"/>
      <c r="R386" s="104"/>
      <c r="S386" s="3"/>
      <c r="T386" s="46"/>
      <c r="U386" s="3"/>
      <c r="V386" s="59"/>
      <c r="W386" s="210"/>
      <c r="X386" s="104"/>
      <c r="Y386" s="147"/>
      <c r="Z386" s="6"/>
      <c r="AA386" s="46"/>
      <c r="AB386" s="6"/>
      <c r="AC386" s="104"/>
      <c r="AD386" s="104"/>
      <c r="AE386" s="3"/>
      <c r="AF386" s="95">
        <v>3</v>
      </c>
      <c r="AG386" s="48">
        <f t="shared" si="179"/>
        <v>1</v>
      </c>
      <c r="AI386" s="242"/>
      <c r="AJ386" s="242"/>
      <c r="AK386" s="242"/>
      <c r="AL386" s="242"/>
      <c r="AM386" s="242"/>
      <c r="AN386" s="242"/>
      <c r="AO386" s="242"/>
      <c r="AR386" s="9">
        <f t="shared" si="150"/>
        <v>0</v>
      </c>
      <c r="AS386" s="9">
        <f t="shared" si="151"/>
        <v>0</v>
      </c>
      <c r="AT386" s="9">
        <f t="shared" si="152"/>
        <v>0</v>
      </c>
      <c r="AU386" s="9">
        <f t="shared" si="153"/>
        <v>0</v>
      </c>
      <c r="AV386" s="9">
        <f t="shared" si="154"/>
        <v>0</v>
      </c>
      <c r="AW386" s="9">
        <f t="shared" si="155"/>
        <v>0</v>
      </c>
      <c r="AX386" s="9">
        <f t="shared" si="156"/>
        <v>0</v>
      </c>
      <c r="AY386" s="9">
        <f t="shared" si="157"/>
        <v>0</v>
      </c>
      <c r="AZ386" s="9">
        <f t="shared" si="158"/>
        <v>0</v>
      </c>
      <c r="BA386" s="9">
        <f t="shared" si="159"/>
        <v>0</v>
      </c>
      <c r="BB386" s="9">
        <f t="shared" si="160"/>
        <v>0</v>
      </c>
      <c r="BC386" s="9">
        <f t="shared" si="161"/>
        <v>0</v>
      </c>
      <c r="BD386" s="9">
        <f t="shared" si="162"/>
        <v>0</v>
      </c>
      <c r="BE386" s="9">
        <f t="shared" si="163"/>
        <v>0</v>
      </c>
      <c r="BF386" s="9">
        <f t="shared" si="164"/>
        <v>0</v>
      </c>
      <c r="BG386" s="9">
        <f t="shared" si="165"/>
        <v>0</v>
      </c>
      <c r="BH386" s="9">
        <f t="shared" si="166"/>
        <v>0</v>
      </c>
      <c r="BI386" s="9">
        <f t="shared" si="167"/>
        <v>0</v>
      </c>
      <c r="BJ386" s="9">
        <f t="shared" si="168"/>
        <v>0</v>
      </c>
      <c r="BK386" s="9">
        <f t="shared" si="169"/>
        <v>0</v>
      </c>
      <c r="BL386" s="9">
        <f t="shared" si="170"/>
        <v>0</v>
      </c>
      <c r="BM386" s="9">
        <f t="shared" si="171"/>
        <v>0</v>
      </c>
      <c r="BN386" s="9">
        <f t="shared" si="172"/>
        <v>0</v>
      </c>
      <c r="BO386" s="9">
        <f t="shared" si="173"/>
        <v>0</v>
      </c>
      <c r="BP386" s="9">
        <f t="shared" si="174"/>
        <v>0</v>
      </c>
      <c r="BQ386" s="9">
        <f t="shared" si="175"/>
        <v>0</v>
      </c>
      <c r="BR386" s="9">
        <f t="shared" si="176"/>
        <v>0</v>
      </c>
      <c r="BS386" s="9">
        <f t="shared" si="177"/>
        <v>0</v>
      </c>
      <c r="BT386" s="9">
        <f t="shared" si="178"/>
        <v>0</v>
      </c>
    </row>
    <row r="387" spans="1:1018" s="9" customFormat="1" ht="13.2" customHeight="1" x14ac:dyDescent="0.3">
      <c r="A387" s="16"/>
      <c r="B387" s="16" t="s">
        <v>964</v>
      </c>
      <c r="C387" s="213" t="s">
        <v>981</v>
      </c>
      <c r="D387" s="210"/>
      <c r="E387" s="46"/>
      <c r="F387" s="210"/>
      <c r="G387" s="48"/>
      <c r="H387" s="217"/>
      <c r="I387" s="48"/>
      <c r="J387" s="210"/>
      <c r="K387" s="103"/>
      <c r="L387" s="103"/>
      <c r="M387" s="4"/>
      <c r="N387" s="103"/>
      <c r="O387" s="103"/>
      <c r="P387" s="3"/>
      <c r="Q387" s="6"/>
      <c r="R387" s="104"/>
      <c r="S387" s="3"/>
      <c r="T387" s="46"/>
      <c r="U387" s="3"/>
      <c r="V387" s="59"/>
      <c r="W387" s="210"/>
      <c r="X387" s="104"/>
      <c r="Y387" s="147">
        <v>2</v>
      </c>
      <c r="Z387" s="6"/>
      <c r="AA387" s="46"/>
      <c r="AB387" s="6"/>
      <c r="AC387" s="104"/>
      <c r="AD387" s="104"/>
      <c r="AE387" s="3"/>
      <c r="AF387" s="95"/>
      <c r="AG387" s="48">
        <f t="shared" si="179"/>
        <v>1</v>
      </c>
      <c r="AH387" s="172" t="s">
        <v>982</v>
      </c>
      <c r="AI387" s="172"/>
      <c r="AJ387" s="172">
        <v>3</v>
      </c>
      <c r="AK387" s="172">
        <v>4</v>
      </c>
      <c r="AL387" s="172">
        <v>2</v>
      </c>
      <c r="AM387" s="172">
        <v>3</v>
      </c>
      <c r="AN387" s="172">
        <v>5</v>
      </c>
      <c r="AO387" s="172">
        <v>3</v>
      </c>
      <c r="AR387" s="9">
        <f t="shared" si="150"/>
        <v>0</v>
      </c>
      <c r="AS387" s="9">
        <f t="shared" si="151"/>
        <v>0</v>
      </c>
      <c r="AT387" s="9">
        <f t="shared" si="152"/>
        <v>0</v>
      </c>
      <c r="AU387" s="9">
        <f t="shared" si="153"/>
        <v>0</v>
      </c>
      <c r="AV387" s="9">
        <f t="shared" si="154"/>
        <v>0</v>
      </c>
      <c r="AW387" s="9">
        <f t="shared" si="155"/>
        <v>0</v>
      </c>
      <c r="AX387" s="9">
        <f t="shared" si="156"/>
        <v>0</v>
      </c>
      <c r="AY387" s="9">
        <f t="shared" si="157"/>
        <v>0</v>
      </c>
      <c r="AZ387" s="9">
        <f t="shared" si="158"/>
        <v>0</v>
      </c>
      <c r="BA387" s="9">
        <f t="shared" si="159"/>
        <v>0</v>
      </c>
      <c r="BB387" s="9">
        <f t="shared" si="160"/>
        <v>0</v>
      </c>
      <c r="BC387" s="9">
        <f t="shared" si="161"/>
        <v>0</v>
      </c>
      <c r="BD387" s="9">
        <f t="shared" si="162"/>
        <v>0</v>
      </c>
      <c r="BE387" s="9">
        <f t="shared" si="163"/>
        <v>0</v>
      </c>
      <c r="BF387" s="9">
        <f t="shared" si="164"/>
        <v>0</v>
      </c>
      <c r="BG387" s="9">
        <f t="shared" si="165"/>
        <v>0</v>
      </c>
      <c r="BH387" s="9">
        <f t="shared" si="166"/>
        <v>0</v>
      </c>
      <c r="BI387" s="9">
        <f t="shared" si="167"/>
        <v>0</v>
      </c>
      <c r="BJ387" s="9">
        <f t="shared" si="168"/>
        <v>0</v>
      </c>
      <c r="BK387" s="9">
        <f t="shared" si="169"/>
        <v>0</v>
      </c>
      <c r="BL387" s="9">
        <f t="shared" si="170"/>
        <v>0</v>
      </c>
      <c r="BM387" s="9">
        <f t="shared" si="171"/>
        <v>0</v>
      </c>
      <c r="BN387" s="9">
        <f t="shared" si="172"/>
        <v>0</v>
      </c>
      <c r="BO387" s="9">
        <f t="shared" si="173"/>
        <v>0</v>
      </c>
      <c r="BP387" s="9">
        <f t="shared" si="174"/>
        <v>0</v>
      </c>
      <c r="BQ387" s="9">
        <f t="shared" si="175"/>
        <v>0</v>
      </c>
      <c r="BR387" s="9">
        <f t="shared" si="176"/>
        <v>0</v>
      </c>
      <c r="BS387" s="9">
        <f t="shared" si="177"/>
        <v>0</v>
      </c>
      <c r="BT387" s="9">
        <f t="shared" si="178"/>
        <v>0</v>
      </c>
    </row>
    <row r="388" spans="1:1018" s="9" customFormat="1" ht="13.2" customHeight="1" x14ac:dyDescent="0.25">
      <c r="A388" s="111"/>
      <c r="B388" s="111" t="s">
        <v>94</v>
      </c>
      <c r="C388" s="215" t="s">
        <v>989</v>
      </c>
      <c r="D388" s="210"/>
      <c r="E388" s="112"/>
      <c r="F388" s="210">
        <v>3</v>
      </c>
      <c r="G388" s="210"/>
      <c r="H388" s="217"/>
      <c r="I388" s="210"/>
      <c r="J388" s="210"/>
      <c r="K388" s="103"/>
      <c r="L388" s="103"/>
      <c r="M388" s="4"/>
      <c r="N388" s="103"/>
      <c r="O388" s="103"/>
      <c r="P388" s="105"/>
      <c r="Q388" s="104"/>
      <c r="R388" s="104"/>
      <c r="S388" s="105"/>
      <c r="T388" s="112"/>
      <c r="U388" s="105"/>
      <c r="V388" s="113"/>
      <c r="W388" s="210"/>
      <c r="X388" s="104"/>
      <c r="Y388" s="148"/>
      <c r="Z388" s="104"/>
      <c r="AA388" s="112"/>
      <c r="AB388" s="104"/>
      <c r="AC388" s="104"/>
      <c r="AD388" s="104"/>
      <c r="AE388" s="105"/>
      <c r="AF388" s="263"/>
      <c r="AG388" s="210">
        <f t="shared" si="179"/>
        <v>1</v>
      </c>
      <c r="AH388" s="111"/>
      <c r="AI388" s="215"/>
      <c r="AJ388" s="215"/>
      <c r="AK388" s="215"/>
      <c r="AL388" s="215"/>
      <c r="AM388" s="215"/>
      <c r="AN388" s="215"/>
      <c r="AO388" s="215"/>
      <c r="AP388" s="114"/>
      <c r="AQ388" s="114"/>
      <c r="AR388" s="9">
        <f t="shared" si="150"/>
        <v>0</v>
      </c>
      <c r="AS388" s="9">
        <f t="shared" si="151"/>
        <v>0</v>
      </c>
      <c r="AT388" s="9">
        <f t="shared" si="152"/>
        <v>0</v>
      </c>
      <c r="AU388" s="9">
        <f t="shared" si="153"/>
        <v>0</v>
      </c>
      <c r="AV388" s="9">
        <f t="shared" si="154"/>
        <v>0</v>
      </c>
      <c r="AW388" s="9">
        <f t="shared" si="155"/>
        <v>0</v>
      </c>
      <c r="AX388" s="9">
        <f t="shared" si="156"/>
        <v>0</v>
      </c>
      <c r="AY388" s="9">
        <f t="shared" si="157"/>
        <v>0</v>
      </c>
      <c r="AZ388" s="9">
        <f t="shared" si="158"/>
        <v>0</v>
      </c>
      <c r="BA388" s="9">
        <f t="shared" si="159"/>
        <v>0</v>
      </c>
      <c r="BB388" s="9">
        <f t="shared" si="160"/>
        <v>0</v>
      </c>
      <c r="BC388" s="9">
        <f t="shared" si="161"/>
        <v>0</v>
      </c>
      <c r="BD388" s="9">
        <f t="shared" si="162"/>
        <v>0</v>
      </c>
      <c r="BE388" s="9">
        <f t="shared" si="163"/>
        <v>0</v>
      </c>
      <c r="BF388" s="9">
        <f t="shared" si="164"/>
        <v>0</v>
      </c>
      <c r="BG388" s="9">
        <f t="shared" si="165"/>
        <v>0</v>
      </c>
      <c r="BH388" s="9">
        <f t="shared" si="166"/>
        <v>0</v>
      </c>
      <c r="BI388" s="9">
        <f t="shared" si="167"/>
        <v>0</v>
      </c>
      <c r="BJ388" s="9">
        <f t="shared" si="168"/>
        <v>0</v>
      </c>
      <c r="BK388" s="9">
        <f t="shared" si="169"/>
        <v>0</v>
      </c>
      <c r="BL388" s="9">
        <f t="shared" si="170"/>
        <v>0</v>
      </c>
      <c r="BM388" s="9">
        <f t="shared" si="171"/>
        <v>0</v>
      </c>
      <c r="BN388" s="9">
        <f t="shared" si="172"/>
        <v>0</v>
      </c>
      <c r="BO388" s="9">
        <f t="shared" si="173"/>
        <v>0</v>
      </c>
      <c r="BP388" s="9">
        <f t="shared" si="174"/>
        <v>0</v>
      </c>
      <c r="BQ388" s="9">
        <f t="shared" si="175"/>
        <v>0</v>
      </c>
      <c r="BR388" s="9">
        <f t="shared" si="176"/>
        <v>0</v>
      </c>
      <c r="BS388" s="9">
        <f t="shared" si="177"/>
        <v>0</v>
      </c>
      <c r="BT388" s="9">
        <f t="shared" si="178"/>
        <v>0</v>
      </c>
      <c r="BU388" s="114"/>
      <c r="BV388" s="114"/>
      <c r="BW388" s="114"/>
      <c r="BX388" s="114"/>
      <c r="BY388" s="114"/>
      <c r="BZ388" s="114"/>
      <c r="CA388" s="114"/>
      <c r="CB388" s="114"/>
      <c r="CC388" s="114"/>
      <c r="CD388" s="114"/>
      <c r="CE388" s="114"/>
      <c r="CF388" s="114"/>
      <c r="CG388" s="114"/>
      <c r="CH388" s="114"/>
      <c r="CI388" s="114"/>
      <c r="CJ388" s="114"/>
      <c r="CK388" s="114"/>
      <c r="CL388" s="114"/>
      <c r="CM388" s="114"/>
      <c r="CN388" s="114"/>
      <c r="CO388" s="114"/>
      <c r="CP388" s="114"/>
      <c r="CQ388" s="114"/>
      <c r="CR388" s="114"/>
      <c r="CS388" s="114"/>
      <c r="CT388" s="114"/>
      <c r="CU388" s="114"/>
      <c r="CV388" s="114"/>
      <c r="CW388" s="114"/>
      <c r="CX388" s="114"/>
      <c r="CY388" s="114"/>
      <c r="CZ388" s="114"/>
      <c r="DA388" s="114"/>
      <c r="DB388" s="114"/>
      <c r="DC388" s="114"/>
      <c r="DD388" s="114"/>
      <c r="DE388" s="114"/>
      <c r="DF388" s="114"/>
      <c r="DG388" s="114"/>
      <c r="DH388" s="114"/>
      <c r="DI388" s="114"/>
      <c r="DJ388" s="114"/>
      <c r="DK388" s="114"/>
      <c r="DL388" s="114"/>
      <c r="DM388" s="114"/>
      <c r="DN388" s="114"/>
      <c r="DO388" s="114"/>
      <c r="DP388" s="114"/>
      <c r="DQ388" s="114"/>
      <c r="DR388" s="114"/>
      <c r="DS388" s="114"/>
      <c r="DT388" s="114"/>
      <c r="DU388" s="114"/>
      <c r="DV388" s="114"/>
      <c r="DW388" s="114"/>
      <c r="DX388" s="114"/>
      <c r="DY388" s="114"/>
      <c r="DZ388" s="114"/>
      <c r="EA388" s="114"/>
      <c r="EB388" s="114"/>
      <c r="EC388" s="114"/>
      <c r="ED388" s="114"/>
      <c r="EE388" s="114"/>
      <c r="EF388" s="114"/>
      <c r="EG388" s="114"/>
      <c r="EH388" s="114"/>
      <c r="EI388" s="114"/>
      <c r="EJ388" s="114"/>
      <c r="EK388" s="114"/>
      <c r="EL388" s="114"/>
      <c r="EM388" s="114"/>
      <c r="EN388" s="114"/>
      <c r="EO388" s="114"/>
      <c r="EP388" s="114"/>
      <c r="EQ388" s="114"/>
      <c r="ER388" s="114"/>
      <c r="ES388" s="114"/>
      <c r="ET388" s="114"/>
      <c r="EU388" s="114"/>
      <c r="EV388" s="114"/>
      <c r="EW388" s="114"/>
      <c r="EX388" s="114"/>
      <c r="EY388" s="114"/>
      <c r="EZ388" s="114"/>
      <c r="FA388" s="114"/>
      <c r="FB388" s="114"/>
      <c r="FC388" s="114"/>
      <c r="FD388" s="114"/>
      <c r="FE388" s="114"/>
      <c r="FF388" s="114"/>
      <c r="FG388" s="114"/>
      <c r="FH388" s="114"/>
      <c r="FI388" s="114"/>
      <c r="FJ388" s="114"/>
      <c r="FK388" s="114"/>
      <c r="FL388" s="114"/>
      <c r="FM388" s="114"/>
      <c r="FN388" s="114"/>
      <c r="FO388" s="114"/>
      <c r="FP388" s="114"/>
      <c r="FQ388" s="114"/>
      <c r="FR388" s="114"/>
      <c r="FS388" s="114"/>
      <c r="FT388" s="114"/>
      <c r="FU388" s="114"/>
      <c r="FV388" s="114"/>
      <c r="FW388" s="114"/>
      <c r="FX388" s="114"/>
      <c r="FY388" s="114"/>
      <c r="FZ388" s="114"/>
      <c r="GA388" s="114"/>
      <c r="GB388" s="114"/>
      <c r="GC388" s="114"/>
      <c r="GD388" s="114"/>
      <c r="GE388" s="114"/>
      <c r="GF388" s="114"/>
      <c r="GG388" s="114"/>
      <c r="GH388" s="114"/>
      <c r="GI388" s="114"/>
      <c r="GJ388" s="114"/>
      <c r="GK388" s="114"/>
      <c r="GL388" s="114"/>
      <c r="GM388" s="114"/>
      <c r="GN388" s="114"/>
      <c r="GO388" s="114"/>
      <c r="GP388" s="114"/>
      <c r="GQ388" s="114"/>
      <c r="GR388" s="114"/>
      <c r="GS388" s="114"/>
      <c r="GT388" s="114"/>
      <c r="GU388" s="114"/>
      <c r="GV388" s="114"/>
      <c r="GW388" s="114"/>
      <c r="GX388" s="114"/>
      <c r="GY388" s="114"/>
      <c r="GZ388" s="114"/>
      <c r="HA388" s="114"/>
      <c r="HB388" s="114"/>
      <c r="HC388" s="114"/>
      <c r="HD388" s="114"/>
      <c r="HE388" s="114"/>
      <c r="HF388" s="114"/>
      <c r="HG388" s="114"/>
      <c r="HH388" s="114"/>
      <c r="HI388" s="114"/>
      <c r="HJ388" s="114"/>
      <c r="HK388" s="114"/>
      <c r="HL388" s="114"/>
      <c r="HM388" s="114"/>
      <c r="HN388" s="114"/>
      <c r="HO388" s="114"/>
      <c r="HP388" s="114"/>
      <c r="HQ388" s="114"/>
      <c r="HR388" s="114"/>
      <c r="HS388" s="114"/>
      <c r="HT388" s="114"/>
      <c r="HU388" s="114"/>
      <c r="HV388" s="114"/>
      <c r="HW388" s="114"/>
      <c r="HX388" s="114"/>
      <c r="HY388" s="114"/>
      <c r="HZ388" s="114"/>
      <c r="IA388" s="114"/>
      <c r="IB388" s="114"/>
      <c r="IC388" s="114"/>
      <c r="ID388" s="114"/>
      <c r="IE388" s="114"/>
      <c r="IF388" s="114"/>
      <c r="IG388" s="114"/>
      <c r="IH388" s="114"/>
      <c r="II388" s="114"/>
      <c r="IJ388" s="114"/>
      <c r="IK388" s="114"/>
      <c r="IL388" s="114"/>
      <c r="IM388" s="114"/>
      <c r="IN388" s="114"/>
      <c r="IO388" s="114"/>
      <c r="IP388" s="114"/>
      <c r="IQ388" s="114"/>
      <c r="IR388" s="114"/>
      <c r="IS388" s="114"/>
      <c r="IT388" s="114"/>
      <c r="IU388" s="114"/>
      <c r="IV388" s="114"/>
      <c r="IW388" s="114"/>
      <c r="IX388" s="114"/>
      <c r="IY388" s="114"/>
      <c r="IZ388" s="114"/>
      <c r="JA388" s="114"/>
      <c r="JB388" s="114"/>
      <c r="JC388" s="114"/>
      <c r="JD388" s="114"/>
      <c r="JE388" s="114"/>
      <c r="JF388" s="114"/>
      <c r="JG388" s="114"/>
      <c r="JH388" s="114"/>
      <c r="JI388" s="114"/>
      <c r="JJ388" s="114"/>
      <c r="JK388" s="114"/>
      <c r="JL388" s="114"/>
      <c r="JM388" s="114"/>
      <c r="JN388" s="114"/>
      <c r="JO388" s="114"/>
      <c r="JP388" s="114"/>
      <c r="JQ388" s="114"/>
      <c r="JR388" s="114"/>
      <c r="JS388" s="114"/>
      <c r="JT388" s="114"/>
      <c r="JU388" s="114"/>
      <c r="JV388" s="114"/>
      <c r="JW388" s="114"/>
      <c r="JX388" s="114"/>
      <c r="JY388" s="114"/>
      <c r="JZ388" s="114"/>
      <c r="KA388" s="114"/>
      <c r="KB388" s="114"/>
      <c r="KC388" s="114"/>
      <c r="KD388" s="114"/>
      <c r="KE388" s="114"/>
      <c r="KF388" s="114"/>
      <c r="KG388" s="114"/>
      <c r="KH388" s="114"/>
      <c r="KI388" s="114"/>
      <c r="KJ388" s="114"/>
      <c r="KK388" s="114"/>
      <c r="KL388" s="114"/>
      <c r="KM388" s="114"/>
      <c r="KN388" s="114"/>
      <c r="KO388" s="114"/>
      <c r="KP388" s="114"/>
      <c r="KQ388" s="114"/>
      <c r="KR388" s="114"/>
      <c r="KS388" s="114"/>
      <c r="KT388" s="114"/>
      <c r="KU388" s="114"/>
      <c r="KV388" s="114"/>
      <c r="KW388" s="114"/>
      <c r="KX388" s="114"/>
      <c r="KY388" s="114"/>
      <c r="KZ388" s="114"/>
      <c r="LA388" s="114"/>
      <c r="LB388" s="114"/>
      <c r="LC388" s="114"/>
      <c r="LD388" s="114"/>
      <c r="LE388" s="114"/>
      <c r="LF388" s="114"/>
      <c r="LG388" s="114"/>
      <c r="LH388" s="114"/>
      <c r="LI388" s="114"/>
      <c r="LJ388" s="114"/>
      <c r="LK388" s="114"/>
      <c r="LL388" s="114"/>
      <c r="LM388" s="114"/>
      <c r="LN388" s="114"/>
      <c r="LO388" s="114"/>
      <c r="LP388" s="114"/>
      <c r="LQ388" s="114"/>
      <c r="LR388" s="114"/>
      <c r="LS388" s="114"/>
      <c r="LT388" s="114"/>
      <c r="LU388" s="114"/>
      <c r="LV388" s="114"/>
      <c r="LW388" s="114"/>
      <c r="LX388" s="114"/>
      <c r="LY388" s="114"/>
      <c r="LZ388" s="114"/>
      <c r="MA388" s="114"/>
      <c r="MB388" s="114"/>
      <c r="MC388" s="114"/>
      <c r="MD388" s="114"/>
      <c r="ME388" s="114"/>
      <c r="MF388" s="114"/>
      <c r="MG388" s="114"/>
      <c r="MH388" s="114"/>
      <c r="MI388" s="114"/>
      <c r="MJ388" s="114"/>
      <c r="MK388" s="114"/>
      <c r="ML388" s="114"/>
      <c r="MM388" s="114"/>
      <c r="MN388" s="114"/>
      <c r="MO388" s="114"/>
      <c r="MP388" s="114"/>
      <c r="MQ388" s="114"/>
      <c r="MR388" s="114"/>
      <c r="MS388" s="114"/>
      <c r="MT388" s="114"/>
      <c r="MU388" s="114"/>
      <c r="MV388" s="114"/>
      <c r="MW388" s="114"/>
      <c r="MX388" s="114"/>
      <c r="MY388" s="114"/>
      <c r="MZ388" s="114"/>
      <c r="NA388" s="114"/>
      <c r="NB388" s="114"/>
      <c r="NC388" s="114"/>
      <c r="ND388" s="114"/>
      <c r="NE388" s="114"/>
      <c r="NF388" s="114"/>
      <c r="NG388" s="114"/>
      <c r="NH388" s="114"/>
      <c r="NI388" s="114"/>
      <c r="NJ388" s="114"/>
      <c r="NK388" s="114"/>
      <c r="NL388" s="114"/>
      <c r="NM388" s="114"/>
      <c r="NN388" s="114"/>
      <c r="NO388" s="114"/>
      <c r="NP388" s="114"/>
      <c r="NQ388" s="114"/>
      <c r="NR388" s="114"/>
      <c r="NS388" s="114"/>
      <c r="NT388" s="114"/>
      <c r="NU388" s="114"/>
      <c r="NV388" s="114"/>
      <c r="NW388" s="114"/>
      <c r="NX388" s="114"/>
      <c r="NY388" s="114"/>
      <c r="NZ388" s="114"/>
      <c r="OA388" s="114"/>
      <c r="OB388" s="114"/>
      <c r="OC388" s="114"/>
      <c r="OD388" s="114"/>
      <c r="OE388" s="114"/>
      <c r="OF388" s="114"/>
      <c r="OG388" s="114"/>
      <c r="OH388" s="114"/>
      <c r="OI388" s="114"/>
      <c r="OJ388" s="114"/>
      <c r="OK388" s="114"/>
      <c r="OL388" s="114"/>
      <c r="OM388" s="114"/>
      <c r="ON388" s="114"/>
      <c r="OO388" s="114"/>
      <c r="OP388" s="114"/>
      <c r="OQ388" s="114"/>
      <c r="OR388" s="114"/>
      <c r="OS388" s="114"/>
      <c r="OT388" s="114"/>
      <c r="OU388" s="114"/>
      <c r="OV388" s="114"/>
      <c r="OW388" s="114"/>
      <c r="OX388" s="114"/>
      <c r="OY388" s="114"/>
      <c r="OZ388" s="114"/>
      <c r="PA388" s="114"/>
      <c r="PB388" s="114"/>
      <c r="PC388" s="114"/>
      <c r="PD388" s="114"/>
      <c r="PE388" s="114"/>
      <c r="PF388" s="114"/>
      <c r="PG388" s="114"/>
      <c r="PH388" s="114"/>
      <c r="PI388" s="114"/>
      <c r="PJ388" s="114"/>
      <c r="PK388" s="114"/>
      <c r="PL388" s="114"/>
      <c r="PM388" s="114"/>
      <c r="PN388" s="114"/>
      <c r="PO388" s="114"/>
      <c r="PP388" s="114"/>
      <c r="PQ388" s="114"/>
      <c r="PR388" s="114"/>
      <c r="PS388" s="114"/>
      <c r="PT388" s="114"/>
      <c r="PU388" s="114"/>
      <c r="PV388" s="114"/>
      <c r="PW388" s="114"/>
      <c r="PX388" s="114"/>
      <c r="PY388" s="114"/>
      <c r="PZ388" s="114"/>
      <c r="QA388" s="114"/>
      <c r="QB388" s="114"/>
      <c r="QC388" s="114"/>
      <c r="QD388" s="114"/>
      <c r="QE388" s="114"/>
      <c r="QF388" s="114"/>
      <c r="QG388" s="114"/>
      <c r="QH388" s="114"/>
      <c r="QI388" s="114"/>
      <c r="QJ388" s="114"/>
      <c r="QK388" s="114"/>
      <c r="QL388" s="114"/>
      <c r="QM388" s="114"/>
      <c r="QN388" s="114"/>
      <c r="QO388" s="114"/>
      <c r="QP388" s="114"/>
      <c r="QQ388" s="114"/>
      <c r="QR388" s="114"/>
      <c r="QS388" s="114"/>
      <c r="QT388" s="114"/>
      <c r="QU388" s="114"/>
      <c r="QV388" s="114"/>
      <c r="QW388" s="114"/>
      <c r="QX388" s="114"/>
      <c r="QY388" s="114"/>
      <c r="QZ388" s="114"/>
      <c r="RA388" s="114"/>
      <c r="RB388" s="114"/>
      <c r="RC388" s="114"/>
      <c r="RD388" s="114"/>
      <c r="RE388" s="114"/>
      <c r="RF388" s="114"/>
      <c r="RG388" s="114"/>
      <c r="RH388" s="114"/>
      <c r="RI388" s="114"/>
      <c r="RJ388" s="114"/>
      <c r="RK388" s="114"/>
      <c r="RL388" s="114"/>
      <c r="RM388" s="114"/>
      <c r="RN388" s="114"/>
      <c r="RO388" s="114"/>
      <c r="RP388" s="114"/>
      <c r="RQ388" s="114"/>
      <c r="RR388" s="114"/>
      <c r="RS388" s="114"/>
      <c r="RT388" s="114"/>
      <c r="RU388" s="114"/>
      <c r="RV388" s="114"/>
      <c r="RW388" s="114"/>
      <c r="RX388" s="114"/>
      <c r="RY388" s="114"/>
      <c r="RZ388" s="114"/>
      <c r="SA388" s="114"/>
      <c r="SB388" s="114"/>
      <c r="SC388" s="114"/>
      <c r="SD388" s="114"/>
      <c r="SE388" s="114"/>
      <c r="SF388" s="114"/>
      <c r="SG388" s="114"/>
      <c r="SH388" s="114"/>
      <c r="SI388" s="114"/>
      <c r="SJ388" s="114"/>
      <c r="SK388" s="114"/>
      <c r="SL388" s="114"/>
      <c r="SM388" s="114"/>
      <c r="SN388" s="114"/>
      <c r="SO388" s="114"/>
      <c r="SP388" s="114"/>
      <c r="SQ388" s="114"/>
      <c r="SR388" s="114"/>
      <c r="SS388" s="114"/>
      <c r="ST388" s="114"/>
      <c r="SU388" s="114"/>
      <c r="SV388" s="114"/>
      <c r="SW388" s="114"/>
      <c r="SX388" s="114"/>
      <c r="SY388" s="114"/>
      <c r="SZ388" s="114"/>
      <c r="TA388" s="114"/>
      <c r="TB388" s="114"/>
      <c r="TC388" s="114"/>
      <c r="TD388" s="114"/>
      <c r="TE388" s="114"/>
      <c r="TF388" s="114"/>
      <c r="TG388" s="114"/>
      <c r="TH388" s="114"/>
      <c r="TI388" s="114"/>
      <c r="TJ388" s="114"/>
      <c r="TK388" s="114"/>
      <c r="TL388" s="114"/>
      <c r="TM388" s="114"/>
      <c r="TN388" s="114"/>
      <c r="TO388" s="114"/>
      <c r="TP388" s="114"/>
      <c r="TQ388" s="114"/>
      <c r="TR388" s="114"/>
      <c r="TS388" s="114"/>
      <c r="TT388" s="114"/>
      <c r="TU388" s="114"/>
      <c r="TV388" s="114"/>
      <c r="TW388" s="114"/>
      <c r="TX388" s="114"/>
      <c r="TY388" s="114"/>
      <c r="TZ388" s="114"/>
      <c r="UA388" s="114"/>
      <c r="UB388" s="114"/>
      <c r="UC388" s="114"/>
      <c r="UD388" s="114"/>
      <c r="UE388" s="114"/>
      <c r="UF388" s="114"/>
      <c r="UG388" s="114"/>
      <c r="UH388" s="114"/>
      <c r="UI388" s="114"/>
      <c r="UJ388" s="114"/>
      <c r="UK388" s="114"/>
      <c r="UL388" s="114"/>
      <c r="UM388" s="114"/>
      <c r="UN388" s="114"/>
      <c r="UO388" s="114"/>
      <c r="UP388" s="114"/>
      <c r="UQ388" s="114"/>
      <c r="UR388" s="114"/>
      <c r="US388" s="114"/>
      <c r="UT388" s="114"/>
      <c r="UU388" s="114"/>
      <c r="UV388" s="114"/>
      <c r="UW388" s="114"/>
      <c r="UX388" s="114"/>
      <c r="UY388" s="114"/>
      <c r="UZ388" s="114"/>
      <c r="VA388" s="114"/>
      <c r="VB388" s="114"/>
      <c r="VC388" s="114"/>
      <c r="VD388" s="114"/>
      <c r="VE388" s="114"/>
      <c r="VF388" s="114"/>
      <c r="VG388" s="114"/>
      <c r="VH388" s="114"/>
      <c r="VI388" s="114"/>
      <c r="VJ388" s="114"/>
      <c r="VK388" s="114"/>
      <c r="VL388" s="114"/>
      <c r="VM388" s="114"/>
      <c r="VN388" s="114"/>
      <c r="VO388" s="114"/>
      <c r="VP388" s="114"/>
      <c r="VQ388" s="114"/>
      <c r="VR388" s="114"/>
      <c r="VS388" s="114"/>
      <c r="VT388" s="114"/>
      <c r="VU388" s="114"/>
      <c r="VV388" s="114"/>
      <c r="VW388" s="114"/>
      <c r="VX388" s="114"/>
      <c r="VY388" s="114"/>
      <c r="VZ388" s="114"/>
      <c r="WA388" s="114"/>
      <c r="WB388" s="114"/>
      <c r="WC388" s="114"/>
      <c r="WD388" s="114"/>
      <c r="WE388" s="114"/>
      <c r="WF388" s="114"/>
      <c r="WG388" s="114"/>
      <c r="WH388" s="114"/>
      <c r="WI388" s="114"/>
      <c r="WJ388" s="114"/>
      <c r="WK388" s="114"/>
      <c r="WL388" s="114"/>
      <c r="WM388" s="114"/>
      <c r="WN388" s="114"/>
      <c r="WO388" s="114"/>
      <c r="WP388" s="114"/>
      <c r="WQ388" s="114"/>
      <c r="WR388" s="114"/>
      <c r="WS388" s="114"/>
      <c r="WT388" s="114"/>
      <c r="WU388" s="114"/>
      <c r="WV388" s="114"/>
      <c r="WW388" s="114"/>
      <c r="WX388" s="114"/>
      <c r="WY388" s="114"/>
      <c r="WZ388" s="114"/>
      <c r="XA388" s="114"/>
      <c r="XB388" s="114"/>
      <c r="XC388" s="114"/>
      <c r="XD388" s="114"/>
      <c r="XE388" s="114"/>
      <c r="XF388" s="114"/>
      <c r="XG388" s="114"/>
      <c r="XH388" s="114"/>
      <c r="XI388" s="114"/>
      <c r="XJ388" s="114"/>
      <c r="XK388" s="114"/>
      <c r="XL388" s="114"/>
      <c r="XM388" s="114"/>
      <c r="XN388" s="114"/>
      <c r="XO388" s="114"/>
      <c r="XP388" s="114"/>
      <c r="XQ388" s="114"/>
      <c r="XR388" s="114"/>
      <c r="XS388" s="114"/>
      <c r="XT388" s="114"/>
      <c r="XU388" s="114"/>
      <c r="XV388" s="114"/>
      <c r="XW388" s="114"/>
      <c r="XX388" s="114"/>
      <c r="XY388" s="114"/>
      <c r="XZ388" s="114"/>
      <c r="YA388" s="114"/>
      <c r="YB388" s="114"/>
      <c r="YC388" s="114"/>
      <c r="YD388" s="114"/>
      <c r="YE388" s="114"/>
      <c r="YF388" s="114"/>
      <c r="YG388" s="114"/>
      <c r="YH388" s="114"/>
      <c r="YI388" s="114"/>
      <c r="YJ388" s="114"/>
      <c r="YK388" s="114"/>
      <c r="YL388" s="114"/>
      <c r="YM388" s="114"/>
      <c r="YN388" s="114"/>
      <c r="YO388" s="114"/>
      <c r="YP388" s="114"/>
      <c r="YQ388" s="114"/>
      <c r="YR388" s="114"/>
      <c r="YS388" s="114"/>
      <c r="YT388" s="114"/>
      <c r="YU388" s="114"/>
      <c r="YV388" s="114"/>
      <c r="YW388" s="114"/>
      <c r="YX388" s="114"/>
      <c r="YY388" s="114"/>
      <c r="YZ388" s="114"/>
      <c r="ZA388" s="114"/>
      <c r="ZB388" s="114"/>
      <c r="ZC388" s="114"/>
      <c r="ZD388" s="114"/>
      <c r="ZE388" s="114"/>
      <c r="ZF388" s="114"/>
      <c r="ZG388" s="114"/>
      <c r="ZH388" s="114"/>
      <c r="ZI388" s="114"/>
      <c r="ZJ388" s="114"/>
      <c r="ZK388" s="114"/>
      <c r="ZL388" s="114"/>
      <c r="ZM388" s="114"/>
      <c r="ZN388" s="114"/>
      <c r="ZO388" s="114"/>
      <c r="ZP388" s="114"/>
      <c r="ZQ388" s="114"/>
      <c r="ZR388" s="114"/>
      <c r="ZS388" s="114"/>
      <c r="ZT388" s="114"/>
      <c r="ZU388" s="114"/>
      <c r="ZV388" s="114"/>
      <c r="ZW388" s="114"/>
      <c r="ZX388" s="114"/>
      <c r="ZY388" s="114"/>
      <c r="ZZ388" s="114"/>
      <c r="AAA388" s="114"/>
      <c r="AAB388" s="114"/>
      <c r="AAC388" s="114"/>
      <c r="AAD388" s="114"/>
      <c r="AAE388" s="114"/>
      <c r="AAF388" s="114"/>
      <c r="AAG388" s="114"/>
      <c r="AAH388" s="114"/>
      <c r="AAI388" s="114"/>
      <c r="AAJ388" s="114"/>
      <c r="AAK388" s="114"/>
      <c r="AAL388" s="114"/>
      <c r="AAM388" s="114"/>
      <c r="AAN388" s="114"/>
      <c r="AAO388" s="114"/>
      <c r="AAP388" s="114"/>
      <c r="AAQ388" s="114"/>
      <c r="AAR388" s="114"/>
      <c r="AAS388" s="114"/>
      <c r="AAT388" s="114"/>
      <c r="AAU388" s="114"/>
      <c r="AAV388" s="114"/>
      <c r="AAW388" s="114"/>
      <c r="AAX388" s="114"/>
      <c r="AAY388" s="114"/>
      <c r="AAZ388" s="114"/>
      <c r="ABA388" s="114"/>
      <c r="ABB388" s="114"/>
      <c r="ABC388" s="114"/>
      <c r="ABD388" s="114"/>
      <c r="ABE388" s="114"/>
      <c r="ABF388" s="114"/>
      <c r="ABG388" s="114"/>
      <c r="ABH388" s="114"/>
      <c r="ABI388" s="114"/>
      <c r="ABJ388" s="114"/>
      <c r="ABK388" s="114"/>
      <c r="ABL388" s="114"/>
      <c r="ABM388" s="114"/>
      <c r="ABN388" s="114"/>
      <c r="ABO388" s="114"/>
      <c r="ABP388" s="114"/>
      <c r="ABQ388" s="114"/>
      <c r="ABR388" s="114"/>
      <c r="ABS388" s="114"/>
      <c r="ABT388" s="114"/>
      <c r="ABU388" s="114"/>
      <c r="ABV388" s="114"/>
      <c r="ABW388" s="114"/>
      <c r="ABX388" s="114"/>
      <c r="ABY388" s="114"/>
      <c r="ABZ388" s="114"/>
      <c r="ACA388" s="114"/>
      <c r="ACB388" s="114"/>
      <c r="ACC388" s="114"/>
      <c r="ACD388" s="114"/>
      <c r="ACE388" s="114"/>
      <c r="ACF388" s="114"/>
      <c r="ACG388" s="114"/>
      <c r="ACH388" s="114"/>
      <c r="ACI388" s="114"/>
      <c r="ACJ388" s="114"/>
      <c r="ACK388" s="114"/>
      <c r="ACL388" s="114"/>
      <c r="ACM388" s="114"/>
      <c r="ACN388" s="114"/>
      <c r="ACO388" s="114"/>
      <c r="ACP388" s="114"/>
      <c r="ACQ388" s="114"/>
      <c r="ACR388" s="114"/>
      <c r="ACS388" s="114"/>
      <c r="ACT388" s="114"/>
      <c r="ACU388" s="114"/>
      <c r="ACV388" s="114"/>
      <c r="ACW388" s="114"/>
      <c r="ACX388" s="114"/>
      <c r="ACY388" s="114"/>
      <c r="ACZ388" s="114"/>
      <c r="ADA388" s="114"/>
      <c r="ADB388" s="114"/>
      <c r="ADC388" s="114"/>
      <c r="ADD388" s="114"/>
      <c r="ADE388" s="114"/>
      <c r="ADF388" s="114"/>
      <c r="ADG388" s="114"/>
      <c r="ADH388" s="114"/>
      <c r="ADI388" s="114"/>
      <c r="ADJ388" s="114"/>
      <c r="ADK388" s="114"/>
      <c r="ADL388" s="114"/>
      <c r="ADM388" s="114"/>
      <c r="ADN388" s="114"/>
      <c r="ADO388" s="114"/>
      <c r="ADP388" s="114"/>
      <c r="ADQ388" s="114"/>
      <c r="ADR388" s="114"/>
      <c r="ADS388" s="114"/>
      <c r="ADT388" s="114"/>
      <c r="ADU388" s="114"/>
      <c r="ADV388" s="114"/>
      <c r="ADW388" s="114"/>
      <c r="ADX388" s="114"/>
      <c r="ADY388" s="114"/>
      <c r="ADZ388" s="114"/>
      <c r="AEA388" s="114"/>
      <c r="AEB388" s="114"/>
      <c r="AEC388" s="114"/>
      <c r="AED388" s="114"/>
      <c r="AEE388" s="114"/>
      <c r="AEF388" s="114"/>
      <c r="AEG388" s="114"/>
      <c r="AEH388" s="114"/>
      <c r="AEI388" s="114"/>
      <c r="AEJ388" s="114"/>
      <c r="AEK388" s="114"/>
      <c r="AEL388" s="114"/>
      <c r="AEM388" s="114"/>
      <c r="AEN388" s="114"/>
      <c r="AEO388" s="114"/>
      <c r="AEP388" s="114"/>
      <c r="AEQ388" s="114"/>
      <c r="AER388" s="114"/>
      <c r="AES388" s="114"/>
      <c r="AET388" s="114"/>
      <c r="AEU388" s="114"/>
      <c r="AEV388" s="114"/>
      <c r="AEW388" s="114"/>
      <c r="AEX388" s="114"/>
      <c r="AEY388" s="114"/>
      <c r="AEZ388" s="114"/>
      <c r="AFA388" s="114"/>
      <c r="AFB388" s="114"/>
      <c r="AFC388" s="114"/>
      <c r="AFD388" s="114"/>
      <c r="AFE388" s="114"/>
      <c r="AFF388" s="114"/>
      <c r="AFG388" s="114"/>
      <c r="AFH388" s="114"/>
      <c r="AFI388" s="114"/>
      <c r="AFJ388" s="114"/>
      <c r="AFK388" s="114"/>
      <c r="AFL388" s="114"/>
      <c r="AFM388" s="114"/>
      <c r="AFN388" s="114"/>
      <c r="AFO388" s="114"/>
      <c r="AFP388" s="114"/>
      <c r="AFQ388" s="114"/>
      <c r="AFR388" s="114"/>
      <c r="AFS388" s="114"/>
      <c r="AFT388" s="114"/>
      <c r="AFU388" s="114"/>
      <c r="AFV388" s="114"/>
      <c r="AFW388" s="114"/>
      <c r="AFX388" s="114"/>
      <c r="AFY388" s="114"/>
      <c r="AFZ388" s="114"/>
      <c r="AGA388" s="114"/>
      <c r="AGB388" s="114"/>
      <c r="AGC388" s="114"/>
      <c r="AGD388" s="114"/>
      <c r="AGE388" s="114"/>
      <c r="AGF388" s="114"/>
      <c r="AGG388" s="114"/>
      <c r="AGH388" s="114"/>
      <c r="AGI388" s="114"/>
      <c r="AGJ388" s="114"/>
      <c r="AGK388" s="114"/>
      <c r="AGL388" s="114"/>
      <c r="AGM388" s="114"/>
      <c r="AGN388" s="114"/>
      <c r="AGO388" s="114"/>
      <c r="AGP388" s="114"/>
      <c r="AGQ388" s="114"/>
      <c r="AGR388" s="114"/>
      <c r="AGS388" s="114"/>
      <c r="AGT388" s="114"/>
      <c r="AGU388" s="114"/>
      <c r="AGV388" s="114"/>
      <c r="AGW388" s="114"/>
      <c r="AGX388" s="114"/>
      <c r="AGY388" s="114"/>
      <c r="AGZ388" s="114"/>
      <c r="AHA388" s="114"/>
      <c r="AHB388" s="114"/>
      <c r="AHC388" s="114"/>
      <c r="AHD388" s="114"/>
      <c r="AHE388" s="114"/>
      <c r="AHF388" s="114"/>
      <c r="AHG388" s="114"/>
      <c r="AHH388" s="114"/>
      <c r="AHI388" s="114"/>
      <c r="AHJ388" s="114"/>
      <c r="AHK388" s="114"/>
      <c r="AHL388" s="114"/>
      <c r="AHM388" s="114"/>
      <c r="AHN388" s="114"/>
      <c r="AHO388" s="114"/>
      <c r="AHP388" s="114"/>
      <c r="AHQ388" s="114"/>
      <c r="AHR388" s="114"/>
      <c r="AHS388" s="114"/>
      <c r="AHT388" s="114"/>
      <c r="AHU388" s="114"/>
      <c r="AHV388" s="114"/>
      <c r="AHW388" s="114"/>
      <c r="AHX388" s="114"/>
      <c r="AHY388" s="114"/>
      <c r="AHZ388" s="114"/>
      <c r="AIA388" s="114"/>
      <c r="AIB388" s="114"/>
      <c r="AIC388" s="114"/>
      <c r="AID388" s="114"/>
      <c r="AIE388" s="114"/>
      <c r="AIF388" s="114"/>
      <c r="AIG388" s="114"/>
      <c r="AIH388" s="114"/>
      <c r="AII388" s="114"/>
      <c r="AIJ388" s="114"/>
      <c r="AIK388" s="114"/>
      <c r="AIL388" s="114"/>
      <c r="AIM388" s="114"/>
      <c r="AIN388" s="114"/>
      <c r="AIO388" s="114"/>
      <c r="AIP388" s="114"/>
      <c r="AIQ388" s="114"/>
      <c r="AIR388" s="114"/>
      <c r="AIS388" s="114"/>
      <c r="AIT388" s="114"/>
      <c r="AIU388" s="114"/>
      <c r="AIV388" s="114"/>
      <c r="AIW388" s="114"/>
      <c r="AIX388" s="114"/>
      <c r="AIY388" s="114"/>
      <c r="AIZ388" s="114"/>
      <c r="AJA388" s="114"/>
      <c r="AJB388" s="114"/>
      <c r="AJC388" s="114"/>
      <c r="AJD388" s="114"/>
      <c r="AJE388" s="114"/>
      <c r="AJF388" s="114"/>
      <c r="AJG388" s="114"/>
      <c r="AJH388" s="114"/>
      <c r="AJI388" s="114"/>
      <c r="AJJ388" s="114"/>
      <c r="AJK388" s="114"/>
      <c r="AJL388" s="114"/>
      <c r="AJM388" s="114"/>
      <c r="AJN388" s="114"/>
      <c r="AJO388" s="114"/>
      <c r="AJP388" s="114"/>
      <c r="AJQ388" s="114"/>
      <c r="AJR388" s="114"/>
      <c r="AJS388" s="114"/>
      <c r="AJT388" s="114"/>
      <c r="AJU388" s="114"/>
      <c r="AJV388" s="114"/>
      <c r="AJW388" s="114"/>
      <c r="AJX388" s="114"/>
      <c r="AJY388" s="114"/>
      <c r="AJZ388" s="114"/>
      <c r="AKA388" s="114"/>
      <c r="AKB388" s="114"/>
      <c r="AKC388" s="114"/>
      <c r="AKD388" s="114"/>
      <c r="AKE388" s="114"/>
      <c r="AKF388" s="114"/>
      <c r="AKG388" s="114"/>
      <c r="AKH388" s="114"/>
      <c r="AKI388" s="114"/>
      <c r="AKJ388" s="114"/>
      <c r="AKK388" s="114"/>
      <c r="AKL388" s="114"/>
      <c r="AKM388" s="114"/>
      <c r="AKN388" s="114"/>
      <c r="AKO388" s="114"/>
      <c r="AKP388" s="114"/>
      <c r="AKQ388" s="114"/>
      <c r="AKR388" s="114"/>
      <c r="AKS388" s="114"/>
      <c r="AKT388" s="114"/>
      <c r="AKU388" s="114"/>
      <c r="AKV388" s="114"/>
      <c r="AKW388" s="114"/>
      <c r="AKX388" s="114"/>
      <c r="AKY388" s="114"/>
      <c r="AKZ388" s="114"/>
      <c r="ALA388" s="114"/>
      <c r="ALB388" s="114"/>
      <c r="ALC388" s="114"/>
      <c r="ALD388" s="114"/>
      <c r="ALE388" s="114"/>
      <c r="ALF388" s="114"/>
      <c r="ALG388" s="114"/>
      <c r="ALH388" s="114"/>
      <c r="ALI388" s="114"/>
      <c r="ALJ388" s="114"/>
      <c r="ALK388" s="114"/>
      <c r="ALL388" s="114"/>
      <c r="ALM388" s="114"/>
      <c r="ALN388" s="114"/>
      <c r="ALO388" s="114"/>
      <c r="ALP388" s="114"/>
      <c r="ALQ388" s="114"/>
      <c r="ALR388" s="114"/>
      <c r="ALS388" s="114"/>
      <c r="ALT388" s="114"/>
      <c r="ALU388" s="114"/>
      <c r="ALV388" s="114"/>
      <c r="ALW388" s="114"/>
      <c r="ALX388" s="114"/>
      <c r="ALY388" s="114"/>
      <c r="ALZ388" s="114"/>
      <c r="AMA388" s="114"/>
      <c r="AMB388" s="114"/>
      <c r="AMC388" s="114"/>
      <c r="AMD388" s="114"/>
    </row>
    <row r="389" spans="1:1018" s="9" customFormat="1" ht="13.2" customHeight="1" x14ac:dyDescent="0.25">
      <c r="A389" s="16"/>
      <c r="B389" s="16" t="s">
        <v>94</v>
      </c>
      <c r="C389" s="213" t="s">
        <v>997</v>
      </c>
      <c r="D389" s="210"/>
      <c r="E389" s="46">
        <v>1</v>
      </c>
      <c r="F389" s="210"/>
      <c r="G389" s="48"/>
      <c r="H389" s="217"/>
      <c r="I389" s="48"/>
      <c r="J389" s="210"/>
      <c r="K389" s="103">
        <v>3</v>
      </c>
      <c r="L389" s="103"/>
      <c r="M389" s="4">
        <v>2</v>
      </c>
      <c r="N389" s="103"/>
      <c r="O389" s="103"/>
      <c r="P389" s="3"/>
      <c r="Q389" s="6"/>
      <c r="R389" s="104">
        <v>3</v>
      </c>
      <c r="S389" s="3"/>
      <c r="T389" s="46"/>
      <c r="U389" s="3"/>
      <c r="V389" s="59"/>
      <c r="W389" s="210"/>
      <c r="X389" s="104"/>
      <c r="Y389" s="147"/>
      <c r="Z389" s="6"/>
      <c r="AA389" s="46"/>
      <c r="AB389" s="6"/>
      <c r="AC389" s="104"/>
      <c r="AD389" s="104"/>
      <c r="AE389" s="3"/>
      <c r="AF389" s="95"/>
      <c r="AG389" s="48">
        <f t="shared" si="179"/>
        <v>4</v>
      </c>
      <c r="AH389" s="16" t="s">
        <v>997</v>
      </c>
      <c r="AI389" s="228"/>
      <c r="AJ389" s="213"/>
      <c r="AK389" s="213"/>
      <c r="AL389" s="213"/>
      <c r="AM389" s="213"/>
      <c r="AN389" s="213"/>
      <c r="AO389" s="213"/>
      <c r="AR389" s="9">
        <f t="shared" si="150"/>
        <v>0</v>
      </c>
      <c r="AS389" s="9">
        <f t="shared" si="151"/>
        <v>0</v>
      </c>
      <c r="AT389" s="9">
        <f t="shared" si="152"/>
        <v>0</v>
      </c>
      <c r="AU389" s="9">
        <f t="shared" si="153"/>
        <v>0</v>
      </c>
      <c r="AV389" s="9">
        <f t="shared" si="154"/>
        <v>0</v>
      </c>
      <c r="AW389" s="9">
        <f t="shared" si="155"/>
        <v>0</v>
      </c>
      <c r="AX389" s="9">
        <f t="shared" si="156"/>
        <v>0</v>
      </c>
      <c r="AY389" s="9">
        <f t="shared" si="157"/>
        <v>0</v>
      </c>
      <c r="AZ389" s="9">
        <f t="shared" si="158"/>
        <v>0</v>
      </c>
      <c r="BA389" s="9">
        <f t="shared" si="159"/>
        <v>0</v>
      </c>
      <c r="BB389" s="9">
        <f t="shared" si="160"/>
        <v>0</v>
      </c>
      <c r="BC389" s="9">
        <f t="shared" si="161"/>
        <v>0</v>
      </c>
      <c r="BD389" s="9">
        <f t="shared" si="162"/>
        <v>0</v>
      </c>
      <c r="BE389" s="9">
        <f t="shared" si="163"/>
        <v>0</v>
      </c>
      <c r="BF389" s="9">
        <f t="shared" si="164"/>
        <v>0</v>
      </c>
      <c r="BG389" s="9">
        <f t="shared" si="165"/>
        <v>0</v>
      </c>
      <c r="BH389" s="9">
        <f t="shared" si="166"/>
        <v>0</v>
      </c>
      <c r="BI389" s="9">
        <f t="shared" si="167"/>
        <v>0</v>
      </c>
      <c r="BJ389" s="9">
        <f t="shared" si="168"/>
        <v>0</v>
      </c>
      <c r="BK389" s="9">
        <f t="shared" si="169"/>
        <v>0</v>
      </c>
      <c r="BL389" s="9">
        <f t="shared" si="170"/>
        <v>0</v>
      </c>
      <c r="BM389" s="9">
        <f t="shared" si="171"/>
        <v>0</v>
      </c>
      <c r="BN389" s="9">
        <f t="shared" si="172"/>
        <v>0</v>
      </c>
      <c r="BO389" s="9">
        <f t="shared" si="173"/>
        <v>0</v>
      </c>
      <c r="BP389" s="9">
        <f t="shared" si="174"/>
        <v>0</v>
      </c>
      <c r="BQ389" s="9">
        <f t="shared" si="175"/>
        <v>0</v>
      </c>
      <c r="BR389" s="9">
        <f t="shared" si="176"/>
        <v>0</v>
      </c>
      <c r="BS389" s="9">
        <f t="shared" si="177"/>
        <v>0</v>
      </c>
      <c r="BT389" s="9">
        <f t="shared" si="178"/>
        <v>0</v>
      </c>
    </row>
    <row r="390" spans="1:1018" s="9" customFormat="1" ht="13.2" customHeight="1" x14ac:dyDescent="0.25">
      <c r="A390" s="16"/>
      <c r="B390" s="16" t="s">
        <v>964</v>
      </c>
      <c r="C390" s="213" t="s">
        <v>1001</v>
      </c>
      <c r="D390" s="210">
        <v>3</v>
      </c>
      <c r="E390" s="46"/>
      <c r="F390" s="210"/>
      <c r="G390" s="48"/>
      <c r="H390" s="217"/>
      <c r="I390" s="48"/>
      <c r="J390" s="210"/>
      <c r="K390" s="103">
        <v>2</v>
      </c>
      <c r="L390" s="103"/>
      <c r="M390" s="4">
        <v>3</v>
      </c>
      <c r="N390" s="103"/>
      <c r="O390" s="103"/>
      <c r="P390" s="3"/>
      <c r="Q390" s="6"/>
      <c r="R390" s="104"/>
      <c r="S390" s="3"/>
      <c r="T390" s="46"/>
      <c r="U390" s="3"/>
      <c r="V390" s="59"/>
      <c r="W390" s="210"/>
      <c r="X390" s="104"/>
      <c r="Y390" s="147"/>
      <c r="Z390" s="6"/>
      <c r="AA390" s="46"/>
      <c r="AB390" s="6"/>
      <c r="AC390" s="104"/>
      <c r="AD390" s="104"/>
      <c r="AE390" s="3"/>
      <c r="AF390" s="95"/>
      <c r="AG390" s="48">
        <f t="shared" si="179"/>
        <v>3</v>
      </c>
      <c r="AH390" s="16"/>
      <c r="AI390" s="228"/>
      <c r="AJ390" s="213"/>
      <c r="AK390" s="213"/>
      <c r="AL390" s="213"/>
      <c r="AM390" s="213"/>
      <c r="AN390" s="213"/>
      <c r="AO390" s="213"/>
      <c r="AR390" s="9">
        <f t="shared" si="150"/>
        <v>0</v>
      </c>
      <c r="AS390" s="9">
        <f t="shared" si="151"/>
        <v>0</v>
      </c>
      <c r="AT390" s="9">
        <f t="shared" si="152"/>
        <v>0</v>
      </c>
      <c r="AU390" s="9">
        <f t="shared" si="153"/>
        <v>0</v>
      </c>
      <c r="AV390" s="9">
        <f t="shared" si="154"/>
        <v>0</v>
      </c>
      <c r="AW390" s="9">
        <f t="shared" si="155"/>
        <v>0</v>
      </c>
      <c r="AX390" s="9">
        <f t="shared" si="156"/>
        <v>0</v>
      </c>
      <c r="AY390" s="9">
        <f t="shared" si="157"/>
        <v>0</v>
      </c>
      <c r="AZ390" s="9">
        <f t="shared" si="158"/>
        <v>0</v>
      </c>
      <c r="BA390" s="9">
        <f t="shared" si="159"/>
        <v>0</v>
      </c>
      <c r="BB390" s="9">
        <f t="shared" si="160"/>
        <v>0</v>
      </c>
      <c r="BC390" s="9">
        <f t="shared" si="161"/>
        <v>0</v>
      </c>
      <c r="BD390" s="9">
        <f t="shared" si="162"/>
        <v>0</v>
      </c>
      <c r="BE390" s="9">
        <f t="shared" si="163"/>
        <v>0</v>
      </c>
      <c r="BF390" s="9">
        <f t="shared" si="164"/>
        <v>0</v>
      </c>
      <c r="BG390" s="9">
        <f t="shared" si="165"/>
        <v>0</v>
      </c>
      <c r="BH390" s="9">
        <f t="shared" si="166"/>
        <v>0</v>
      </c>
      <c r="BI390" s="9">
        <f t="shared" si="167"/>
        <v>0</v>
      </c>
      <c r="BJ390" s="9">
        <f t="shared" si="168"/>
        <v>0</v>
      </c>
      <c r="BK390" s="9">
        <f t="shared" si="169"/>
        <v>0</v>
      </c>
      <c r="BL390" s="9">
        <f t="shared" si="170"/>
        <v>0</v>
      </c>
      <c r="BM390" s="9">
        <f t="shared" si="171"/>
        <v>0</v>
      </c>
      <c r="BN390" s="9">
        <f t="shared" si="172"/>
        <v>0</v>
      </c>
      <c r="BO390" s="9">
        <f t="shared" si="173"/>
        <v>0</v>
      </c>
      <c r="BP390" s="9">
        <f t="shared" si="174"/>
        <v>0</v>
      </c>
      <c r="BQ390" s="9">
        <f t="shared" si="175"/>
        <v>0</v>
      </c>
      <c r="BR390" s="9">
        <f t="shared" si="176"/>
        <v>0</v>
      </c>
      <c r="BS390" s="9">
        <f t="shared" si="177"/>
        <v>0</v>
      </c>
      <c r="BT390" s="9">
        <f t="shared" si="178"/>
        <v>0</v>
      </c>
    </row>
    <row r="391" spans="1:1018" s="9" customFormat="1" ht="13.2" customHeight="1" x14ac:dyDescent="0.25">
      <c r="A391" s="16"/>
      <c r="B391" s="111" t="s">
        <v>964</v>
      </c>
      <c r="C391" s="213" t="s">
        <v>1002</v>
      </c>
      <c r="D391" s="210"/>
      <c r="E391" s="46"/>
      <c r="F391" s="210">
        <v>3</v>
      </c>
      <c r="G391" s="48"/>
      <c r="H391" s="217"/>
      <c r="I391" s="48"/>
      <c r="J391" s="210"/>
      <c r="K391" s="103"/>
      <c r="L391" s="103"/>
      <c r="M391" s="4"/>
      <c r="N391" s="103"/>
      <c r="O391" s="103"/>
      <c r="P391" s="3"/>
      <c r="Q391" s="6"/>
      <c r="R391" s="104"/>
      <c r="S391" s="3"/>
      <c r="T391" s="46"/>
      <c r="U391" s="3"/>
      <c r="V391" s="59"/>
      <c r="W391" s="210"/>
      <c r="X391" s="104"/>
      <c r="Y391" s="147">
        <v>3</v>
      </c>
      <c r="Z391" s="6"/>
      <c r="AA391" s="46"/>
      <c r="AB391" s="6"/>
      <c r="AC391" s="104"/>
      <c r="AD391" s="104"/>
      <c r="AE391" s="3"/>
      <c r="AF391" s="95"/>
      <c r="AG391" s="48">
        <f t="shared" si="179"/>
        <v>2</v>
      </c>
      <c r="AH391" s="16"/>
      <c r="AI391" s="228"/>
      <c r="AJ391" s="213"/>
      <c r="AK391" s="213"/>
      <c r="AL391" s="213"/>
      <c r="AM391" s="213"/>
      <c r="AN391" s="213"/>
      <c r="AO391" s="213"/>
      <c r="AR391" s="9">
        <f t="shared" si="150"/>
        <v>0</v>
      </c>
      <c r="AS391" s="9">
        <f t="shared" si="151"/>
        <v>0</v>
      </c>
      <c r="AT391" s="9">
        <f t="shared" si="152"/>
        <v>0</v>
      </c>
      <c r="AU391" s="9">
        <f t="shared" si="153"/>
        <v>0</v>
      </c>
      <c r="AV391" s="9">
        <f t="shared" si="154"/>
        <v>0</v>
      </c>
      <c r="AW391" s="9">
        <f t="shared" si="155"/>
        <v>0</v>
      </c>
      <c r="AX391" s="9">
        <f t="shared" si="156"/>
        <v>0</v>
      </c>
      <c r="AY391" s="9">
        <f t="shared" si="157"/>
        <v>0</v>
      </c>
      <c r="AZ391" s="9">
        <f t="shared" si="158"/>
        <v>0</v>
      </c>
      <c r="BA391" s="9">
        <f t="shared" si="159"/>
        <v>0</v>
      </c>
      <c r="BB391" s="9">
        <f t="shared" si="160"/>
        <v>0</v>
      </c>
      <c r="BC391" s="9">
        <f t="shared" si="161"/>
        <v>0</v>
      </c>
      <c r="BD391" s="9">
        <f t="shared" si="162"/>
        <v>0</v>
      </c>
      <c r="BE391" s="9">
        <f t="shared" si="163"/>
        <v>0</v>
      </c>
      <c r="BF391" s="9">
        <f t="shared" si="164"/>
        <v>0</v>
      </c>
      <c r="BG391" s="9">
        <f t="shared" si="165"/>
        <v>0</v>
      </c>
      <c r="BH391" s="9">
        <f t="shared" si="166"/>
        <v>0</v>
      </c>
      <c r="BI391" s="9">
        <f t="shared" si="167"/>
        <v>0</v>
      </c>
      <c r="BJ391" s="9">
        <f t="shared" si="168"/>
        <v>0</v>
      </c>
      <c r="BK391" s="9">
        <f t="shared" si="169"/>
        <v>0</v>
      </c>
      <c r="BL391" s="9">
        <f t="shared" si="170"/>
        <v>0</v>
      </c>
      <c r="BM391" s="9">
        <f t="shared" si="171"/>
        <v>0</v>
      </c>
      <c r="BN391" s="9">
        <f t="shared" si="172"/>
        <v>0</v>
      </c>
      <c r="BO391" s="9">
        <f t="shared" si="173"/>
        <v>0</v>
      </c>
      <c r="BP391" s="9">
        <f t="shared" si="174"/>
        <v>0</v>
      </c>
      <c r="BQ391" s="9">
        <f t="shared" si="175"/>
        <v>0</v>
      </c>
      <c r="BR391" s="9">
        <f t="shared" si="176"/>
        <v>0</v>
      </c>
      <c r="BS391" s="9">
        <f t="shared" si="177"/>
        <v>0</v>
      </c>
      <c r="BT391" s="9">
        <f t="shared" si="178"/>
        <v>0</v>
      </c>
    </row>
    <row r="392" spans="1:1018" s="9" customFormat="1" ht="13.2" customHeight="1" x14ac:dyDescent="0.25">
      <c r="A392" s="16"/>
      <c r="B392" s="111" t="s">
        <v>964</v>
      </c>
      <c r="C392" s="215" t="s">
        <v>1005</v>
      </c>
      <c r="D392" s="210"/>
      <c r="E392" s="46"/>
      <c r="F392" s="210"/>
      <c r="G392" s="48"/>
      <c r="H392" s="217"/>
      <c r="I392" s="48"/>
      <c r="J392" s="210"/>
      <c r="K392" s="103"/>
      <c r="L392" s="103"/>
      <c r="M392" s="4">
        <v>3</v>
      </c>
      <c r="N392" s="103"/>
      <c r="O392" s="103"/>
      <c r="P392" s="3"/>
      <c r="Q392" s="6"/>
      <c r="R392" s="104"/>
      <c r="S392" s="3"/>
      <c r="T392" s="46"/>
      <c r="U392" s="3"/>
      <c r="V392" s="59"/>
      <c r="W392" s="210"/>
      <c r="X392" s="104"/>
      <c r="Y392" s="147"/>
      <c r="Z392" s="6"/>
      <c r="AA392" s="46"/>
      <c r="AB392" s="6"/>
      <c r="AC392" s="104"/>
      <c r="AD392" s="104"/>
      <c r="AE392" s="3"/>
      <c r="AF392" s="95"/>
      <c r="AG392" s="48">
        <f t="shared" si="179"/>
        <v>1</v>
      </c>
      <c r="AI392" s="228"/>
      <c r="AJ392" s="213"/>
      <c r="AK392" s="213"/>
      <c r="AL392" s="213"/>
      <c r="AM392" s="213"/>
      <c r="AN392" s="213"/>
      <c r="AO392" s="213"/>
      <c r="AR392" s="9">
        <f t="shared" si="150"/>
        <v>0</v>
      </c>
      <c r="AS392" s="9">
        <f t="shared" si="151"/>
        <v>0</v>
      </c>
      <c r="AT392" s="9">
        <f t="shared" si="152"/>
        <v>0</v>
      </c>
      <c r="AU392" s="9">
        <f t="shared" si="153"/>
        <v>0</v>
      </c>
      <c r="AV392" s="9">
        <f t="shared" si="154"/>
        <v>0</v>
      </c>
      <c r="AW392" s="9">
        <f t="shared" si="155"/>
        <v>0</v>
      </c>
      <c r="AX392" s="9">
        <f t="shared" si="156"/>
        <v>0</v>
      </c>
      <c r="AY392" s="9">
        <f t="shared" si="157"/>
        <v>0</v>
      </c>
      <c r="AZ392" s="9">
        <f t="shared" si="158"/>
        <v>0</v>
      </c>
      <c r="BA392" s="9">
        <f t="shared" si="159"/>
        <v>0</v>
      </c>
      <c r="BB392" s="9">
        <f t="shared" si="160"/>
        <v>0</v>
      </c>
      <c r="BC392" s="9">
        <f t="shared" si="161"/>
        <v>0</v>
      </c>
      <c r="BD392" s="9">
        <f t="shared" si="162"/>
        <v>0</v>
      </c>
      <c r="BE392" s="9">
        <f t="shared" si="163"/>
        <v>0</v>
      </c>
      <c r="BF392" s="9">
        <f t="shared" si="164"/>
        <v>0</v>
      </c>
      <c r="BG392" s="9">
        <f t="shared" si="165"/>
        <v>0</v>
      </c>
      <c r="BH392" s="9">
        <f t="shared" si="166"/>
        <v>0</v>
      </c>
      <c r="BI392" s="9">
        <f t="shared" si="167"/>
        <v>0</v>
      </c>
      <c r="BJ392" s="9">
        <f t="shared" si="168"/>
        <v>0</v>
      </c>
      <c r="BK392" s="9">
        <f t="shared" si="169"/>
        <v>0</v>
      </c>
      <c r="BL392" s="9">
        <f t="shared" si="170"/>
        <v>0</v>
      </c>
      <c r="BM392" s="9">
        <f t="shared" si="171"/>
        <v>0</v>
      </c>
      <c r="BN392" s="9">
        <f t="shared" si="172"/>
        <v>0</v>
      </c>
      <c r="BO392" s="9">
        <f t="shared" si="173"/>
        <v>0</v>
      </c>
      <c r="BP392" s="9">
        <f t="shared" si="174"/>
        <v>0</v>
      </c>
      <c r="BQ392" s="9">
        <f t="shared" si="175"/>
        <v>0</v>
      </c>
      <c r="BR392" s="9">
        <f t="shared" si="176"/>
        <v>0</v>
      </c>
      <c r="BS392" s="9">
        <f t="shared" si="177"/>
        <v>0</v>
      </c>
      <c r="BT392" s="9">
        <f t="shared" si="178"/>
        <v>0</v>
      </c>
    </row>
    <row r="393" spans="1:1018" s="336" customFormat="1" x14ac:dyDescent="0.25">
      <c r="A393" s="16"/>
      <c r="B393" s="111" t="s">
        <v>964</v>
      </c>
      <c r="C393" s="215" t="s">
        <v>1008</v>
      </c>
      <c r="D393" s="210"/>
      <c r="E393" s="46"/>
      <c r="F393" s="210"/>
      <c r="G393" s="48"/>
      <c r="H393" s="217"/>
      <c r="I393" s="48"/>
      <c r="J393" s="210"/>
      <c r="K393" s="103"/>
      <c r="L393" s="103"/>
      <c r="M393" s="4"/>
      <c r="N393" s="103"/>
      <c r="O393" s="103"/>
      <c r="P393" s="3"/>
      <c r="Q393" s="6"/>
      <c r="R393" s="104">
        <v>3</v>
      </c>
      <c r="S393" s="3"/>
      <c r="T393" s="46"/>
      <c r="U393" s="3"/>
      <c r="V393" s="59"/>
      <c r="W393" s="210"/>
      <c r="X393" s="104"/>
      <c r="Y393" s="147"/>
      <c r="Z393" s="6"/>
      <c r="AA393" s="46"/>
      <c r="AB393" s="6"/>
      <c r="AC393" s="104"/>
      <c r="AD393" s="104"/>
      <c r="AE393" s="3"/>
      <c r="AF393" s="95"/>
      <c r="AG393" s="48">
        <f t="shared" si="179"/>
        <v>1</v>
      </c>
      <c r="AH393" s="9"/>
      <c r="AI393" s="228"/>
      <c r="AJ393" s="213"/>
      <c r="AK393" s="213"/>
      <c r="AL393" s="213"/>
      <c r="AM393" s="213"/>
      <c r="AN393" s="213"/>
      <c r="AO393" s="213"/>
      <c r="AP393" s="9"/>
      <c r="AQ393" s="9"/>
      <c r="AR393" s="9">
        <f t="shared" si="150"/>
        <v>0</v>
      </c>
      <c r="AS393" s="9">
        <f t="shared" si="151"/>
        <v>0</v>
      </c>
      <c r="AT393" s="9">
        <f t="shared" si="152"/>
        <v>0</v>
      </c>
      <c r="AU393" s="9">
        <f t="shared" si="153"/>
        <v>0</v>
      </c>
      <c r="AV393" s="9">
        <f t="shared" si="154"/>
        <v>0</v>
      </c>
      <c r="AW393" s="9">
        <f t="shared" si="155"/>
        <v>0</v>
      </c>
      <c r="AX393" s="9">
        <f t="shared" si="156"/>
        <v>0</v>
      </c>
      <c r="AY393" s="9">
        <f t="shared" si="157"/>
        <v>0</v>
      </c>
      <c r="AZ393" s="9">
        <f t="shared" si="158"/>
        <v>0</v>
      </c>
      <c r="BA393" s="9">
        <f t="shared" si="159"/>
        <v>0</v>
      </c>
      <c r="BB393" s="9">
        <f t="shared" si="160"/>
        <v>0</v>
      </c>
      <c r="BC393" s="9">
        <f t="shared" si="161"/>
        <v>0</v>
      </c>
      <c r="BD393" s="9">
        <f t="shared" si="162"/>
        <v>0</v>
      </c>
      <c r="BE393" s="9">
        <f t="shared" si="163"/>
        <v>0</v>
      </c>
      <c r="BF393" s="9">
        <f t="shared" si="164"/>
        <v>0</v>
      </c>
      <c r="BG393" s="9">
        <f t="shared" si="165"/>
        <v>0</v>
      </c>
      <c r="BH393" s="9">
        <f t="shared" si="166"/>
        <v>0</v>
      </c>
      <c r="BI393" s="9">
        <f t="shared" si="167"/>
        <v>0</v>
      </c>
      <c r="BJ393" s="9">
        <f t="shared" si="168"/>
        <v>0</v>
      </c>
      <c r="BK393" s="9">
        <f t="shared" si="169"/>
        <v>0</v>
      </c>
      <c r="BL393" s="9">
        <f t="shared" si="170"/>
        <v>0</v>
      </c>
      <c r="BM393" s="9">
        <f t="shared" si="171"/>
        <v>0</v>
      </c>
      <c r="BN393" s="9">
        <f t="shared" si="172"/>
        <v>0</v>
      </c>
      <c r="BO393" s="9">
        <f t="shared" si="173"/>
        <v>0</v>
      </c>
      <c r="BP393" s="9">
        <f t="shared" si="174"/>
        <v>0</v>
      </c>
      <c r="BQ393" s="9">
        <f t="shared" si="175"/>
        <v>0</v>
      </c>
      <c r="BR393" s="9">
        <f t="shared" si="176"/>
        <v>0</v>
      </c>
      <c r="BS393" s="9">
        <f t="shared" si="177"/>
        <v>0</v>
      </c>
      <c r="BT393" s="9">
        <f t="shared" si="178"/>
        <v>0</v>
      </c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  <c r="ZW393" s="9"/>
      <c r="ZX393" s="9"/>
      <c r="ZY393" s="9"/>
      <c r="ZZ393" s="9"/>
      <c r="AAA393" s="9"/>
      <c r="AAB393" s="9"/>
      <c r="AAC393" s="9"/>
      <c r="AAD393" s="9"/>
      <c r="AAE393" s="9"/>
      <c r="AAF393" s="9"/>
      <c r="AAG393" s="9"/>
      <c r="AAH393" s="9"/>
      <c r="AAI393" s="9"/>
      <c r="AAJ393" s="9"/>
      <c r="AAK393" s="9"/>
      <c r="AAL393" s="9"/>
      <c r="AAM393" s="9"/>
      <c r="AAN393" s="9"/>
      <c r="AAO393" s="9"/>
      <c r="AAP393" s="9"/>
      <c r="AAQ393" s="9"/>
      <c r="AAR393" s="9"/>
      <c r="AAS393" s="9"/>
      <c r="AAT393" s="9"/>
      <c r="AAU393" s="9"/>
      <c r="AAV393" s="9"/>
      <c r="AAW393" s="9"/>
      <c r="AAX393" s="9"/>
      <c r="AAY393" s="9"/>
      <c r="AAZ393" s="9"/>
      <c r="ABA393" s="9"/>
      <c r="ABB393" s="9"/>
      <c r="ABC393" s="9"/>
      <c r="ABD393" s="9"/>
      <c r="ABE393" s="9"/>
      <c r="ABF393" s="9"/>
      <c r="ABG393" s="9"/>
      <c r="ABH393" s="9"/>
      <c r="ABI393" s="9"/>
      <c r="ABJ393" s="9"/>
      <c r="ABK393" s="9"/>
      <c r="ABL393" s="9"/>
      <c r="ABM393" s="9"/>
      <c r="ABN393" s="9"/>
      <c r="ABO393" s="9"/>
      <c r="ABP393" s="9"/>
      <c r="ABQ393" s="9"/>
      <c r="ABR393" s="9"/>
      <c r="ABS393" s="9"/>
      <c r="ABT393" s="9"/>
      <c r="ABU393" s="9"/>
      <c r="ABV393" s="9"/>
      <c r="ABW393" s="9"/>
      <c r="ABX393" s="9"/>
      <c r="ABY393" s="9"/>
      <c r="ABZ393" s="9"/>
      <c r="ACA393" s="9"/>
      <c r="ACB393" s="9"/>
      <c r="ACC393" s="9"/>
      <c r="ACD393" s="9"/>
      <c r="ACE393" s="9"/>
      <c r="ACF393" s="9"/>
      <c r="ACG393" s="9"/>
      <c r="ACH393" s="9"/>
      <c r="ACI393" s="9"/>
      <c r="ACJ393" s="9"/>
      <c r="ACK393" s="9"/>
      <c r="ACL393" s="9"/>
      <c r="ACM393" s="9"/>
      <c r="ACN393" s="9"/>
      <c r="ACO393" s="9"/>
      <c r="ACP393" s="9"/>
      <c r="ACQ393" s="9"/>
      <c r="ACR393" s="9"/>
      <c r="ACS393" s="9"/>
      <c r="ACT393" s="9"/>
      <c r="ACU393" s="9"/>
      <c r="ACV393" s="9"/>
      <c r="ACW393" s="9"/>
      <c r="ACX393" s="9"/>
      <c r="ACY393" s="9"/>
      <c r="ACZ393" s="9"/>
      <c r="ADA393" s="9"/>
      <c r="ADB393" s="9"/>
      <c r="ADC393" s="9"/>
      <c r="ADD393" s="9"/>
      <c r="ADE393" s="9"/>
      <c r="ADF393" s="9"/>
      <c r="ADG393" s="9"/>
      <c r="ADH393" s="9"/>
      <c r="ADI393" s="9"/>
      <c r="ADJ393" s="9"/>
      <c r="ADK393" s="9"/>
      <c r="ADL393" s="9"/>
      <c r="ADM393" s="9"/>
      <c r="ADN393" s="9"/>
      <c r="ADO393" s="9"/>
      <c r="ADP393" s="9"/>
      <c r="ADQ393" s="9"/>
      <c r="ADR393" s="9"/>
      <c r="ADS393" s="9"/>
      <c r="ADT393" s="9"/>
      <c r="ADU393" s="9"/>
      <c r="ADV393" s="9"/>
      <c r="ADW393" s="9"/>
      <c r="ADX393" s="9"/>
      <c r="ADY393" s="9"/>
      <c r="ADZ393" s="9"/>
      <c r="AEA393" s="9"/>
      <c r="AEB393" s="9"/>
      <c r="AEC393" s="9"/>
      <c r="AED393" s="9"/>
      <c r="AEE393" s="9"/>
      <c r="AEF393" s="9"/>
      <c r="AEG393" s="9"/>
      <c r="AEH393" s="9"/>
      <c r="AEI393" s="9"/>
      <c r="AEJ393" s="9"/>
      <c r="AEK393" s="9"/>
      <c r="AEL393" s="9"/>
      <c r="AEM393" s="9"/>
      <c r="AEN393" s="9"/>
      <c r="AEO393" s="9"/>
      <c r="AEP393" s="9"/>
      <c r="AEQ393" s="9"/>
      <c r="AER393" s="9"/>
      <c r="AES393" s="9"/>
      <c r="AET393" s="9"/>
      <c r="AEU393" s="9"/>
      <c r="AEV393" s="9"/>
      <c r="AEW393" s="9"/>
      <c r="AEX393" s="9"/>
      <c r="AEY393" s="9"/>
      <c r="AEZ393" s="9"/>
      <c r="AFA393" s="9"/>
      <c r="AFB393" s="9"/>
      <c r="AFC393" s="9"/>
      <c r="AFD393" s="9"/>
      <c r="AFE393" s="9"/>
      <c r="AFF393" s="9"/>
      <c r="AFG393" s="9"/>
      <c r="AFH393" s="9"/>
      <c r="AFI393" s="9"/>
      <c r="AFJ393" s="9"/>
      <c r="AFK393" s="9"/>
      <c r="AFL393" s="9"/>
      <c r="AFM393" s="9"/>
      <c r="AFN393" s="9"/>
      <c r="AFO393" s="9"/>
      <c r="AFP393" s="9"/>
      <c r="AFQ393" s="9"/>
      <c r="AFR393" s="9"/>
      <c r="AFS393" s="9"/>
      <c r="AFT393" s="9"/>
      <c r="AFU393" s="9"/>
      <c r="AFV393" s="9"/>
      <c r="AFW393" s="9"/>
      <c r="AFX393" s="9"/>
      <c r="AFY393" s="9"/>
      <c r="AFZ393" s="9"/>
      <c r="AGA393" s="9"/>
      <c r="AGB393" s="9"/>
      <c r="AGC393" s="9"/>
      <c r="AGD393" s="9"/>
      <c r="AGE393" s="9"/>
      <c r="AGF393" s="9"/>
      <c r="AGG393" s="9"/>
      <c r="AGH393" s="9"/>
      <c r="AGI393" s="9"/>
      <c r="AGJ393" s="9"/>
      <c r="AGK393" s="9"/>
      <c r="AGL393" s="9"/>
      <c r="AGM393" s="9"/>
      <c r="AGN393" s="9"/>
      <c r="AGO393" s="9"/>
      <c r="AGP393" s="9"/>
      <c r="AGQ393" s="9"/>
      <c r="AGR393" s="9"/>
      <c r="AGS393" s="9"/>
      <c r="AGT393" s="9"/>
      <c r="AGU393" s="9"/>
      <c r="AGV393" s="9"/>
      <c r="AGW393" s="9"/>
      <c r="AGX393" s="9"/>
      <c r="AGY393" s="9"/>
      <c r="AGZ393" s="9"/>
      <c r="AHA393" s="9"/>
      <c r="AHB393" s="9"/>
      <c r="AHC393" s="9"/>
      <c r="AHD393" s="9"/>
      <c r="AHE393" s="9"/>
      <c r="AHF393" s="9"/>
      <c r="AHG393" s="9"/>
      <c r="AHH393" s="9"/>
      <c r="AHI393" s="9"/>
      <c r="AHJ393" s="9"/>
      <c r="AHK393" s="9"/>
      <c r="AHL393" s="9"/>
      <c r="AHM393" s="9"/>
      <c r="AHN393" s="9"/>
      <c r="AHO393" s="9"/>
      <c r="AHP393" s="9"/>
      <c r="AHQ393" s="9"/>
      <c r="AHR393" s="9"/>
      <c r="AHS393" s="9"/>
      <c r="AHT393" s="9"/>
      <c r="AHU393" s="9"/>
      <c r="AHV393" s="9"/>
      <c r="AHW393" s="9"/>
      <c r="AHX393" s="9"/>
      <c r="AHY393" s="9"/>
      <c r="AHZ393" s="9"/>
      <c r="AIA393" s="9"/>
      <c r="AIB393" s="9"/>
      <c r="AIC393" s="9"/>
      <c r="AID393" s="9"/>
      <c r="AIE393" s="9"/>
      <c r="AIF393" s="9"/>
      <c r="AIG393" s="9"/>
      <c r="AIH393" s="9"/>
      <c r="AII393" s="9"/>
      <c r="AIJ393" s="9"/>
      <c r="AIK393" s="9"/>
      <c r="AIL393" s="9"/>
      <c r="AIM393" s="9"/>
      <c r="AIN393" s="9"/>
      <c r="AIO393" s="9"/>
      <c r="AIP393" s="9"/>
      <c r="AIQ393" s="9"/>
      <c r="AIR393" s="9"/>
      <c r="AIS393" s="9"/>
      <c r="AIT393" s="9"/>
      <c r="AIU393" s="9"/>
      <c r="AIV393" s="9"/>
      <c r="AIW393" s="9"/>
      <c r="AIX393" s="9"/>
      <c r="AIY393" s="9"/>
      <c r="AIZ393" s="9"/>
      <c r="AJA393" s="9"/>
      <c r="AJB393" s="9"/>
      <c r="AJC393" s="9"/>
      <c r="AJD393" s="9"/>
      <c r="AJE393" s="9"/>
      <c r="AJF393" s="9"/>
      <c r="AJG393" s="9"/>
      <c r="AJH393" s="9"/>
      <c r="AJI393" s="9"/>
      <c r="AJJ393" s="9"/>
      <c r="AJK393" s="9"/>
      <c r="AJL393" s="9"/>
      <c r="AJM393" s="9"/>
      <c r="AJN393" s="9"/>
      <c r="AJO393" s="9"/>
      <c r="AJP393" s="9"/>
      <c r="AJQ393" s="9"/>
      <c r="AJR393" s="9"/>
      <c r="AJS393" s="9"/>
      <c r="AJT393" s="9"/>
      <c r="AJU393" s="9"/>
      <c r="AJV393" s="9"/>
      <c r="AJW393" s="9"/>
      <c r="AJX393" s="9"/>
      <c r="AJY393" s="9"/>
      <c r="AJZ393" s="9"/>
      <c r="AKA393" s="9"/>
      <c r="AKB393" s="9"/>
      <c r="AKC393" s="9"/>
      <c r="AKD393" s="9"/>
      <c r="AKE393" s="9"/>
      <c r="AKF393" s="9"/>
      <c r="AKG393" s="9"/>
      <c r="AKH393" s="9"/>
      <c r="AKI393" s="9"/>
      <c r="AKJ393" s="9"/>
      <c r="AKK393" s="9"/>
      <c r="AKL393" s="9"/>
      <c r="AKM393" s="9"/>
      <c r="AKN393" s="9"/>
      <c r="AKO393" s="9"/>
      <c r="AKP393" s="9"/>
      <c r="AKQ393" s="9"/>
      <c r="AKR393" s="9"/>
      <c r="AKS393" s="9"/>
      <c r="AKT393" s="9"/>
      <c r="AKU393" s="9"/>
      <c r="AKV393" s="9"/>
      <c r="AKW393" s="9"/>
      <c r="AKX393" s="9"/>
      <c r="AKY393" s="9"/>
      <c r="AKZ393" s="9"/>
      <c r="ALA393" s="9"/>
      <c r="ALB393" s="9"/>
      <c r="ALC393" s="9"/>
      <c r="ALD393" s="9"/>
      <c r="ALE393" s="9"/>
      <c r="ALF393" s="9"/>
      <c r="ALG393" s="9"/>
      <c r="ALH393" s="9"/>
      <c r="ALI393" s="9"/>
      <c r="ALJ393" s="9"/>
      <c r="ALK393" s="9"/>
      <c r="ALL393" s="9"/>
      <c r="ALM393" s="9"/>
      <c r="ALN393" s="9"/>
      <c r="ALO393" s="9"/>
      <c r="ALP393" s="9"/>
      <c r="ALQ393" s="9"/>
      <c r="ALR393" s="9"/>
      <c r="ALS393" s="9"/>
      <c r="ALT393" s="9"/>
      <c r="ALU393" s="9"/>
      <c r="ALV393" s="9"/>
      <c r="ALW393" s="9"/>
      <c r="ALX393" s="9"/>
      <c r="ALY393" s="9"/>
      <c r="ALZ393" s="9"/>
      <c r="AMA393" s="9"/>
      <c r="AMB393" s="9"/>
      <c r="AMC393" s="9"/>
      <c r="AMD393" s="9"/>
    </row>
    <row r="394" spans="1:1018" s="9" customFormat="1" ht="12.6" customHeight="1" x14ac:dyDescent="0.25">
      <c r="A394" s="16"/>
      <c r="B394" s="111" t="s">
        <v>964</v>
      </c>
      <c r="C394" s="215" t="s">
        <v>1009</v>
      </c>
      <c r="D394" s="210"/>
      <c r="E394" s="46"/>
      <c r="F394" s="210"/>
      <c r="G394" s="48"/>
      <c r="H394" s="217"/>
      <c r="I394" s="48"/>
      <c r="J394" s="210"/>
      <c r="K394" s="103"/>
      <c r="L394" s="103"/>
      <c r="M394" s="4">
        <v>3</v>
      </c>
      <c r="N394" s="103"/>
      <c r="O394" s="103"/>
      <c r="P394" s="3"/>
      <c r="Q394" s="6"/>
      <c r="R394" s="104"/>
      <c r="S394" s="3"/>
      <c r="T394" s="46"/>
      <c r="U394" s="3"/>
      <c r="V394" s="59"/>
      <c r="W394" s="210"/>
      <c r="X394" s="104"/>
      <c r="Y394" s="147"/>
      <c r="Z394" s="6"/>
      <c r="AA394" s="46"/>
      <c r="AB394" s="6"/>
      <c r="AC394" s="104"/>
      <c r="AD394" s="104"/>
      <c r="AE394" s="3"/>
      <c r="AF394" s="95"/>
      <c r="AG394" s="48">
        <f t="shared" si="179"/>
        <v>1</v>
      </c>
      <c r="AI394" s="228"/>
      <c r="AJ394" s="213"/>
      <c r="AK394" s="213"/>
      <c r="AL394" s="213"/>
      <c r="AM394" s="213"/>
      <c r="AN394" s="213"/>
      <c r="AO394" s="213"/>
      <c r="AR394" s="9">
        <f t="shared" si="150"/>
        <v>0</v>
      </c>
      <c r="AS394" s="9">
        <f t="shared" si="151"/>
        <v>0</v>
      </c>
      <c r="AT394" s="9">
        <f t="shared" si="152"/>
        <v>0</v>
      </c>
      <c r="AU394" s="9">
        <f t="shared" si="153"/>
        <v>0</v>
      </c>
      <c r="AV394" s="9">
        <f t="shared" si="154"/>
        <v>0</v>
      </c>
      <c r="AW394" s="9">
        <f t="shared" si="155"/>
        <v>0</v>
      </c>
      <c r="AX394" s="9">
        <f t="shared" si="156"/>
        <v>0</v>
      </c>
      <c r="AY394" s="9">
        <f t="shared" si="157"/>
        <v>0</v>
      </c>
      <c r="AZ394" s="9">
        <f t="shared" si="158"/>
        <v>0</v>
      </c>
      <c r="BA394" s="9">
        <f t="shared" si="159"/>
        <v>0</v>
      </c>
      <c r="BB394" s="9">
        <f t="shared" si="160"/>
        <v>0</v>
      </c>
      <c r="BC394" s="9">
        <f t="shared" si="161"/>
        <v>0</v>
      </c>
      <c r="BD394" s="9">
        <f t="shared" si="162"/>
        <v>0</v>
      </c>
      <c r="BE394" s="9">
        <f t="shared" si="163"/>
        <v>0</v>
      </c>
      <c r="BF394" s="9">
        <f t="shared" si="164"/>
        <v>0</v>
      </c>
      <c r="BG394" s="9">
        <f t="shared" si="165"/>
        <v>0</v>
      </c>
      <c r="BH394" s="9">
        <f t="shared" si="166"/>
        <v>0</v>
      </c>
      <c r="BI394" s="9">
        <f t="shared" si="167"/>
        <v>0</v>
      </c>
      <c r="BJ394" s="9">
        <f t="shared" si="168"/>
        <v>0</v>
      </c>
      <c r="BK394" s="9">
        <f t="shared" si="169"/>
        <v>0</v>
      </c>
      <c r="BL394" s="9">
        <f t="shared" si="170"/>
        <v>0</v>
      </c>
      <c r="BM394" s="9">
        <f t="shared" si="171"/>
        <v>0</v>
      </c>
      <c r="BN394" s="9">
        <f t="shared" si="172"/>
        <v>0</v>
      </c>
      <c r="BO394" s="9">
        <f t="shared" si="173"/>
        <v>0</v>
      </c>
      <c r="BP394" s="9">
        <f t="shared" si="174"/>
        <v>0</v>
      </c>
      <c r="BQ394" s="9">
        <f t="shared" si="175"/>
        <v>0</v>
      </c>
      <c r="BR394" s="9">
        <f t="shared" si="176"/>
        <v>0</v>
      </c>
      <c r="BS394" s="9">
        <f t="shared" si="177"/>
        <v>0</v>
      </c>
      <c r="BT394" s="9">
        <f t="shared" si="178"/>
        <v>0</v>
      </c>
    </row>
    <row r="395" spans="1:1018" ht="13.2" customHeight="1" x14ac:dyDescent="0.25">
      <c r="A395" s="16"/>
      <c r="B395" s="111" t="s">
        <v>964</v>
      </c>
      <c r="C395" s="215" t="s">
        <v>1010</v>
      </c>
      <c r="D395" s="210"/>
      <c r="E395" s="46"/>
      <c r="F395" s="210"/>
      <c r="G395" s="48"/>
      <c r="H395" s="217"/>
      <c r="I395" s="48"/>
      <c r="J395" s="210"/>
      <c r="K395" s="103"/>
      <c r="L395" s="103"/>
      <c r="M395" s="4">
        <v>3</v>
      </c>
      <c r="N395" s="103"/>
      <c r="O395" s="103"/>
      <c r="P395" s="3"/>
      <c r="R395" s="104"/>
      <c r="S395" s="3"/>
      <c r="T395" s="46"/>
      <c r="U395" s="3"/>
      <c r="V395" s="59"/>
      <c r="W395" s="210"/>
      <c r="Y395" s="147"/>
      <c r="Z395" s="6"/>
      <c r="AA395" s="46"/>
      <c r="AB395" s="6"/>
      <c r="AC395" s="104"/>
      <c r="AD395" s="104"/>
      <c r="AE395" s="3"/>
      <c r="AF395" s="95"/>
      <c r="AG395" s="48">
        <f t="shared" si="179"/>
        <v>1</v>
      </c>
      <c r="AR395" s="9">
        <f t="shared" si="150"/>
        <v>0</v>
      </c>
      <c r="AS395" s="9">
        <f t="shared" si="151"/>
        <v>0</v>
      </c>
      <c r="AT395" s="9">
        <f t="shared" si="152"/>
        <v>0</v>
      </c>
      <c r="AU395" s="9">
        <f t="shared" si="153"/>
        <v>0</v>
      </c>
      <c r="AV395" s="9">
        <f t="shared" si="154"/>
        <v>0</v>
      </c>
      <c r="AW395" s="9">
        <f t="shared" si="155"/>
        <v>0</v>
      </c>
      <c r="AX395" s="9">
        <f t="shared" si="156"/>
        <v>0</v>
      </c>
      <c r="AY395" s="9">
        <f t="shared" si="157"/>
        <v>0</v>
      </c>
      <c r="AZ395" s="9">
        <f t="shared" si="158"/>
        <v>0</v>
      </c>
      <c r="BA395" s="9">
        <f t="shared" si="159"/>
        <v>0</v>
      </c>
      <c r="BB395" s="9">
        <f t="shared" si="160"/>
        <v>0</v>
      </c>
      <c r="BC395" s="9">
        <f t="shared" si="161"/>
        <v>0</v>
      </c>
      <c r="BD395" s="9">
        <f t="shared" si="162"/>
        <v>0</v>
      </c>
      <c r="BE395" s="9">
        <f t="shared" si="163"/>
        <v>0</v>
      </c>
      <c r="BF395" s="9">
        <f t="shared" si="164"/>
        <v>0</v>
      </c>
      <c r="BG395" s="9">
        <f t="shared" si="165"/>
        <v>0</v>
      </c>
      <c r="BH395" s="9">
        <f t="shared" si="166"/>
        <v>0</v>
      </c>
      <c r="BI395" s="9">
        <f t="shared" si="167"/>
        <v>0</v>
      </c>
      <c r="BJ395" s="9">
        <f t="shared" si="168"/>
        <v>0</v>
      </c>
      <c r="BK395" s="9">
        <f t="shared" si="169"/>
        <v>0</v>
      </c>
      <c r="BL395" s="9">
        <f t="shared" si="170"/>
        <v>0</v>
      </c>
      <c r="BM395" s="9">
        <f t="shared" si="171"/>
        <v>0</v>
      </c>
      <c r="BN395" s="9">
        <f t="shared" si="172"/>
        <v>0</v>
      </c>
      <c r="BO395" s="9">
        <f t="shared" si="173"/>
        <v>0</v>
      </c>
      <c r="BP395" s="9">
        <f t="shared" si="174"/>
        <v>0</v>
      </c>
      <c r="BQ395" s="9">
        <f t="shared" si="175"/>
        <v>0</v>
      </c>
      <c r="BR395" s="9">
        <f t="shared" si="176"/>
        <v>0</v>
      </c>
      <c r="BS395" s="9">
        <f t="shared" si="177"/>
        <v>0</v>
      </c>
      <c r="BT395" s="9">
        <f t="shared" si="178"/>
        <v>0</v>
      </c>
      <c r="ALZ395" s="9"/>
      <c r="AMA395" s="9"/>
      <c r="AMB395" s="9"/>
      <c r="AMC395" s="9"/>
      <c r="AMD395" s="9"/>
    </row>
    <row r="396" spans="1:1018" s="9" customFormat="1" ht="13.2" customHeight="1" x14ac:dyDescent="0.25">
      <c r="A396" s="16"/>
      <c r="B396" s="111" t="s">
        <v>964</v>
      </c>
      <c r="C396" s="215" t="s">
        <v>1014</v>
      </c>
      <c r="D396" s="210"/>
      <c r="E396" s="46"/>
      <c r="F396" s="210"/>
      <c r="G396" s="48"/>
      <c r="H396" s="217"/>
      <c r="I396" s="48"/>
      <c r="J396" s="210"/>
      <c r="K396" s="103">
        <v>3</v>
      </c>
      <c r="L396" s="103"/>
      <c r="M396" s="4"/>
      <c r="N396" s="103"/>
      <c r="O396" s="103"/>
      <c r="P396" s="3"/>
      <c r="Q396" s="6"/>
      <c r="R396" s="104"/>
      <c r="S396" s="3"/>
      <c r="T396" s="46"/>
      <c r="U396" s="3"/>
      <c r="V396" s="59"/>
      <c r="W396" s="210"/>
      <c r="X396" s="104"/>
      <c r="Y396" s="147"/>
      <c r="Z396" s="6"/>
      <c r="AA396" s="46"/>
      <c r="AB396" s="6"/>
      <c r="AC396" s="104"/>
      <c r="AD396" s="104"/>
      <c r="AE396" s="3"/>
      <c r="AF396" s="95"/>
      <c r="AG396" s="48">
        <f t="shared" si="179"/>
        <v>1</v>
      </c>
      <c r="AH396" s="16"/>
      <c r="AI396" s="228"/>
      <c r="AJ396" s="213"/>
      <c r="AK396" s="213"/>
      <c r="AL396" s="213"/>
      <c r="AM396" s="213"/>
      <c r="AN396" s="213"/>
      <c r="AO396" s="213"/>
      <c r="AR396" s="9">
        <f t="shared" si="150"/>
        <v>0</v>
      </c>
      <c r="AS396" s="9">
        <f t="shared" si="151"/>
        <v>0</v>
      </c>
      <c r="AT396" s="9">
        <f t="shared" si="152"/>
        <v>0</v>
      </c>
      <c r="AU396" s="9">
        <f t="shared" si="153"/>
        <v>0</v>
      </c>
      <c r="AV396" s="9">
        <f t="shared" si="154"/>
        <v>0</v>
      </c>
      <c r="AW396" s="9">
        <f t="shared" si="155"/>
        <v>0</v>
      </c>
      <c r="AX396" s="9">
        <f t="shared" si="156"/>
        <v>0</v>
      </c>
      <c r="AY396" s="9">
        <f t="shared" si="157"/>
        <v>0</v>
      </c>
      <c r="AZ396" s="9">
        <f t="shared" si="158"/>
        <v>0</v>
      </c>
      <c r="BA396" s="9">
        <f t="shared" si="159"/>
        <v>0</v>
      </c>
      <c r="BB396" s="9">
        <f t="shared" si="160"/>
        <v>0</v>
      </c>
      <c r="BC396" s="9">
        <f t="shared" si="161"/>
        <v>0</v>
      </c>
      <c r="BD396" s="9">
        <f t="shared" si="162"/>
        <v>0</v>
      </c>
      <c r="BE396" s="9">
        <f t="shared" si="163"/>
        <v>0</v>
      </c>
      <c r="BF396" s="9">
        <f t="shared" si="164"/>
        <v>0</v>
      </c>
      <c r="BG396" s="9">
        <f t="shared" si="165"/>
        <v>0</v>
      </c>
      <c r="BH396" s="9">
        <f t="shared" si="166"/>
        <v>0</v>
      </c>
      <c r="BI396" s="9">
        <f t="shared" si="167"/>
        <v>0</v>
      </c>
      <c r="BJ396" s="9">
        <f t="shared" si="168"/>
        <v>0</v>
      </c>
      <c r="BK396" s="9">
        <f t="shared" si="169"/>
        <v>0</v>
      </c>
      <c r="BL396" s="9">
        <f t="shared" si="170"/>
        <v>0</v>
      </c>
      <c r="BM396" s="9">
        <f t="shared" si="171"/>
        <v>0</v>
      </c>
      <c r="BN396" s="9">
        <f t="shared" si="172"/>
        <v>0</v>
      </c>
      <c r="BO396" s="9">
        <f t="shared" si="173"/>
        <v>0</v>
      </c>
      <c r="BP396" s="9">
        <f t="shared" si="174"/>
        <v>0</v>
      </c>
      <c r="BQ396" s="9">
        <f t="shared" si="175"/>
        <v>0</v>
      </c>
      <c r="BR396" s="9">
        <f t="shared" si="176"/>
        <v>0</v>
      </c>
      <c r="BS396" s="9">
        <f t="shared" si="177"/>
        <v>0</v>
      </c>
      <c r="BT396" s="9">
        <f t="shared" si="178"/>
        <v>0</v>
      </c>
    </row>
    <row r="397" spans="1:1018" s="9" customFormat="1" ht="13.2" customHeight="1" x14ac:dyDescent="0.25">
      <c r="B397" s="9" t="s">
        <v>964</v>
      </c>
      <c r="C397" s="32" t="s">
        <v>1018</v>
      </c>
      <c r="D397" s="210"/>
      <c r="E397" s="53"/>
      <c r="F397" s="210"/>
      <c r="G397" s="48"/>
      <c r="H397" s="217"/>
      <c r="I397" s="48"/>
      <c r="J397" s="210"/>
      <c r="K397" s="103"/>
      <c r="L397" s="103"/>
      <c r="M397" s="4"/>
      <c r="N397" s="103"/>
      <c r="O397" s="103">
        <v>3</v>
      </c>
      <c r="P397" s="3"/>
      <c r="Q397" s="6"/>
      <c r="R397" s="104"/>
      <c r="S397" s="3"/>
      <c r="T397" s="3"/>
      <c r="U397" s="3"/>
      <c r="V397" s="59"/>
      <c r="W397" s="210"/>
      <c r="X397" s="104"/>
      <c r="Y397" s="147"/>
      <c r="Z397" s="6"/>
      <c r="AA397" s="3"/>
      <c r="AB397" s="6"/>
      <c r="AC397" s="104"/>
      <c r="AD397" s="104"/>
      <c r="AE397" s="3"/>
      <c r="AF397" s="95"/>
      <c r="AG397" s="48">
        <f t="shared" si="179"/>
        <v>1</v>
      </c>
      <c r="AI397" s="228"/>
      <c r="AJ397" s="213"/>
      <c r="AK397" s="213"/>
      <c r="AL397" s="213"/>
      <c r="AM397" s="213"/>
      <c r="AN397" s="213"/>
      <c r="AO397" s="213"/>
      <c r="AR397" s="9">
        <f t="shared" si="150"/>
        <v>0</v>
      </c>
      <c r="AS397" s="9">
        <f t="shared" si="151"/>
        <v>0</v>
      </c>
      <c r="AT397" s="9">
        <f t="shared" si="152"/>
        <v>0</v>
      </c>
      <c r="AU397" s="9">
        <f t="shared" si="153"/>
        <v>0</v>
      </c>
      <c r="AV397" s="9">
        <f t="shared" si="154"/>
        <v>0</v>
      </c>
      <c r="AW397" s="9">
        <f t="shared" si="155"/>
        <v>0</v>
      </c>
      <c r="AX397" s="9">
        <f t="shared" si="156"/>
        <v>0</v>
      </c>
      <c r="AY397" s="9">
        <f t="shared" si="157"/>
        <v>0</v>
      </c>
      <c r="AZ397" s="9">
        <f t="shared" si="158"/>
        <v>0</v>
      </c>
      <c r="BA397" s="9">
        <f t="shared" si="159"/>
        <v>0</v>
      </c>
      <c r="BB397" s="9">
        <f t="shared" si="160"/>
        <v>0</v>
      </c>
      <c r="BC397" s="9">
        <f t="shared" si="161"/>
        <v>0</v>
      </c>
      <c r="BD397" s="9">
        <f t="shared" si="162"/>
        <v>0</v>
      </c>
      <c r="BE397" s="9">
        <f t="shared" si="163"/>
        <v>0</v>
      </c>
      <c r="BF397" s="9">
        <f t="shared" si="164"/>
        <v>0</v>
      </c>
      <c r="BG397" s="9">
        <f t="shared" si="165"/>
        <v>0</v>
      </c>
      <c r="BH397" s="9">
        <f t="shared" si="166"/>
        <v>0</v>
      </c>
      <c r="BI397" s="9">
        <f t="shared" si="167"/>
        <v>0</v>
      </c>
      <c r="BJ397" s="9">
        <f t="shared" si="168"/>
        <v>0</v>
      </c>
      <c r="BK397" s="9">
        <f t="shared" si="169"/>
        <v>0</v>
      </c>
      <c r="BL397" s="9">
        <f t="shared" si="170"/>
        <v>0</v>
      </c>
      <c r="BM397" s="9">
        <f t="shared" si="171"/>
        <v>0</v>
      </c>
      <c r="BN397" s="9">
        <f t="shared" si="172"/>
        <v>0</v>
      </c>
      <c r="BO397" s="9">
        <f t="shared" si="173"/>
        <v>0</v>
      </c>
      <c r="BP397" s="9">
        <f t="shared" si="174"/>
        <v>0</v>
      </c>
      <c r="BQ397" s="9">
        <f t="shared" si="175"/>
        <v>0</v>
      </c>
      <c r="BR397" s="9">
        <f t="shared" si="176"/>
        <v>0</v>
      </c>
      <c r="BS397" s="9">
        <f t="shared" si="177"/>
        <v>0</v>
      </c>
      <c r="BT397" s="9">
        <f t="shared" si="178"/>
        <v>0</v>
      </c>
      <c r="ALZ397"/>
      <c r="AMA397"/>
      <c r="AMB397"/>
      <c r="AMC397"/>
      <c r="AMD397"/>
    </row>
    <row r="398" spans="1:1018" s="9" customFormat="1" ht="13.2" customHeight="1" x14ac:dyDescent="0.25">
      <c r="A398" s="16"/>
      <c r="B398" s="16" t="s">
        <v>964</v>
      </c>
      <c r="C398" s="213" t="s">
        <v>1026</v>
      </c>
      <c r="D398" s="210"/>
      <c r="E398" s="53"/>
      <c r="F398" s="210">
        <v>3</v>
      </c>
      <c r="G398" s="48"/>
      <c r="H398" s="217"/>
      <c r="I398" s="48"/>
      <c r="J398" s="210"/>
      <c r="K398" s="103"/>
      <c r="L398" s="103"/>
      <c r="M398" s="4"/>
      <c r="N398" s="103"/>
      <c r="O398" s="103"/>
      <c r="P398" s="3"/>
      <c r="Q398" s="6"/>
      <c r="R398" s="104"/>
      <c r="S398" s="3"/>
      <c r="T398" s="46"/>
      <c r="U398" s="3"/>
      <c r="V398" s="59"/>
      <c r="W398" s="210"/>
      <c r="X398" s="104"/>
      <c r="Y398" s="147"/>
      <c r="Z398" s="6"/>
      <c r="AA398" s="46"/>
      <c r="AB398" s="6"/>
      <c r="AC398" s="104"/>
      <c r="AD398" s="104"/>
      <c r="AE398" s="3"/>
      <c r="AF398" s="95"/>
      <c r="AG398" s="48">
        <f t="shared" si="179"/>
        <v>1</v>
      </c>
      <c r="AI398" s="213"/>
      <c r="AJ398" s="213"/>
      <c r="AK398" s="213"/>
      <c r="AL398" s="213"/>
      <c r="AM398" s="213"/>
      <c r="AN398" s="213"/>
      <c r="AO398" s="213"/>
      <c r="AR398" s="9">
        <f t="shared" si="150"/>
        <v>0</v>
      </c>
      <c r="AS398" s="9">
        <f t="shared" si="151"/>
        <v>0</v>
      </c>
      <c r="AT398" s="9">
        <f t="shared" si="152"/>
        <v>0</v>
      </c>
      <c r="AU398" s="9">
        <f t="shared" si="153"/>
        <v>0</v>
      </c>
      <c r="AV398" s="9">
        <f t="shared" si="154"/>
        <v>0</v>
      </c>
      <c r="AW398" s="9">
        <f t="shared" si="155"/>
        <v>0</v>
      </c>
      <c r="AX398" s="9">
        <f t="shared" si="156"/>
        <v>0</v>
      </c>
      <c r="AY398" s="9">
        <f t="shared" si="157"/>
        <v>0</v>
      </c>
      <c r="AZ398" s="9">
        <f t="shared" si="158"/>
        <v>0</v>
      </c>
      <c r="BA398" s="9">
        <f t="shared" si="159"/>
        <v>0</v>
      </c>
      <c r="BB398" s="9">
        <f t="shared" si="160"/>
        <v>0</v>
      </c>
      <c r="BC398" s="9">
        <f t="shared" si="161"/>
        <v>0</v>
      </c>
      <c r="BD398" s="9">
        <f t="shared" si="162"/>
        <v>0</v>
      </c>
      <c r="BE398" s="9">
        <f t="shared" si="163"/>
        <v>0</v>
      </c>
      <c r="BF398" s="9">
        <f t="shared" si="164"/>
        <v>0</v>
      </c>
      <c r="BG398" s="9">
        <f t="shared" si="165"/>
        <v>0</v>
      </c>
      <c r="BH398" s="9">
        <f t="shared" si="166"/>
        <v>0</v>
      </c>
      <c r="BI398" s="9">
        <f t="shared" si="167"/>
        <v>0</v>
      </c>
      <c r="BJ398" s="9">
        <f t="shared" si="168"/>
        <v>0</v>
      </c>
      <c r="BK398" s="9">
        <f t="shared" si="169"/>
        <v>0</v>
      </c>
      <c r="BL398" s="9">
        <f t="shared" si="170"/>
        <v>0</v>
      </c>
      <c r="BM398" s="9">
        <f t="shared" si="171"/>
        <v>0</v>
      </c>
      <c r="BN398" s="9">
        <f t="shared" si="172"/>
        <v>0</v>
      </c>
      <c r="BO398" s="9">
        <f t="shared" si="173"/>
        <v>0</v>
      </c>
      <c r="BP398" s="9">
        <f t="shared" si="174"/>
        <v>0</v>
      </c>
      <c r="BQ398" s="9">
        <f t="shared" si="175"/>
        <v>0</v>
      </c>
      <c r="BR398" s="9">
        <f t="shared" si="176"/>
        <v>0</v>
      </c>
      <c r="BS398" s="9">
        <f t="shared" si="177"/>
        <v>0</v>
      </c>
      <c r="BT398" s="9">
        <f t="shared" si="178"/>
        <v>0</v>
      </c>
      <c r="ALZ398"/>
      <c r="AMA398"/>
      <c r="AMB398"/>
      <c r="AMC398"/>
      <c r="AMD398"/>
    </row>
    <row r="399" spans="1:1018" s="335" customFormat="1" ht="13.2" customHeight="1" x14ac:dyDescent="0.25">
      <c r="A399" s="111"/>
      <c r="B399" s="111" t="s">
        <v>964</v>
      </c>
      <c r="C399" s="302" t="s">
        <v>1038</v>
      </c>
      <c r="D399" s="210">
        <v>2</v>
      </c>
      <c r="E399" s="112"/>
      <c r="F399" s="210">
        <v>3</v>
      </c>
      <c r="G399" s="210"/>
      <c r="H399" s="217"/>
      <c r="I399" s="210">
        <v>2.5</v>
      </c>
      <c r="J399" s="210"/>
      <c r="K399" s="103"/>
      <c r="L399" s="103"/>
      <c r="M399" s="4"/>
      <c r="N399" s="103"/>
      <c r="O399" s="103"/>
      <c r="P399" s="105"/>
      <c r="Q399" s="104"/>
      <c r="R399" s="104"/>
      <c r="S399" s="103"/>
      <c r="T399" s="112"/>
      <c r="U399" s="105"/>
      <c r="V399" s="113"/>
      <c r="W399" s="210"/>
      <c r="X399" s="104"/>
      <c r="Y399" s="148"/>
      <c r="Z399" s="104"/>
      <c r="AA399" s="112"/>
      <c r="AB399" s="104"/>
      <c r="AC399" s="104"/>
      <c r="AD399" s="104"/>
      <c r="AE399" s="105"/>
      <c r="AF399" s="263"/>
      <c r="AG399" s="210">
        <f t="shared" si="179"/>
        <v>3</v>
      </c>
      <c r="AH399" s="114"/>
      <c r="AI399" s="240"/>
      <c r="AJ399" s="240"/>
      <c r="AK399" s="240"/>
      <c r="AL399" s="240"/>
      <c r="AM399" s="240"/>
      <c r="AN399" s="240"/>
      <c r="AO399" s="240"/>
      <c r="AP399" s="114"/>
      <c r="AQ399" s="114"/>
      <c r="AR399" s="9">
        <f t="shared" si="150"/>
        <v>0</v>
      </c>
      <c r="AS399" s="9">
        <f t="shared" si="151"/>
        <v>0</v>
      </c>
      <c r="AT399" s="9">
        <f t="shared" si="152"/>
        <v>0</v>
      </c>
      <c r="AU399" s="9">
        <f t="shared" si="153"/>
        <v>0</v>
      </c>
      <c r="AV399" s="9">
        <f t="shared" si="154"/>
        <v>0</v>
      </c>
      <c r="AW399" s="9">
        <f t="shared" si="155"/>
        <v>0</v>
      </c>
      <c r="AX399" s="9">
        <f t="shared" si="156"/>
        <v>0</v>
      </c>
      <c r="AY399" s="9">
        <f t="shared" si="157"/>
        <v>0</v>
      </c>
      <c r="AZ399" s="9">
        <f t="shared" si="158"/>
        <v>0</v>
      </c>
      <c r="BA399" s="9">
        <f t="shared" si="159"/>
        <v>0</v>
      </c>
      <c r="BB399" s="9">
        <f t="shared" si="160"/>
        <v>0</v>
      </c>
      <c r="BC399" s="9">
        <f t="shared" si="161"/>
        <v>0</v>
      </c>
      <c r="BD399" s="9">
        <f t="shared" si="162"/>
        <v>0</v>
      </c>
      <c r="BE399" s="9">
        <f t="shared" si="163"/>
        <v>0</v>
      </c>
      <c r="BF399" s="9">
        <f t="shared" si="164"/>
        <v>0</v>
      </c>
      <c r="BG399" s="9">
        <f t="shared" si="165"/>
        <v>0</v>
      </c>
      <c r="BH399" s="9">
        <f t="shared" si="166"/>
        <v>0</v>
      </c>
      <c r="BI399" s="9">
        <f t="shared" si="167"/>
        <v>0</v>
      </c>
      <c r="BJ399" s="9">
        <f t="shared" si="168"/>
        <v>0</v>
      </c>
      <c r="BK399" s="9">
        <f t="shared" si="169"/>
        <v>0</v>
      </c>
      <c r="BL399" s="9">
        <f t="shared" si="170"/>
        <v>0</v>
      </c>
      <c r="BM399" s="9">
        <f t="shared" si="171"/>
        <v>0</v>
      </c>
      <c r="BN399" s="9">
        <f t="shared" si="172"/>
        <v>0</v>
      </c>
      <c r="BO399" s="9">
        <f t="shared" si="173"/>
        <v>0</v>
      </c>
      <c r="BP399" s="9">
        <f t="shared" si="174"/>
        <v>0</v>
      </c>
      <c r="BQ399" s="9">
        <f t="shared" si="175"/>
        <v>0</v>
      </c>
      <c r="BR399" s="9">
        <f t="shared" si="176"/>
        <v>0</v>
      </c>
      <c r="BS399" s="9">
        <f t="shared" si="177"/>
        <v>0</v>
      </c>
      <c r="BT399" s="9">
        <f t="shared" si="178"/>
        <v>0</v>
      </c>
      <c r="BU399" s="114"/>
      <c r="BV399" s="114"/>
      <c r="BW399" s="114"/>
      <c r="BX399" s="114"/>
      <c r="BY399" s="114"/>
      <c r="BZ399" s="114"/>
      <c r="CA399" s="114"/>
      <c r="CB399" s="114"/>
      <c r="CC399" s="114"/>
      <c r="CD399" s="114"/>
      <c r="CE399" s="114"/>
      <c r="CF399" s="114"/>
      <c r="CG399" s="114"/>
      <c r="CH399" s="114"/>
      <c r="CI399" s="114"/>
      <c r="CJ399" s="114"/>
      <c r="CK399" s="114"/>
      <c r="CL399" s="114"/>
      <c r="CM399" s="114"/>
      <c r="CN399" s="114"/>
      <c r="CO399" s="114"/>
      <c r="CP399" s="114"/>
      <c r="CQ399" s="114"/>
      <c r="CR399" s="114"/>
      <c r="CS399" s="114"/>
      <c r="CT399" s="114"/>
      <c r="CU399" s="114"/>
      <c r="CV399" s="114"/>
      <c r="CW399" s="114"/>
      <c r="CX399" s="114"/>
      <c r="CY399" s="114"/>
      <c r="CZ399" s="114"/>
      <c r="DA399" s="114"/>
      <c r="DB399" s="114"/>
      <c r="DC399" s="114"/>
      <c r="DD399" s="114"/>
      <c r="DE399" s="114"/>
      <c r="DF399" s="114"/>
      <c r="DG399" s="114"/>
      <c r="DH399" s="114"/>
      <c r="DI399" s="114"/>
      <c r="DJ399" s="114"/>
      <c r="DK399" s="114"/>
      <c r="DL399" s="114"/>
      <c r="DM399" s="114"/>
      <c r="DN399" s="114"/>
      <c r="DO399" s="114"/>
      <c r="DP399" s="114"/>
      <c r="DQ399" s="114"/>
      <c r="DR399" s="114"/>
      <c r="DS399" s="114"/>
      <c r="DT399" s="114"/>
      <c r="DU399" s="114"/>
      <c r="DV399" s="114"/>
      <c r="DW399" s="114"/>
      <c r="DX399" s="114"/>
      <c r="DY399" s="114"/>
      <c r="DZ399" s="114"/>
      <c r="EA399" s="114"/>
      <c r="EB399" s="114"/>
      <c r="EC399" s="114"/>
      <c r="ED399" s="114"/>
      <c r="EE399" s="114"/>
      <c r="EF399" s="114"/>
      <c r="EG399" s="114"/>
      <c r="EH399" s="114"/>
      <c r="EI399" s="114"/>
      <c r="EJ399" s="114"/>
      <c r="EK399" s="114"/>
      <c r="EL399" s="114"/>
      <c r="EM399" s="114"/>
      <c r="EN399" s="114"/>
      <c r="EO399" s="114"/>
      <c r="EP399" s="114"/>
      <c r="EQ399" s="114"/>
      <c r="ER399" s="114"/>
      <c r="ES399" s="114"/>
      <c r="ET399" s="114"/>
      <c r="EU399" s="114"/>
      <c r="EV399" s="114"/>
      <c r="EW399" s="114"/>
      <c r="EX399" s="114"/>
      <c r="EY399" s="114"/>
      <c r="EZ399" s="114"/>
      <c r="FA399" s="114"/>
      <c r="FB399" s="114"/>
      <c r="FC399" s="114"/>
      <c r="FD399" s="114"/>
      <c r="FE399" s="114"/>
      <c r="FF399" s="114"/>
      <c r="FG399" s="114"/>
      <c r="FH399" s="114"/>
      <c r="FI399" s="114"/>
      <c r="FJ399" s="114"/>
      <c r="FK399" s="114"/>
      <c r="FL399" s="114"/>
      <c r="FM399" s="114"/>
      <c r="FN399" s="114"/>
      <c r="FO399" s="114"/>
      <c r="FP399" s="114"/>
      <c r="FQ399" s="114"/>
      <c r="FR399" s="114"/>
      <c r="FS399" s="114"/>
      <c r="FT399" s="114"/>
      <c r="FU399" s="114"/>
      <c r="FV399" s="114"/>
      <c r="FW399" s="114"/>
      <c r="FX399" s="114"/>
      <c r="FY399" s="114"/>
      <c r="FZ399" s="114"/>
      <c r="GA399" s="114"/>
      <c r="GB399" s="114"/>
      <c r="GC399" s="114"/>
      <c r="GD399" s="114"/>
      <c r="GE399" s="114"/>
      <c r="GF399" s="114"/>
      <c r="GG399" s="114"/>
      <c r="GH399" s="114"/>
      <c r="GI399" s="114"/>
      <c r="GJ399" s="114"/>
      <c r="GK399" s="114"/>
      <c r="GL399" s="114"/>
      <c r="GM399" s="114"/>
      <c r="GN399" s="114"/>
      <c r="GO399" s="114"/>
      <c r="GP399" s="114"/>
      <c r="GQ399" s="114"/>
      <c r="GR399" s="114"/>
      <c r="GS399" s="114"/>
      <c r="GT399" s="114"/>
      <c r="GU399" s="114"/>
      <c r="GV399" s="114"/>
      <c r="GW399" s="114"/>
      <c r="GX399" s="114"/>
      <c r="GY399" s="114"/>
      <c r="GZ399" s="114"/>
      <c r="HA399" s="114"/>
      <c r="HB399" s="114"/>
      <c r="HC399" s="114"/>
      <c r="HD399" s="114"/>
      <c r="HE399" s="114"/>
      <c r="HF399" s="114"/>
      <c r="HG399" s="114"/>
      <c r="HH399" s="114"/>
      <c r="HI399" s="114"/>
      <c r="HJ399" s="114"/>
      <c r="HK399" s="114"/>
      <c r="HL399" s="114"/>
      <c r="HM399" s="114"/>
      <c r="HN399" s="114"/>
      <c r="HO399" s="114"/>
      <c r="HP399" s="114"/>
      <c r="HQ399" s="114"/>
      <c r="HR399" s="114"/>
      <c r="HS399" s="114"/>
      <c r="HT399" s="114"/>
      <c r="HU399" s="114"/>
      <c r="HV399" s="114"/>
      <c r="HW399" s="114"/>
      <c r="HX399" s="114"/>
      <c r="HY399" s="114"/>
      <c r="HZ399" s="114"/>
      <c r="IA399" s="114"/>
      <c r="IB399" s="114"/>
      <c r="IC399" s="114"/>
      <c r="ID399" s="114"/>
      <c r="IE399" s="114"/>
      <c r="IF399" s="114"/>
      <c r="IG399" s="114"/>
      <c r="IH399" s="114"/>
      <c r="II399" s="114"/>
      <c r="IJ399" s="114"/>
      <c r="IK399" s="114"/>
      <c r="IL399" s="114"/>
      <c r="IM399" s="114"/>
      <c r="IN399" s="114"/>
      <c r="IO399" s="114"/>
      <c r="IP399" s="114"/>
      <c r="IQ399" s="114"/>
      <c r="IR399" s="114"/>
      <c r="IS399" s="114"/>
      <c r="IT399" s="114"/>
      <c r="IU399" s="114"/>
      <c r="IV399" s="114"/>
      <c r="IW399" s="114"/>
      <c r="IX399" s="114"/>
      <c r="IY399" s="114"/>
      <c r="IZ399" s="114"/>
      <c r="JA399" s="114"/>
      <c r="JB399" s="114"/>
      <c r="JC399" s="114"/>
      <c r="JD399" s="114"/>
      <c r="JE399" s="114"/>
      <c r="JF399" s="114"/>
      <c r="JG399" s="114"/>
      <c r="JH399" s="114"/>
      <c r="JI399" s="114"/>
      <c r="JJ399" s="114"/>
      <c r="JK399" s="114"/>
      <c r="JL399" s="114"/>
      <c r="JM399" s="114"/>
      <c r="JN399" s="114"/>
      <c r="JO399" s="114"/>
      <c r="JP399" s="114"/>
      <c r="JQ399" s="114"/>
      <c r="JR399" s="114"/>
      <c r="JS399" s="114"/>
      <c r="JT399" s="114"/>
      <c r="JU399" s="114"/>
      <c r="JV399" s="114"/>
      <c r="JW399" s="114"/>
      <c r="JX399" s="114"/>
      <c r="JY399" s="114"/>
      <c r="JZ399" s="114"/>
      <c r="KA399" s="114"/>
      <c r="KB399" s="114"/>
      <c r="KC399" s="114"/>
      <c r="KD399" s="114"/>
      <c r="KE399" s="114"/>
      <c r="KF399" s="114"/>
      <c r="KG399" s="114"/>
      <c r="KH399" s="114"/>
      <c r="KI399" s="114"/>
      <c r="KJ399" s="114"/>
      <c r="KK399" s="114"/>
      <c r="KL399" s="114"/>
      <c r="KM399" s="114"/>
      <c r="KN399" s="114"/>
      <c r="KO399" s="114"/>
      <c r="KP399" s="114"/>
      <c r="KQ399" s="114"/>
      <c r="KR399" s="114"/>
      <c r="KS399" s="114"/>
      <c r="KT399" s="114"/>
      <c r="KU399" s="114"/>
      <c r="KV399" s="114"/>
      <c r="KW399" s="114"/>
      <c r="KX399" s="114"/>
      <c r="KY399" s="114"/>
      <c r="KZ399" s="114"/>
      <c r="LA399" s="114"/>
      <c r="LB399" s="114"/>
      <c r="LC399" s="114"/>
      <c r="LD399" s="114"/>
      <c r="LE399" s="114"/>
      <c r="LF399" s="114"/>
      <c r="LG399" s="114"/>
      <c r="LH399" s="114"/>
      <c r="LI399" s="114"/>
      <c r="LJ399" s="114"/>
      <c r="LK399" s="114"/>
      <c r="LL399" s="114"/>
      <c r="LM399" s="114"/>
      <c r="LN399" s="114"/>
      <c r="LO399" s="114"/>
      <c r="LP399" s="114"/>
      <c r="LQ399" s="114"/>
      <c r="LR399" s="114"/>
      <c r="LS399" s="114"/>
      <c r="LT399" s="114"/>
      <c r="LU399" s="114"/>
      <c r="LV399" s="114"/>
      <c r="LW399" s="114"/>
      <c r="LX399" s="114"/>
      <c r="LY399" s="114"/>
      <c r="LZ399" s="114"/>
      <c r="MA399" s="114"/>
      <c r="MB399" s="114"/>
      <c r="MC399" s="114"/>
      <c r="MD399" s="114"/>
      <c r="ME399" s="114"/>
      <c r="MF399" s="114"/>
      <c r="MG399" s="114"/>
      <c r="MH399" s="114"/>
      <c r="MI399" s="114"/>
      <c r="MJ399" s="114"/>
      <c r="MK399" s="114"/>
      <c r="ML399" s="114"/>
      <c r="MM399" s="114"/>
      <c r="MN399" s="114"/>
      <c r="MO399" s="114"/>
      <c r="MP399" s="114"/>
      <c r="MQ399" s="114"/>
      <c r="MR399" s="114"/>
      <c r="MS399" s="114"/>
      <c r="MT399" s="114"/>
      <c r="MU399" s="114"/>
      <c r="MV399" s="114"/>
      <c r="MW399" s="114"/>
      <c r="MX399" s="114"/>
      <c r="MY399" s="114"/>
      <c r="MZ399" s="114"/>
      <c r="NA399" s="114"/>
      <c r="NB399" s="114"/>
      <c r="NC399" s="114"/>
      <c r="ND399" s="114"/>
      <c r="NE399" s="114"/>
      <c r="NF399" s="114"/>
      <c r="NG399" s="114"/>
      <c r="NH399" s="114"/>
      <c r="NI399" s="114"/>
      <c r="NJ399" s="114"/>
      <c r="NK399" s="114"/>
      <c r="NL399" s="114"/>
      <c r="NM399" s="114"/>
      <c r="NN399" s="114"/>
      <c r="NO399" s="114"/>
      <c r="NP399" s="114"/>
      <c r="NQ399" s="114"/>
      <c r="NR399" s="114"/>
      <c r="NS399" s="114"/>
      <c r="NT399" s="114"/>
      <c r="NU399" s="114"/>
      <c r="NV399" s="114"/>
      <c r="NW399" s="114"/>
      <c r="NX399" s="114"/>
      <c r="NY399" s="114"/>
      <c r="NZ399" s="114"/>
      <c r="OA399" s="114"/>
      <c r="OB399" s="114"/>
      <c r="OC399" s="114"/>
      <c r="OD399" s="114"/>
      <c r="OE399" s="114"/>
      <c r="OF399" s="114"/>
      <c r="OG399" s="114"/>
      <c r="OH399" s="114"/>
      <c r="OI399" s="114"/>
      <c r="OJ399" s="114"/>
      <c r="OK399" s="114"/>
      <c r="OL399" s="114"/>
      <c r="OM399" s="114"/>
      <c r="ON399" s="114"/>
      <c r="OO399" s="114"/>
      <c r="OP399" s="114"/>
      <c r="OQ399" s="114"/>
      <c r="OR399" s="114"/>
      <c r="OS399" s="114"/>
      <c r="OT399" s="114"/>
      <c r="OU399" s="114"/>
      <c r="OV399" s="114"/>
      <c r="OW399" s="114"/>
      <c r="OX399" s="114"/>
      <c r="OY399" s="114"/>
      <c r="OZ399" s="114"/>
      <c r="PA399" s="114"/>
      <c r="PB399" s="114"/>
      <c r="PC399" s="114"/>
      <c r="PD399" s="114"/>
      <c r="PE399" s="114"/>
      <c r="PF399" s="114"/>
      <c r="PG399" s="114"/>
      <c r="PH399" s="114"/>
      <c r="PI399" s="114"/>
      <c r="PJ399" s="114"/>
      <c r="PK399" s="114"/>
      <c r="PL399" s="114"/>
      <c r="PM399" s="114"/>
      <c r="PN399" s="114"/>
      <c r="PO399" s="114"/>
      <c r="PP399" s="114"/>
      <c r="PQ399" s="114"/>
      <c r="PR399" s="114"/>
      <c r="PS399" s="114"/>
      <c r="PT399" s="114"/>
      <c r="PU399" s="114"/>
      <c r="PV399" s="114"/>
      <c r="PW399" s="114"/>
      <c r="PX399" s="114"/>
      <c r="PY399" s="114"/>
      <c r="PZ399" s="114"/>
      <c r="QA399" s="114"/>
      <c r="QB399" s="114"/>
      <c r="QC399" s="114"/>
      <c r="QD399" s="114"/>
      <c r="QE399" s="114"/>
      <c r="QF399" s="114"/>
      <c r="QG399" s="114"/>
      <c r="QH399" s="114"/>
      <c r="QI399" s="114"/>
      <c r="QJ399" s="114"/>
      <c r="QK399" s="114"/>
      <c r="QL399" s="114"/>
      <c r="QM399" s="114"/>
      <c r="QN399" s="114"/>
      <c r="QO399" s="114"/>
      <c r="QP399" s="114"/>
      <c r="QQ399" s="114"/>
      <c r="QR399" s="114"/>
      <c r="QS399" s="114"/>
      <c r="QT399" s="114"/>
      <c r="QU399" s="114"/>
      <c r="QV399" s="114"/>
      <c r="QW399" s="114"/>
      <c r="QX399" s="114"/>
      <c r="QY399" s="114"/>
      <c r="QZ399" s="114"/>
      <c r="RA399" s="114"/>
      <c r="RB399" s="114"/>
      <c r="RC399" s="114"/>
      <c r="RD399" s="114"/>
      <c r="RE399" s="114"/>
      <c r="RF399" s="114"/>
      <c r="RG399" s="114"/>
      <c r="RH399" s="114"/>
      <c r="RI399" s="114"/>
      <c r="RJ399" s="114"/>
      <c r="RK399" s="114"/>
      <c r="RL399" s="114"/>
      <c r="RM399" s="114"/>
      <c r="RN399" s="114"/>
      <c r="RO399" s="114"/>
      <c r="RP399" s="114"/>
      <c r="RQ399" s="114"/>
      <c r="RR399" s="114"/>
      <c r="RS399" s="114"/>
      <c r="RT399" s="114"/>
      <c r="RU399" s="114"/>
      <c r="RV399" s="114"/>
      <c r="RW399" s="114"/>
      <c r="RX399" s="114"/>
      <c r="RY399" s="114"/>
      <c r="RZ399" s="114"/>
      <c r="SA399" s="114"/>
      <c r="SB399" s="114"/>
      <c r="SC399" s="114"/>
      <c r="SD399" s="114"/>
      <c r="SE399" s="114"/>
      <c r="SF399" s="114"/>
      <c r="SG399" s="114"/>
      <c r="SH399" s="114"/>
      <c r="SI399" s="114"/>
      <c r="SJ399" s="114"/>
      <c r="SK399" s="114"/>
      <c r="SL399" s="114"/>
      <c r="SM399" s="114"/>
      <c r="SN399" s="114"/>
      <c r="SO399" s="114"/>
      <c r="SP399" s="114"/>
      <c r="SQ399" s="114"/>
      <c r="SR399" s="114"/>
      <c r="SS399" s="114"/>
      <c r="ST399" s="114"/>
      <c r="SU399" s="114"/>
      <c r="SV399" s="114"/>
      <c r="SW399" s="114"/>
      <c r="SX399" s="114"/>
      <c r="SY399" s="114"/>
      <c r="SZ399" s="114"/>
      <c r="TA399" s="114"/>
      <c r="TB399" s="114"/>
      <c r="TC399" s="114"/>
      <c r="TD399" s="114"/>
      <c r="TE399" s="114"/>
      <c r="TF399" s="114"/>
      <c r="TG399" s="114"/>
      <c r="TH399" s="114"/>
      <c r="TI399" s="114"/>
      <c r="TJ399" s="114"/>
      <c r="TK399" s="114"/>
      <c r="TL399" s="114"/>
      <c r="TM399" s="114"/>
      <c r="TN399" s="114"/>
      <c r="TO399" s="114"/>
      <c r="TP399" s="114"/>
      <c r="TQ399" s="114"/>
      <c r="TR399" s="114"/>
      <c r="TS399" s="114"/>
      <c r="TT399" s="114"/>
      <c r="TU399" s="114"/>
      <c r="TV399" s="114"/>
      <c r="TW399" s="114"/>
      <c r="TX399" s="114"/>
      <c r="TY399" s="114"/>
      <c r="TZ399" s="114"/>
      <c r="UA399" s="114"/>
      <c r="UB399" s="114"/>
      <c r="UC399" s="114"/>
      <c r="UD399" s="114"/>
      <c r="UE399" s="114"/>
      <c r="UF399" s="114"/>
      <c r="UG399" s="114"/>
      <c r="UH399" s="114"/>
      <c r="UI399" s="114"/>
      <c r="UJ399" s="114"/>
      <c r="UK399" s="114"/>
      <c r="UL399" s="114"/>
      <c r="UM399" s="114"/>
      <c r="UN399" s="114"/>
      <c r="UO399" s="114"/>
      <c r="UP399" s="114"/>
      <c r="UQ399" s="114"/>
      <c r="UR399" s="114"/>
      <c r="US399" s="114"/>
      <c r="UT399" s="114"/>
      <c r="UU399" s="114"/>
      <c r="UV399" s="114"/>
      <c r="UW399" s="114"/>
      <c r="UX399" s="114"/>
      <c r="UY399" s="114"/>
      <c r="UZ399" s="114"/>
      <c r="VA399" s="114"/>
      <c r="VB399" s="114"/>
      <c r="VC399" s="114"/>
      <c r="VD399" s="114"/>
      <c r="VE399" s="114"/>
      <c r="VF399" s="114"/>
      <c r="VG399" s="114"/>
      <c r="VH399" s="114"/>
      <c r="VI399" s="114"/>
      <c r="VJ399" s="114"/>
      <c r="VK399" s="114"/>
      <c r="VL399" s="114"/>
      <c r="VM399" s="114"/>
      <c r="VN399" s="114"/>
      <c r="VO399" s="114"/>
      <c r="VP399" s="114"/>
      <c r="VQ399" s="114"/>
      <c r="VR399" s="114"/>
      <c r="VS399" s="114"/>
      <c r="VT399" s="114"/>
      <c r="VU399" s="114"/>
      <c r="VV399" s="114"/>
      <c r="VW399" s="114"/>
      <c r="VX399" s="114"/>
      <c r="VY399" s="114"/>
      <c r="VZ399" s="114"/>
      <c r="WA399" s="114"/>
      <c r="WB399" s="114"/>
      <c r="WC399" s="114"/>
      <c r="WD399" s="114"/>
      <c r="WE399" s="114"/>
      <c r="WF399" s="114"/>
      <c r="WG399" s="114"/>
      <c r="WH399" s="114"/>
      <c r="WI399" s="114"/>
      <c r="WJ399" s="114"/>
      <c r="WK399" s="114"/>
      <c r="WL399" s="114"/>
      <c r="WM399" s="114"/>
      <c r="WN399" s="114"/>
      <c r="WO399" s="114"/>
      <c r="WP399" s="114"/>
      <c r="WQ399" s="114"/>
      <c r="WR399" s="114"/>
      <c r="WS399" s="114"/>
      <c r="WT399" s="114"/>
      <c r="WU399" s="114"/>
      <c r="WV399" s="114"/>
      <c r="WW399" s="114"/>
      <c r="WX399" s="114"/>
      <c r="WY399" s="114"/>
      <c r="WZ399" s="114"/>
      <c r="XA399" s="114"/>
      <c r="XB399" s="114"/>
      <c r="XC399" s="114"/>
      <c r="XD399" s="114"/>
      <c r="XE399" s="114"/>
      <c r="XF399" s="114"/>
      <c r="XG399" s="114"/>
      <c r="XH399" s="114"/>
      <c r="XI399" s="114"/>
      <c r="XJ399" s="114"/>
      <c r="XK399" s="114"/>
      <c r="XL399" s="114"/>
      <c r="XM399" s="114"/>
      <c r="XN399" s="114"/>
      <c r="XO399" s="114"/>
      <c r="XP399" s="114"/>
      <c r="XQ399" s="114"/>
      <c r="XR399" s="114"/>
      <c r="XS399" s="114"/>
      <c r="XT399" s="114"/>
      <c r="XU399" s="114"/>
      <c r="XV399" s="114"/>
      <c r="XW399" s="114"/>
      <c r="XX399" s="114"/>
      <c r="XY399" s="114"/>
      <c r="XZ399" s="114"/>
      <c r="YA399" s="114"/>
      <c r="YB399" s="114"/>
      <c r="YC399" s="114"/>
      <c r="YD399" s="114"/>
      <c r="YE399" s="114"/>
      <c r="YF399" s="114"/>
      <c r="YG399" s="114"/>
      <c r="YH399" s="114"/>
      <c r="YI399" s="114"/>
      <c r="YJ399" s="114"/>
      <c r="YK399" s="114"/>
      <c r="YL399" s="114"/>
      <c r="YM399" s="114"/>
      <c r="YN399" s="114"/>
      <c r="YO399" s="114"/>
      <c r="YP399" s="114"/>
      <c r="YQ399" s="114"/>
      <c r="YR399" s="114"/>
      <c r="YS399" s="114"/>
      <c r="YT399" s="114"/>
      <c r="YU399" s="114"/>
      <c r="YV399" s="114"/>
      <c r="YW399" s="114"/>
      <c r="YX399" s="114"/>
      <c r="YY399" s="114"/>
      <c r="YZ399" s="114"/>
      <c r="ZA399" s="114"/>
      <c r="ZB399" s="114"/>
      <c r="ZC399" s="114"/>
      <c r="ZD399" s="114"/>
      <c r="ZE399" s="114"/>
      <c r="ZF399" s="114"/>
      <c r="ZG399" s="114"/>
      <c r="ZH399" s="114"/>
      <c r="ZI399" s="114"/>
      <c r="ZJ399" s="114"/>
      <c r="ZK399" s="114"/>
      <c r="ZL399" s="114"/>
      <c r="ZM399" s="114"/>
      <c r="ZN399" s="114"/>
      <c r="ZO399" s="114"/>
      <c r="ZP399" s="114"/>
      <c r="ZQ399" s="114"/>
      <c r="ZR399" s="114"/>
      <c r="ZS399" s="114"/>
      <c r="ZT399" s="114"/>
      <c r="ZU399" s="114"/>
      <c r="ZV399" s="114"/>
      <c r="ZW399" s="114"/>
      <c r="ZX399" s="114"/>
      <c r="ZY399" s="114"/>
      <c r="ZZ399" s="114"/>
      <c r="AAA399" s="114"/>
      <c r="AAB399" s="114"/>
      <c r="AAC399" s="114"/>
      <c r="AAD399" s="114"/>
      <c r="AAE399" s="114"/>
      <c r="AAF399" s="114"/>
      <c r="AAG399" s="114"/>
      <c r="AAH399" s="114"/>
      <c r="AAI399" s="114"/>
      <c r="AAJ399" s="114"/>
      <c r="AAK399" s="114"/>
      <c r="AAL399" s="114"/>
      <c r="AAM399" s="114"/>
      <c r="AAN399" s="114"/>
      <c r="AAO399" s="114"/>
      <c r="AAP399" s="114"/>
      <c r="AAQ399" s="114"/>
      <c r="AAR399" s="114"/>
      <c r="AAS399" s="114"/>
      <c r="AAT399" s="114"/>
      <c r="AAU399" s="114"/>
      <c r="AAV399" s="114"/>
      <c r="AAW399" s="114"/>
      <c r="AAX399" s="114"/>
      <c r="AAY399" s="114"/>
      <c r="AAZ399" s="114"/>
      <c r="ABA399" s="114"/>
      <c r="ABB399" s="114"/>
      <c r="ABC399" s="114"/>
      <c r="ABD399" s="114"/>
      <c r="ABE399" s="114"/>
      <c r="ABF399" s="114"/>
      <c r="ABG399" s="114"/>
      <c r="ABH399" s="114"/>
      <c r="ABI399" s="114"/>
      <c r="ABJ399" s="114"/>
      <c r="ABK399" s="114"/>
      <c r="ABL399" s="114"/>
      <c r="ABM399" s="114"/>
      <c r="ABN399" s="114"/>
      <c r="ABO399" s="114"/>
      <c r="ABP399" s="114"/>
      <c r="ABQ399" s="114"/>
      <c r="ABR399" s="114"/>
      <c r="ABS399" s="114"/>
      <c r="ABT399" s="114"/>
      <c r="ABU399" s="114"/>
      <c r="ABV399" s="114"/>
      <c r="ABW399" s="114"/>
      <c r="ABX399" s="114"/>
      <c r="ABY399" s="114"/>
      <c r="ABZ399" s="114"/>
      <c r="ACA399" s="114"/>
      <c r="ACB399" s="114"/>
      <c r="ACC399" s="114"/>
      <c r="ACD399" s="114"/>
      <c r="ACE399" s="114"/>
      <c r="ACF399" s="114"/>
      <c r="ACG399" s="114"/>
      <c r="ACH399" s="114"/>
      <c r="ACI399" s="114"/>
      <c r="ACJ399" s="114"/>
      <c r="ACK399" s="114"/>
      <c r="ACL399" s="114"/>
      <c r="ACM399" s="114"/>
      <c r="ACN399" s="114"/>
      <c r="ACO399" s="114"/>
      <c r="ACP399" s="114"/>
      <c r="ACQ399" s="114"/>
      <c r="ACR399" s="114"/>
      <c r="ACS399" s="114"/>
      <c r="ACT399" s="114"/>
      <c r="ACU399" s="114"/>
      <c r="ACV399" s="114"/>
      <c r="ACW399" s="114"/>
      <c r="ACX399" s="114"/>
      <c r="ACY399" s="114"/>
      <c r="ACZ399" s="114"/>
      <c r="ADA399" s="114"/>
      <c r="ADB399" s="114"/>
      <c r="ADC399" s="114"/>
      <c r="ADD399" s="114"/>
      <c r="ADE399" s="114"/>
      <c r="ADF399" s="114"/>
      <c r="ADG399" s="114"/>
      <c r="ADH399" s="114"/>
      <c r="ADI399" s="114"/>
      <c r="ADJ399" s="114"/>
      <c r="ADK399" s="114"/>
      <c r="ADL399" s="114"/>
      <c r="ADM399" s="114"/>
      <c r="ADN399" s="114"/>
      <c r="ADO399" s="114"/>
      <c r="ADP399" s="114"/>
      <c r="ADQ399" s="114"/>
      <c r="ADR399" s="114"/>
      <c r="ADS399" s="114"/>
      <c r="ADT399" s="114"/>
      <c r="ADU399" s="114"/>
      <c r="ADV399" s="114"/>
      <c r="ADW399" s="114"/>
      <c r="ADX399" s="114"/>
      <c r="ADY399" s="114"/>
      <c r="ADZ399" s="114"/>
      <c r="AEA399" s="114"/>
      <c r="AEB399" s="114"/>
      <c r="AEC399" s="114"/>
      <c r="AED399" s="114"/>
      <c r="AEE399" s="114"/>
      <c r="AEF399" s="114"/>
      <c r="AEG399" s="114"/>
      <c r="AEH399" s="114"/>
      <c r="AEI399" s="114"/>
      <c r="AEJ399" s="114"/>
      <c r="AEK399" s="114"/>
      <c r="AEL399" s="114"/>
      <c r="AEM399" s="114"/>
      <c r="AEN399" s="114"/>
      <c r="AEO399" s="114"/>
      <c r="AEP399" s="114"/>
      <c r="AEQ399" s="114"/>
      <c r="AER399" s="114"/>
      <c r="AES399" s="114"/>
      <c r="AET399" s="114"/>
      <c r="AEU399" s="114"/>
      <c r="AEV399" s="114"/>
      <c r="AEW399" s="114"/>
      <c r="AEX399" s="114"/>
      <c r="AEY399" s="114"/>
      <c r="AEZ399" s="114"/>
      <c r="AFA399" s="114"/>
      <c r="AFB399" s="114"/>
      <c r="AFC399" s="114"/>
      <c r="AFD399" s="114"/>
      <c r="AFE399" s="114"/>
      <c r="AFF399" s="114"/>
      <c r="AFG399" s="114"/>
      <c r="AFH399" s="114"/>
      <c r="AFI399" s="114"/>
      <c r="AFJ399" s="114"/>
      <c r="AFK399" s="114"/>
      <c r="AFL399" s="114"/>
      <c r="AFM399" s="114"/>
      <c r="AFN399" s="114"/>
      <c r="AFO399" s="114"/>
      <c r="AFP399" s="114"/>
      <c r="AFQ399" s="114"/>
      <c r="AFR399" s="114"/>
      <c r="AFS399" s="114"/>
      <c r="AFT399" s="114"/>
      <c r="AFU399" s="114"/>
      <c r="AFV399" s="114"/>
      <c r="AFW399" s="114"/>
      <c r="AFX399" s="114"/>
      <c r="AFY399" s="114"/>
      <c r="AFZ399" s="114"/>
      <c r="AGA399" s="114"/>
      <c r="AGB399" s="114"/>
      <c r="AGC399" s="114"/>
      <c r="AGD399" s="114"/>
      <c r="AGE399" s="114"/>
      <c r="AGF399" s="114"/>
      <c r="AGG399" s="114"/>
      <c r="AGH399" s="114"/>
      <c r="AGI399" s="114"/>
      <c r="AGJ399" s="114"/>
      <c r="AGK399" s="114"/>
      <c r="AGL399" s="114"/>
      <c r="AGM399" s="114"/>
      <c r="AGN399" s="114"/>
      <c r="AGO399" s="114"/>
      <c r="AGP399" s="114"/>
      <c r="AGQ399" s="114"/>
      <c r="AGR399" s="114"/>
      <c r="AGS399" s="114"/>
      <c r="AGT399" s="114"/>
      <c r="AGU399" s="114"/>
      <c r="AGV399" s="114"/>
      <c r="AGW399" s="114"/>
      <c r="AGX399" s="114"/>
      <c r="AGY399" s="114"/>
      <c r="AGZ399" s="114"/>
      <c r="AHA399" s="114"/>
      <c r="AHB399" s="114"/>
      <c r="AHC399" s="114"/>
      <c r="AHD399" s="114"/>
      <c r="AHE399" s="114"/>
      <c r="AHF399" s="114"/>
      <c r="AHG399" s="114"/>
      <c r="AHH399" s="114"/>
      <c r="AHI399" s="114"/>
      <c r="AHJ399" s="114"/>
      <c r="AHK399" s="114"/>
      <c r="AHL399" s="114"/>
      <c r="AHM399" s="114"/>
      <c r="AHN399" s="114"/>
      <c r="AHO399" s="114"/>
      <c r="AHP399" s="114"/>
      <c r="AHQ399" s="114"/>
      <c r="AHR399" s="114"/>
      <c r="AHS399" s="114"/>
      <c r="AHT399" s="114"/>
      <c r="AHU399" s="114"/>
      <c r="AHV399" s="114"/>
      <c r="AHW399" s="114"/>
      <c r="AHX399" s="114"/>
      <c r="AHY399" s="114"/>
      <c r="AHZ399" s="114"/>
      <c r="AIA399" s="114"/>
      <c r="AIB399" s="114"/>
      <c r="AIC399" s="114"/>
      <c r="AID399" s="114"/>
      <c r="AIE399" s="114"/>
      <c r="AIF399" s="114"/>
      <c r="AIG399" s="114"/>
      <c r="AIH399" s="114"/>
      <c r="AII399" s="114"/>
      <c r="AIJ399" s="114"/>
      <c r="AIK399" s="114"/>
      <c r="AIL399" s="114"/>
      <c r="AIM399" s="114"/>
      <c r="AIN399" s="114"/>
      <c r="AIO399" s="114"/>
      <c r="AIP399" s="114"/>
      <c r="AIQ399" s="114"/>
      <c r="AIR399" s="114"/>
      <c r="AIS399" s="114"/>
      <c r="AIT399" s="114"/>
      <c r="AIU399" s="114"/>
      <c r="AIV399" s="114"/>
      <c r="AIW399" s="114"/>
      <c r="AIX399" s="114"/>
      <c r="AIY399" s="114"/>
      <c r="AIZ399" s="114"/>
      <c r="AJA399" s="114"/>
      <c r="AJB399" s="114"/>
      <c r="AJC399" s="114"/>
      <c r="AJD399" s="114"/>
      <c r="AJE399" s="114"/>
      <c r="AJF399" s="114"/>
      <c r="AJG399" s="114"/>
      <c r="AJH399" s="114"/>
      <c r="AJI399" s="114"/>
      <c r="AJJ399" s="114"/>
      <c r="AJK399" s="114"/>
      <c r="AJL399" s="114"/>
      <c r="AJM399" s="114"/>
      <c r="AJN399" s="114"/>
      <c r="AJO399" s="114"/>
      <c r="AJP399" s="114"/>
      <c r="AJQ399" s="114"/>
      <c r="AJR399" s="114"/>
      <c r="AJS399" s="114"/>
      <c r="AJT399" s="114"/>
      <c r="AJU399" s="114"/>
      <c r="AJV399" s="114"/>
      <c r="AJW399" s="114"/>
      <c r="AJX399" s="114"/>
      <c r="AJY399" s="114"/>
      <c r="AJZ399" s="114"/>
      <c r="AKA399" s="114"/>
      <c r="AKB399" s="114"/>
      <c r="AKC399" s="114"/>
      <c r="AKD399" s="114"/>
      <c r="AKE399" s="114"/>
      <c r="AKF399" s="114"/>
      <c r="AKG399" s="114"/>
      <c r="AKH399" s="114"/>
      <c r="AKI399" s="114"/>
      <c r="AKJ399" s="114"/>
      <c r="AKK399" s="114"/>
      <c r="AKL399" s="114"/>
      <c r="AKM399" s="114"/>
      <c r="AKN399" s="114"/>
      <c r="AKO399" s="114"/>
      <c r="AKP399" s="114"/>
      <c r="AKQ399" s="114"/>
      <c r="AKR399" s="114"/>
      <c r="AKS399" s="114"/>
      <c r="AKT399" s="114"/>
      <c r="AKU399" s="114"/>
      <c r="AKV399" s="114"/>
      <c r="AKW399" s="114"/>
      <c r="AKX399" s="114"/>
      <c r="AKY399" s="114"/>
      <c r="AKZ399" s="114"/>
      <c r="ALA399" s="114"/>
      <c r="ALB399" s="114"/>
      <c r="ALC399" s="114"/>
      <c r="ALD399" s="114"/>
      <c r="ALE399" s="114"/>
      <c r="ALF399" s="114"/>
      <c r="ALG399" s="114"/>
      <c r="ALH399" s="114"/>
      <c r="ALI399" s="114"/>
      <c r="ALJ399" s="114"/>
      <c r="ALK399" s="114"/>
      <c r="ALL399" s="114"/>
      <c r="ALM399" s="114"/>
      <c r="ALN399" s="114"/>
      <c r="ALO399" s="114"/>
      <c r="ALP399" s="114"/>
      <c r="ALQ399" s="114"/>
      <c r="ALR399" s="114"/>
      <c r="ALS399" s="114"/>
      <c r="ALT399" s="114"/>
      <c r="ALU399" s="114"/>
      <c r="ALV399" s="114"/>
      <c r="ALW399" s="114"/>
      <c r="ALX399" s="114"/>
      <c r="ALY399" s="114"/>
      <c r="ALZ399" s="114"/>
      <c r="AMA399" s="114"/>
      <c r="AMB399" s="114"/>
      <c r="AMC399" s="114"/>
      <c r="AMD399" s="114"/>
    </row>
    <row r="400" spans="1:1018" s="9" customFormat="1" ht="13.2" customHeight="1" x14ac:dyDescent="0.25">
      <c r="A400" s="111"/>
      <c r="B400" s="111" t="s">
        <v>964</v>
      </c>
      <c r="C400" s="215" t="s">
        <v>1045</v>
      </c>
      <c r="D400" s="210"/>
      <c r="E400" s="112"/>
      <c r="F400" s="210"/>
      <c r="G400" s="210"/>
      <c r="H400" s="217"/>
      <c r="I400" s="210"/>
      <c r="J400" s="210"/>
      <c r="K400" s="103"/>
      <c r="L400" s="103"/>
      <c r="M400" s="4"/>
      <c r="N400" s="103"/>
      <c r="O400" s="103"/>
      <c r="P400" s="105"/>
      <c r="Q400" s="104"/>
      <c r="R400" s="104"/>
      <c r="S400" s="105"/>
      <c r="T400" s="112"/>
      <c r="U400" s="105"/>
      <c r="V400" s="113"/>
      <c r="W400" s="210"/>
      <c r="X400" s="104"/>
      <c r="Y400" s="148"/>
      <c r="Z400" s="104"/>
      <c r="AA400" s="112"/>
      <c r="AB400" s="104"/>
      <c r="AC400" s="104"/>
      <c r="AD400" s="104"/>
      <c r="AE400" s="105"/>
      <c r="AF400" s="263">
        <v>3</v>
      </c>
      <c r="AG400" s="210">
        <f t="shared" si="179"/>
        <v>1</v>
      </c>
      <c r="AH400" s="114"/>
      <c r="AI400" s="240"/>
      <c r="AJ400" s="240"/>
      <c r="AK400" s="240"/>
      <c r="AL400" s="240"/>
      <c r="AM400" s="240"/>
      <c r="AN400" s="240"/>
      <c r="AO400" s="240"/>
      <c r="AP400" s="114"/>
      <c r="AQ400" s="114"/>
      <c r="AR400" s="9">
        <f t="shared" si="150"/>
        <v>0</v>
      </c>
      <c r="AS400" s="9">
        <f t="shared" si="151"/>
        <v>0</v>
      </c>
      <c r="AT400" s="9">
        <f t="shared" si="152"/>
        <v>0</v>
      </c>
      <c r="AU400" s="9">
        <f t="shared" si="153"/>
        <v>0</v>
      </c>
      <c r="AV400" s="9">
        <f t="shared" si="154"/>
        <v>0</v>
      </c>
      <c r="AW400" s="9">
        <f t="shared" si="155"/>
        <v>0</v>
      </c>
      <c r="AX400" s="9">
        <f t="shared" si="156"/>
        <v>0</v>
      </c>
      <c r="AY400" s="9">
        <f t="shared" si="157"/>
        <v>0</v>
      </c>
      <c r="AZ400" s="9">
        <f t="shared" si="158"/>
        <v>0</v>
      </c>
      <c r="BA400" s="9">
        <f t="shared" si="159"/>
        <v>0</v>
      </c>
      <c r="BB400" s="9">
        <f t="shared" si="160"/>
        <v>0</v>
      </c>
      <c r="BC400" s="9">
        <f t="shared" si="161"/>
        <v>0</v>
      </c>
      <c r="BD400" s="9">
        <f t="shared" si="162"/>
        <v>0</v>
      </c>
      <c r="BE400" s="9">
        <f t="shared" si="163"/>
        <v>0</v>
      </c>
      <c r="BF400" s="9">
        <f t="shared" si="164"/>
        <v>0</v>
      </c>
      <c r="BG400" s="9">
        <f t="shared" si="165"/>
        <v>0</v>
      </c>
      <c r="BH400" s="9">
        <f t="shared" si="166"/>
        <v>0</v>
      </c>
      <c r="BI400" s="9">
        <f t="shared" si="167"/>
        <v>0</v>
      </c>
      <c r="BJ400" s="9">
        <f t="shared" si="168"/>
        <v>0</v>
      </c>
      <c r="BK400" s="9">
        <f t="shared" si="169"/>
        <v>0</v>
      </c>
      <c r="BL400" s="9">
        <f t="shared" si="170"/>
        <v>0</v>
      </c>
      <c r="BM400" s="9">
        <f t="shared" si="171"/>
        <v>0</v>
      </c>
      <c r="BN400" s="9">
        <f t="shared" si="172"/>
        <v>0</v>
      </c>
      <c r="BO400" s="9">
        <f t="shared" si="173"/>
        <v>0</v>
      </c>
      <c r="BP400" s="9">
        <f t="shared" si="174"/>
        <v>0</v>
      </c>
      <c r="BQ400" s="9">
        <f t="shared" si="175"/>
        <v>0</v>
      </c>
      <c r="BR400" s="9">
        <f t="shared" si="176"/>
        <v>0</v>
      </c>
      <c r="BS400" s="9">
        <f t="shared" si="177"/>
        <v>0</v>
      </c>
      <c r="BT400" s="9">
        <f t="shared" si="178"/>
        <v>0</v>
      </c>
      <c r="BU400" s="114"/>
      <c r="BV400" s="114"/>
      <c r="BW400" s="114"/>
      <c r="BX400" s="114"/>
      <c r="BY400" s="114"/>
      <c r="BZ400" s="114"/>
      <c r="CA400" s="114"/>
      <c r="CB400" s="114"/>
      <c r="CC400" s="114"/>
      <c r="CD400" s="114"/>
      <c r="CE400" s="114"/>
      <c r="CF400" s="114"/>
      <c r="CG400" s="114"/>
      <c r="CH400" s="114"/>
      <c r="CI400" s="114"/>
      <c r="CJ400" s="114"/>
      <c r="CK400" s="114"/>
      <c r="CL400" s="114"/>
      <c r="CM400" s="114"/>
      <c r="CN400" s="114"/>
      <c r="CO400" s="114"/>
      <c r="CP400" s="114"/>
      <c r="CQ400" s="114"/>
      <c r="CR400" s="114"/>
      <c r="CS400" s="114"/>
      <c r="CT400" s="114"/>
      <c r="CU400" s="114"/>
      <c r="CV400" s="114"/>
      <c r="CW400" s="114"/>
      <c r="CX400" s="114"/>
      <c r="CY400" s="114"/>
      <c r="CZ400" s="114"/>
      <c r="DA400" s="114"/>
      <c r="DB400" s="114"/>
      <c r="DC400" s="114"/>
      <c r="DD400" s="114"/>
      <c r="DE400" s="114"/>
      <c r="DF400" s="114"/>
      <c r="DG400" s="114"/>
      <c r="DH400" s="114"/>
      <c r="DI400" s="114"/>
      <c r="DJ400" s="114"/>
      <c r="DK400" s="114"/>
      <c r="DL400" s="114"/>
      <c r="DM400" s="114"/>
      <c r="DN400" s="114"/>
      <c r="DO400" s="114"/>
      <c r="DP400" s="114"/>
      <c r="DQ400" s="114"/>
      <c r="DR400" s="114"/>
      <c r="DS400" s="114"/>
      <c r="DT400" s="114"/>
      <c r="DU400" s="114"/>
      <c r="DV400" s="114"/>
      <c r="DW400" s="114"/>
      <c r="DX400" s="114"/>
      <c r="DY400" s="114"/>
      <c r="DZ400" s="114"/>
      <c r="EA400" s="114"/>
      <c r="EB400" s="114"/>
      <c r="EC400" s="114"/>
      <c r="ED400" s="114"/>
      <c r="EE400" s="114"/>
      <c r="EF400" s="114"/>
      <c r="EG400" s="114"/>
      <c r="EH400" s="114"/>
      <c r="EI400" s="114"/>
      <c r="EJ400" s="114"/>
      <c r="EK400" s="114"/>
      <c r="EL400" s="114"/>
      <c r="EM400" s="114"/>
      <c r="EN400" s="114"/>
      <c r="EO400" s="114"/>
      <c r="EP400" s="114"/>
      <c r="EQ400" s="114"/>
      <c r="ER400" s="114"/>
      <c r="ES400" s="114"/>
      <c r="ET400" s="114"/>
      <c r="EU400" s="114"/>
      <c r="EV400" s="114"/>
      <c r="EW400" s="114"/>
      <c r="EX400" s="114"/>
      <c r="EY400" s="114"/>
      <c r="EZ400" s="114"/>
      <c r="FA400" s="114"/>
      <c r="FB400" s="114"/>
      <c r="FC400" s="114"/>
      <c r="FD400" s="114"/>
      <c r="FE400" s="114"/>
      <c r="FF400" s="114"/>
      <c r="FG400" s="114"/>
      <c r="FH400" s="114"/>
      <c r="FI400" s="114"/>
      <c r="FJ400" s="114"/>
      <c r="FK400" s="114"/>
      <c r="FL400" s="114"/>
      <c r="FM400" s="114"/>
      <c r="FN400" s="114"/>
      <c r="FO400" s="114"/>
      <c r="FP400" s="114"/>
      <c r="FQ400" s="114"/>
      <c r="FR400" s="114"/>
      <c r="FS400" s="114"/>
      <c r="FT400" s="114"/>
      <c r="FU400" s="114"/>
      <c r="FV400" s="114"/>
      <c r="FW400" s="114"/>
      <c r="FX400" s="114"/>
      <c r="FY400" s="114"/>
      <c r="FZ400" s="114"/>
      <c r="GA400" s="114"/>
      <c r="GB400" s="114"/>
      <c r="GC400" s="114"/>
      <c r="GD400" s="114"/>
      <c r="GE400" s="114"/>
      <c r="GF400" s="114"/>
      <c r="GG400" s="114"/>
      <c r="GH400" s="114"/>
      <c r="GI400" s="114"/>
      <c r="GJ400" s="114"/>
      <c r="GK400" s="114"/>
      <c r="GL400" s="114"/>
      <c r="GM400" s="114"/>
      <c r="GN400" s="114"/>
      <c r="GO400" s="114"/>
      <c r="GP400" s="114"/>
      <c r="GQ400" s="114"/>
      <c r="GR400" s="114"/>
      <c r="GS400" s="114"/>
      <c r="GT400" s="114"/>
      <c r="GU400" s="114"/>
      <c r="GV400" s="114"/>
      <c r="GW400" s="114"/>
      <c r="GX400" s="114"/>
      <c r="GY400" s="114"/>
      <c r="GZ400" s="114"/>
      <c r="HA400" s="114"/>
      <c r="HB400" s="114"/>
      <c r="HC400" s="114"/>
      <c r="HD400" s="114"/>
      <c r="HE400" s="114"/>
      <c r="HF400" s="114"/>
      <c r="HG400" s="114"/>
      <c r="HH400" s="114"/>
      <c r="HI400" s="114"/>
      <c r="HJ400" s="114"/>
      <c r="HK400" s="114"/>
      <c r="HL400" s="114"/>
      <c r="HM400" s="114"/>
      <c r="HN400" s="114"/>
      <c r="HO400" s="114"/>
      <c r="HP400" s="114"/>
      <c r="HQ400" s="114"/>
      <c r="HR400" s="114"/>
      <c r="HS400" s="114"/>
      <c r="HT400" s="114"/>
      <c r="HU400" s="114"/>
      <c r="HV400" s="114"/>
      <c r="HW400" s="114"/>
      <c r="HX400" s="114"/>
      <c r="HY400" s="114"/>
      <c r="HZ400" s="114"/>
      <c r="IA400" s="114"/>
      <c r="IB400" s="114"/>
      <c r="IC400" s="114"/>
      <c r="ID400" s="114"/>
      <c r="IE400" s="114"/>
      <c r="IF400" s="114"/>
      <c r="IG400" s="114"/>
      <c r="IH400" s="114"/>
      <c r="II400" s="114"/>
      <c r="IJ400" s="114"/>
      <c r="IK400" s="114"/>
      <c r="IL400" s="114"/>
      <c r="IM400" s="114"/>
      <c r="IN400" s="114"/>
      <c r="IO400" s="114"/>
      <c r="IP400" s="114"/>
      <c r="IQ400" s="114"/>
      <c r="IR400" s="114"/>
      <c r="IS400" s="114"/>
      <c r="IT400" s="114"/>
      <c r="IU400" s="114"/>
      <c r="IV400" s="114"/>
      <c r="IW400" s="114"/>
      <c r="IX400" s="114"/>
      <c r="IY400" s="114"/>
      <c r="IZ400" s="114"/>
      <c r="JA400" s="114"/>
      <c r="JB400" s="114"/>
      <c r="JC400" s="114"/>
      <c r="JD400" s="114"/>
      <c r="JE400" s="114"/>
      <c r="JF400" s="114"/>
      <c r="JG400" s="114"/>
      <c r="JH400" s="114"/>
      <c r="JI400" s="114"/>
      <c r="JJ400" s="114"/>
      <c r="JK400" s="114"/>
      <c r="JL400" s="114"/>
      <c r="JM400" s="114"/>
      <c r="JN400" s="114"/>
      <c r="JO400" s="114"/>
      <c r="JP400" s="114"/>
      <c r="JQ400" s="114"/>
      <c r="JR400" s="114"/>
      <c r="JS400" s="114"/>
      <c r="JT400" s="114"/>
      <c r="JU400" s="114"/>
      <c r="JV400" s="114"/>
      <c r="JW400" s="114"/>
      <c r="JX400" s="114"/>
      <c r="JY400" s="114"/>
      <c r="JZ400" s="114"/>
      <c r="KA400" s="114"/>
      <c r="KB400" s="114"/>
      <c r="KC400" s="114"/>
      <c r="KD400" s="114"/>
      <c r="KE400" s="114"/>
      <c r="KF400" s="114"/>
      <c r="KG400" s="114"/>
      <c r="KH400" s="114"/>
      <c r="KI400" s="114"/>
      <c r="KJ400" s="114"/>
      <c r="KK400" s="114"/>
      <c r="KL400" s="114"/>
      <c r="KM400" s="114"/>
      <c r="KN400" s="114"/>
      <c r="KO400" s="114"/>
      <c r="KP400" s="114"/>
      <c r="KQ400" s="114"/>
      <c r="KR400" s="114"/>
      <c r="KS400" s="114"/>
      <c r="KT400" s="114"/>
      <c r="KU400" s="114"/>
      <c r="KV400" s="114"/>
      <c r="KW400" s="114"/>
      <c r="KX400" s="114"/>
      <c r="KY400" s="114"/>
      <c r="KZ400" s="114"/>
      <c r="LA400" s="114"/>
      <c r="LB400" s="114"/>
      <c r="LC400" s="114"/>
      <c r="LD400" s="114"/>
      <c r="LE400" s="114"/>
      <c r="LF400" s="114"/>
      <c r="LG400" s="114"/>
      <c r="LH400" s="114"/>
      <c r="LI400" s="114"/>
      <c r="LJ400" s="114"/>
      <c r="LK400" s="114"/>
      <c r="LL400" s="114"/>
      <c r="LM400" s="114"/>
      <c r="LN400" s="114"/>
      <c r="LO400" s="114"/>
      <c r="LP400" s="114"/>
      <c r="LQ400" s="114"/>
      <c r="LR400" s="114"/>
      <c r="LS400" s="114"/>
      <c r="LT400" s="114"/>
      <c r="LU400" s="114"/>
      <c r="LV400" s="114"/>
      <c r="LW400" s="114"/>
      <c r="LX400" s="114"/>
      <c r="LY400" s="114"/>
      <c r="LZ400" s="114"/>
      <c r="MA400" s="114"/>
      <c r="MB400" s="114"/>
      <c r="MC400" s="114"/>
      <c r="MD400" s="114"/>
      <c r="ME400" s="114"/>
      <c r="MF400" s="114"/>
      <c r="MG400" s="114"/>
      <c r="MH400" s="114"/>
      <c r="MI400" s="114"/>
      <c r="MJ400" s="114"/>
      <c r="MK400" s="114"/>
      <c r="ML400" s="114"/>
      <c r="MM400" s="114"/>
      <c r="MN400" s="114"/>
      <c r="MO400" s="114"/>
      <c r="MP400" s="114"/>
      <c r="MQ400" s="114"/>
      <c r="MR400" s="114"/>
      <c r="MS400" s="114"/>
      <c r="MT400" s="114"/>
      <c r="MU400" s="114"/>
      <c r="MV400" s="114"/>
      <c r="MW400" s="114"/>
      <c r="MX400" s="114"/>
      <c r="MY400" s="114"/>
      <c r="MZ400" s="114"/>
      <c r="NA400" s="114"/>
      <c r="NB400" s="114"/>
      <c r="NC400" s="114"/>
      <c r="ND400" s="114"/>
      <c r="NE400" s="114"/>
      <c r="NF400" s="114"/>
      <c r="NG400" s="114"/>
      <c r="NH400" s="114"/>
      <c r="NI400" s="114"/>
      <c r="NJ400" s="114"/>
      <c r="NK400" s="114"/>
      <c r="NL400" s="114"/>
      <c r="NM400" s="114"/>
      <c r="NN400" s="114"/>
      <c r="NO400" s="114"/>
      <c r="NP400" s="114"/>
      <c r="NQ400" s="114"/>
      <c r="NR400" s="114"/>
      <c r="NS400" s="114"/>
      <c r="NT400" s="114"/>
      <c r="NU400" s="114"/>
      <c r="NV400" s="114"/>
      <c r="NW400" s="114"/>
      <c r="NX400" s="114"/>
      <c r="NY400" s="114"/>
      <c r="NZ400" s="114"/>
      <c r="OA400" s="114"/>
      <c r="OB400" s="114"/>
      <c r="OC400" s="114"/>
      <c r="OD400" s="114"/>
      <c r="OE400" s="114"/>
      <c r="OF400" s="114"/>
      <c r="OG400" s="114"/>
      <c r="OH400" s="114"/>
      <c r="OI400" s="114"/>
      <c r="OJ400" s="114"/>
      <c r="OK400" s="114"/>
      <c r="OL400" s="114"/>
      <c r="OM400" s="114"/>
      <c r="ON400" s="114"/>
      <c r="OO400" s="114"/>
      <c r="OP400" s="114"/>
      <c r="OQ400" s="114"/>
      <c r="OR400" s="114"/>
      <c r="OS400" s="114"/>
      <c r="OT400" s="114"/>
      <c r="OU400" s="114"/>
      <c r="OV400" s="114"/>
      <c r="OW400" s="114"/>
      <c r="OX400" s="114"/>
      <c r="OY400" s="114"/>
      <c r="OZ400" s="114"/>
      <c r="PA400" s="114"/>
      <c r="PB400" s="114"/>
      <c r="PC400" s="114"/>
      <c r="PD400" s="114"/>
      <c r="PE400" s="114"/>
      <c r="PF400" s="114"/>
      <c r="PG400" s="114"/>
      <c r="PH400" s="114"/>
      <c r="PI400" s="114"/>
      <c r="PJ400" s="114"/>
      <c r="PK400" s="114"/>
      <c r="PL400" s="114"/>
      <c r="PM400" s="114"/>
      <c r="PN400" s="114"/>
      <c r="PO400" s="114"/>
      <c r="PP400" s="114"/>
      <c r="PQ400" s="114"/>
      <c r="PR400" s="114"/>
      <c r="PS400" s="114"/>
      <c r="PT400" s="114"/>
      <c r="PU400" s="114"/>
      <c r="PV400" s="114"/>
      <c r="PW400" s="114"/>
      <c r="PX400" s="114"/>
      <c r="PY400" s="114"/>
      <c r="PZ400" s="114"/>
      <c r="QA400" s="114"/>
      <c r="QB400" s="114"/>
      <c r="QC400" s="114"/>
      <c r="QD400" s="114"/>
      <c r="QE400" s="114"/>
      <c r="QF400" s="114"/>
      <c r="QG400" s="114"/>
      <c r="QH400" s="114"/>
      <c r="QI400" s="114"/>
      <c r="QJ400" s="114"/>
      <c r="QK400" s="114"/>
      <c r="QL400" s="114"/>
      <c r="QM400" s="114"/>
      <c r="QN400" s="114"/>
      <c r="QO400" s="114"/>
      <c r="QP400" s="114"/>
      <c r="QQ400" s="114"/>
      <c r="QR400" s="114"/>
      <c r="QS400" s="114"/>
      <c r="QT400" s="114"/>
      <c r="QU400" s="114"/>
      <c r="QV400" s="114"/>
      <c r="QW400" s="114"/>
      <c r="QX400" s="114"/>
      <c r="QY400" s="114"/>
      <c r="QZ400" s="114"/>
      <c r="RA400" s="114"/>
      <c r="RB400" s="114"/>
      <c r="RC400" s="114"/>
      <c r="RD400" s="114"/>
      <c r="RE400" s="114"/>
      <c r="RF400" s="114"/>
      <c r="RG400" s="114"/>
      <c r="RH400" s="114"/>
      <c r="RI400" s="114"/>
      <c r="RJ400" s="114"/>
      <c r="RK400" s="114"/>
      <c r="RL400" s="114"/>
      <c r="RM400" s="114"/>
      <c r="RN400" s="114"/>
      <c r="RO400" s="114"/>
      <c r="RP400" s="114"/>
      <c r="RQ400" s="114"/>
      <c r="RR400" s="114"/>
      <c r="RS400" s="114"/>
      <c r="RT400" s="114"/>
      <c r="RU400" s="114"/>
      <c r="RV400" s="114"/>
      <c r="RW400" s="114"/>
      <c r="RX400" s="114"/>
      <c r="RY400" s="114"/>
      <c r="RZ400" s="114"/>
      <c r="SA400" s="114"/>
      <c r="SB400" s="114"/>
      <c r="SC400" s="114"/>
      <c r="SD400" s="114"/>
      <c r="SE400" s="114"/>
      <c r="SF400" s="114"/>
      <c r="SG400" s="114"/>
      <c r="SH400" s="114"/>
      <c r="SI400" s="114"/>
      <c r="SJ400" s="114"/>
      <c r="SK400" s="114"/>
      <c r="SL400" s="114"/>
      <c r="SM400" s="114"/>
      <c r="SN400" s="114"/>
      <c r="SO400" s="114"/>
      <c r="SP400" s="114"/>
      <c r="SQ400" s="114"/>
      <c r="SR400" s="114"/>
      <c r="SS400" s="114"/>
      <c r="ST400" s="114"/>
      <c r="SU400" s="114"/>
      <c r="SV400" s="114"/>
      <c r="SW400" s="114"/>
      <c r="SX400" s="114"/>
      <c r="SY400" s="114"/>
      <c r="SZ400" s="114"/>
      <c r="TA400" s="114"/>
      <c r="TB400" s="114"/>
      <c r="TC400" s="114"/>
      <c r="TD400" s="114"/>
      <c r="TE400" s="114"/>
      <c r="TF400" s="114"/>
      <c r="TG400" s="114"/>
      <c r="TH400" s="114"/>
      <c r="TI400" s="114"/>
      <c r="TJ400" s="114"/>
      <c r="TK400" s="114"/>
      <c r="TL400" s="114"/>
      <c r="TM400" s="114"/>
      <c r="TN400" s="114"/>
      <c r="TO400" s="114"/>
      <c r="TP400" s="114"/>
      <c r="TQ400" s="114"/>
      <c r="TR400" s="114"/>
      <c r="TS400" s="114"/>
      <c r="TT400" s="114"/>
      <c r="TU400" s="114"/>
      <c r="TV400" s="114"/>
      <c r="TW400" s="114"/>
      <c r="TX400" s="114"/>
      <c r="TY400" s="114"/>
      <c r="TZ400" s="114"/>
      <c r="UA400" s="114"/>
      <c r="UB400" s="114"/>
      <c r="UC400" s="114"/>
      <c r="UD400" s="114"/>
      <c r="UE400" s="114"/>
      <c r="UF400" s="114"/>
      <c r="UG400" s="114"/>
      <c r="UH400" s="114"/>
      <c r="UI400" s="114"/>
      <c r="UJ400" s="114"/>
      <c r="UK400" s="114"/>
      <c r="UL400" s="114"/>
      <c r="UM400" s="114"/>
      <c r="UN400" s="114"/>
      <c r="UO400" s="114"/>
      <c r="UP400" s="114"/>
      <c r="UQ400" s="114"/>
      <c r="UR400" s="114"/>
      <c r="US400" s="114"/>
      <c r="UT400" s="114"/>
      <c r="UU400" s="114"/>
      <c r="UV400" s="114"/>
      <c r="UW400" s="114"/>
      <c r="UX400" s="114"/>
      <c r="UY400" s="114"/>
      <c r="UZ400" s="114"/>
      <c r="VA400" s="114"/>
      <c r="VB400" s="114"/>
      <c r="VC400" s="114"/>
      <c r="VD400" s="114"/>
      <c r="VE400" s="114"/>
      <c r="VF400" s="114"/>
      <c r="VG400" s="114"/>
      <c r="VH400" s="114"/>
      <c r="VI400" s="114"/>
      <c r="VJ400" s="114"/>
      <c r="VK400" s="114"/>
      <c r="VL400" s="114"/>
      <c r="VM400" s="114"/>
      <c r="VN400" s="114"/>
      <c r="VO400" s="114"/>
      <c r="VP400" s="114"/>
      <c r="VQ400" s="114"/>
      <c r="VR400" s="114"/>
      <c r="VS400" s="114"/>
      <c r="VT400" s="114"/>
      <c r="VU400" s="114"/>
      <c r="VV400" s="114"/>
      <c r="VW400" s="114"/>
      <c r="VX400" s="114"/>
      <c r="VY400" s="114"/>
      <c r="VZ400" s="114"/>
      <c r="WA400" s="114"/>
      <c r="WB400" s="114"/>
      <c r="WC400" s="114"/>
      <c r="WD400" s="114"/>
      <c r="WE400" s="114"/>
      <c r="WF400" s="114"/>
      <c r="WG400" s="114"/>
      <c r="WH400" s="114"/>
      <c r="WI400" s="114"/>
      <c r="WJ400" s="114"/>
      <c r="WK400" s="114"/>
      <c r="WL400" s="114"/>
      <c r="WM400" s="114"/>
      <c r="WN400" s="114"/>
      <c r="WO400" s="114"/>
      <c r="WP400" s="114"/>
      <c r="WQ400" s="114"/>
      <c r="WR400" s="114"/>
      <c r="WS400" s="114"/>
      <c r="WT400" s="114"/>
      <c r="WU400" s="114"/>
      <c r="WV400" s="114"/>
      <c r="WW400" s="114"/>
      <c r="WX400" s="114"/>
      <c r="WY400" s="114"/>
      <c r="WZ400" s="114"/>
      <c r="XA400" s="114"/>
      <c r="XB400" s="114"/>
      <c r="XC400" s="114"/>
      <c r="XD400" s="114"/>
      <c r="XE400" s="114"/>
      <c r="XF400" s="114"/>
      <c r="XG400" s="114"/>
      <c r="XH400" s="114"/>
      <c r="XI400" s="114"/>
      <c r="XJ400" s="114"/>
      <c r="XK400" s="114"/>
      <c r="XL400" s="114"/>
      <c r="XM400" s="114"/>
      <c r="XN400" s="114"/>
      <c r="XO400" s="114"/>
      <c r="XP400" s="114"/>
      <c r="XQ400" s="114"/>
      <c r="XR400" s="114"/>
      <c r="XS400" s="114"/>
      <c r="XT400" s="114"/>
      <c r="XU400" s="114"/>
      <c r="XV400" s="114"/>
      <c r="XW400" s="114"/>
      <c r="XX400" s="114"/>
      <c r="XY400" s="114"/>
      <c r="XZ400" s="114"/>
      <c r="YA400" s="114"/>
      <c r="YB400" s="114"/>
      <c r="YC400" s="114"/>
      <c r="YD400" s="114"/>
      <c r="YE400" s="114"/>
      <c r="YF400" s="114"/>
      <c r="YG400" s="114"/>
      <c r="YH400" s="114"/>
      <c r="YI400" s="114"/>
      <c r="YJ400" s="114"/>
      <c r="YK400" s="114"/>
      <c r="YL400" s="114"/>
      <c r="YM400" s="114"/>
      <c r="YN400" s="114"/>
      <c r="YO400" s="114"/>
      <c r="YP400" s="114"/>
      <c r="YQ400" s="114"/>
      <c r="YR400" s="114"/>
      <c r="YS400" s="114"/>
      <c r="YT400" s="114"/>
      <c r="YU400" s="114"/>
      <c r="YV400" s="114"/>
      <c r="YW400" s="114"/>
      <c r="YX400" s="114"/>
      <c r="YY400" s="114"/>
      <c r="YZ400" s="114"/>
      <c r="ZA400" s="114"/>
      <c r="ZB400" s="114"/>
      <c r="ZC400" s="114"/>
      <c r="ZD400" s="114"/>
      <c r="ZE400" s="114"/>
      <c r="ZF400" s="114"/>
      <c r="ZG400" s="114"/>
      <c r="ZH400" s="114"/>
      <c r="ZI400" s="114"/>
      <c r="ZJ400" s="114"/>
      <c r="ZK400" s="114"/>
      <c r="ZL400" s="114"/>
      <c r="ZM400" s="114"/>
      <c r="ZN400" s="114"/>
      <c r="ZO400" s="114"/>
      <c r="ZP400" s="114"/>
      <c r="ZQ400" s="114"/>
      <c r="ZR400" s="114"/>
      <c r="ZS400" s="114"/>
      <c r="ZT400" s="114"/>
      <c r="ZU400" s="114"/>
      <c r="ZV400" s="114"/>
      <c r="ZW400" s="114"/>
      <c r="ZX400" s="114"/>
      <c r="ZY400" s="114"/>
      <c r="ZZ400" s="114"/>
      <c r="AAA400" s="114"/>
      <c r="AAB400" s="114"/>
      <c r="AAC400" s="114"/>
      <c r="AAD400" s="114"/>
      <c r="AAE400" s="114"/>
      <c r="AAF400" s="114"/>
      <c r="AAG400" s="114"/>
      <c r="AAH400" s="114"/>
      <c r="AAI400" s="114"/>
      <c r="AAJ400" s="114"/>
      <c r="AAK400" s="114"/>
      <c r="AAL400" s="114"/>
      <c r="AAM400" s="114"/>
      <c r="AAN400" s="114"/>
      <c r="AAO400" s="114"/>
      <c r="AAP400" s="114"/>
      <c r="AAQ400" s="114"/>
      <c r="AAR400" s="114"/>
      <c r="AAS400" s="114"/>
      <c r="AAT400" s="114"/>
      <c r="AAU400" s="114"/>
      <c r="AAV400" s="114"/>
      <c r="AAW400" s="114"/>
      <c r="AAX400" s="114"/>
      <c r="AAY400" s="114"/>
      <c r="AAZ400" s="114"/>
      <c r="ABA400" s="114"/>
      <c r="ABB400" s="114"/>
      <c r="ABC400" s="114"/>
      <c r="ABD400" s="114"/>
      <c r="ABE400" s="114"/>
      <c r="ABF400" s="114"/>
      <c r="ABG400" s="114"/>
      <c r="ABH400" s="114"/>
      <c r="ABI400" s="114"/>
      <c r="ABJ400" s="114"/>
      <c r="ABK400" s="114"/>
      <c r="ABL400" s="114"/>
      <c r="ABM400" s="114"/>
      <c r="ABN400" s="114"/>
      <c r="ABO400" s="114"/>
      <c r="ABP400" s="114"/>
      <c r="ABQ400" s="114"/>
      <c r="ABR400" s="114"/>
      <c r="ABS400" s="114"/>
      <c r="ABT400" s="114"/>
      <c r="ABU400" s="114"/>
      <c r="ABV400" s="114"/>
      <c r="ABW400" s="114"/>
      <c r="ABX400" s="114"/>
      <c r="ABY400" s="114"/>
      <c r="ABZ400" s="114"/>
      <c r="ACA400" s="114"/>
      <c r="ACB400" s="114"/>
      <c r="ACC400" s="114"/>
      <c r="ACD400" s="114"/>
      <c r="ACE400" s="114"/>
      <c r="ACF400" s="114"/>
      <c r="ACG400" s="114"/>
      <c r="ACH400" s="114"/>
      <c r="ACI400" s="114"/>
      <c r="ACJ400" s="114"/>
      <c r="ACK400" s="114"/>
      <c r="ACL400" s="114"/>
      <c r="ACM400" s="114"/>
      <c r="ACN400" s="114"/>
      <c r="ACO400" s="114"/>
      <c r="ACP400" s="114"/>
      <c r="ACQ400" s="114"/>
      <c r="ACR400" s="114"/>
      <c r="ACS400" s="114"/>
      <c r="ACT400" s="114"/>
      <c r="ACU400" s="114"/>
      <c r="ACV400" s="114"/>
      <c r="ACW400" s="114"/>
      <c r="ACX400" s="114"/>
      <c r="ACY400" s="114"/>
      <c r="ACZ400" s="114"/>
      <c r="ADA400" s="114"/>
      <c r="ADB400" s="114"/>
      <c r="ADC400" s="114"/>
      <c r="ADD400" s="114"/>
      <c r="ADE400" s="114"/>
      <c r="ADF400" s="114"/>
      <c r="ADG400" s="114"/>
      <c r="ADH400" s="114"/>
      <c r="ADI400" s="114"/>
      <c r="ADJ400" s="114"/>
      <c r="ADK400" s="114"/>
      <c r="ADL400" s="114"/>
      <c r="ADM400" s="114"/>
      <c r="ADN400" s="114"/>
      <c r="ADO400" s="114"/>
      <c r="ADP400" s="114"/>
      <c r="ADQ400" s="114"/>
      <c r="ADR400" s="114"/>
      <c r="ADS400" s="114"/>
      <c r="ADT400" s="114"/>
      <c r="ADU400" s="114"/>
      <c r="ADV400" s="114"/>
      <c r="ADW400" s="114"/>
      <c r="ADX400" s="114"/>
      <c r="ADY400" s="114"/>
      <c r="ADZ400" s="114"/>
      <c r="AEA400" s="114"/>
      <c r="AEB400" s="114"/>
      <c r="AEC400" s="114"/>
      <c r="AED400" s="114"/>
      <c r="AEE400" s="114"/>
      <c r="AEF400" s="114"/>
      <c r="AEG400" s="114"/>
      <c r="AEH400" s="114"/>
      <c r="AEI400" s="114"/>
      <c r="AEJ400" s="114"/>
      <c r="AEK400" s="114"/>
      <c r="AEL400" s="114"/>
      <c r="AEM400" s="114"/>
      <c r="AEN400" s="114"/>
      <c r="AEO400" s="114"/>
      <c r="AEP400" s="114"/>
      <c r="AEQ400" s="114"/>
      <c r="AER400" s="114"/>
      <c r="AES400" s="114"/>
      <c r="AET400" s="114"/>
      <c r="AEU400" s="114"/>
      <c r="AEV400" s="114"/>
      <c r="AEW400" s="114"/>
      <c r="AEX400" s="114"/>
      <c r="AEY400" s="114"/>
      <c r="AEZ400" s="114"/>
      <c r="AFA400" s="114"/>
      <c r="AFB400" s="114"/>
      <c r="AFC400" s="114"/>
      <c r="AFD400" s="114"/>
      <c r="AFE400" s="114"/>
      <c r="AFF400" s="114"/>
      <c r="AFG400" s="114"/>
      <c r="AFH400" s="114"/>
      <c r="AFI400" s="114"/>
      <c r="AFJ400" s="114"/>
      <c r="AFK400" s="114"/>
      <c r="AFL400" s="114"/>
      <c r="AFM400" s="114"/>
      <c r="AFN400" s="114"/>
      <c r="AFO400" s="114"/>
      <c r="AFP400" s="114"/>
      <c r="AFQ400" s="114"/>
      <c r="AFR400" s="114"/>
      <c r="AFS400" s="114"/>
      <c r="AFT400" s="114"/>
      <c r="AFU400" s="114"/>
      <c r="AFV400" s="114"/>
      <c r="AFW400" s="114"/>
      <c r="AFX400" s="114"/>
      <c r="AFY400" s="114"/>
      <c r="AFZ400" s="114"/>
      <c r="AGA400" s="114"/>
      <c r="AGB400" s="114"/>
      <c r="AGC400" s="114"/>
      <c r="AGD400" s="114"/>
      <c r="AGE400" s="114"/>
      <c r="AGF400" s="114"/>
      <c r="AGG400" s="114"/>
      <c r="AGH400" s="114"/>
      <c r="AGI400" s="114"/>
      <c r="AGJ400" s="114"/>
      <c r="AGK400" s="114"/>
      <c r="AGL400" s="114"/>
      <c r="AGM400" s="114"/>
      <c r="AGN400" s="114"/>
      <c r="AGO400" s="114"/>
      <c r="AGP400" s="114"/>
      <c r="AGQ400" s="114"/>
      <c r="AGR400" s="114"/>
      <c r="AGS400" s="114"/>
      <c r="AGT400" s="114"/>
      <c r="AGU400" s="114"/>
      <c r="AGV400" s="114"/>
      <c r="AGW400" s="114"/>
      <c r="AGX400" s="114"/>
      <c r="AGY400" s="114"/>
      <c r="AGZ400" s="114"/>
      <c r="AHA400" s="114"/>
      <c r="AHB400" s="114"/>
      <c r="AHC400" s="114"/>
      <c r="AHD400" s="114"/>
      <c r="AHE400" s="114"/>
      <c r="AHF400" s="114"/>
      <c r="AHG400" s="114"/>
      <c r="AHH400" s="114"/>
      <c r="AHI400" s="114"/>
      <c r="AHJ400" s="114"/>
      <c r="AHK400" s="114"/>
      <c r="AHL400" s="114"/>
      <c r="AHM400" s="114"/>
      <c r="AHN400" s="114"/>
      <c r="AHO400" s="114"/>
      <c r="AHP400" s="114"/>
      <c r="AHQ400" s="114"/>
      <c r="AHR400" s="114"/>
      <c r="AHS400" s="114"/>
      <c r="AHT400" s="114"/>
      <c r="AHU400" s="114"/>
      <c r="AHV400" s="114"/>
      <c r="AHW400" s="114"/>
      <c r="AHX400" s="114"/>
      <c r="AHY400" s="114"/>
      <c r="AHZ400" s="114"/>
      <c r="AIA400" s="114"/>
      <c r="AIB400" s="114"/>
      <c r="AIC400" s="114"/>
      <c r="AID400" s="114"/>
      <c r="AIE400" s="114"/>
      <c r="AIF400" s="114"/>
      <c r="AIG400" s="114"/>
      <c r="AIH400" s="114"/>
      <c r="AII400" s="114"/>
      <c r="AIJ400" s="114"/>
      <c r="AIK400" s="114"/>
      <c r="AIL400" s="114"/>
      <c r="AIM400" s="114"/>
      <c r="AIN400" s="114"/>
      <c r="AIO400" s="114"/>
      <c r="AIP400" s="114"/>
      <c r="AIQ400" s="114"/>
      <c r="AIR400" s="114"/>
      <c r="AIS400" s="114"/>
      <c r="AIT400" s="114"/>
      <c r="AIU400" s="114"/>
      <c r="AIV400" s="114"/>
      <c r="AIW400" s="114"/>
      <c r="AIX400" s="114"/>
      <c r="AIY400" s="114"/>
      <c r="AIZ400" s="114"/>
      <c r="AJA400" s="114"/>
      <c r="AJB400" s="114"/>
      <c r="AJC400" s="114"/>
      <c r="AJD400" s="114"/>
      <c r="AJE400" s="114"/>
      <c r="AJF400" s="114"/>
      <c r="AJG400" s="114"/>
      <c r="AJH400" s="114"/>
      <c r="AJI400" s="114"/>
      <c r="AJJ400" s="114"/>
      <c r="AJK400" s="114"/>
      <c r="AJL400" s="114"/>
      <c r="AJM400" s="114"/>
      <c r="AJN400" s="114"/>
      <c r="AJO400" s="114"/>
      <c r="AJP400" s="114"/>
      <c r="AJQ400" s="114"/>
      <c r="AJR400" s="114"/>
      <c r="AJS400" s="114"/>
      <c r="AJT400" s="114"/>
      <c r="AJU400" s="114"/>
      <c r="AJV400" s="114"/>
      <c r="AJW400" s="114"/>
      <c r="AJX400" s="114"/>
      <c r="AJY400" s="114"/>
      <c r="AJZ400" s="114"/>
      <c r="AKA400" s="114"/>
      <c r="AKB400" s="114"/>
      <c r="AKC400" s="114"/>
      <c r="AKD400" s="114"/>
      <c r="AKE400" s="114"/>
      <c r="AKF400" s="114"/>
      <c r="AKG400" s="114"/>
      <c r="AKH400" s="114"/>
      <c r="AKI400" s="114"/>
      <c r="AKJ400" s="114"/>
      <c r="AKK400" s="114"/>
      <c r="AKL400" s="114"/>
      <c r="AKM400" s="114"/>
      <c r="AKN400" s="114"/>
      <c r="AKO400" s="114"/>
      <c r="AKP400" s="114"/>
      <c r="AKQ400" s="114"/>
      <c r="AKR400" s="114"/>
      <c r="AKS400" s="114"/>
      <c r="AKT400" s="114"/>
      <c r="AKU400" s="114"/>
      <c r="AKV400" s="114"/>
      <c r="AKW400" s="114"/>
      <c r="AKX400" s="114"/>
      <c r="AKY400" s="114"/>
      <c r="AKZ400" s="114"/>
      <c r="ALA400" s="114"/>
      <c r="ALB400" s="114"/>
      <c r="ALC400" s="114"/>
      <c r="ALD400" s="114"/>
      <c r="ALE400" s="114"/>
      <c r="ALF400" s="114"/>
      <c r="ALG400" s="114"/>
      <c r="ALH400" s="114"/>
      <c r="ALI400" s="114"/>
      <c r="ALJ400" s="114"/>
      <c r="ALK400" s="114"/>
      <c r="ALL400" s="114"/>
      <c r="ALM400" s="114"/>
      <c r="ALN400" s="114"/>
      <c r="ALO400" s="114"/>
      <c r="ALP400" s="114"/>
      <c r="ALQ400" s="114"/>
      <c r="ALR400" s="114"/>
      <c r="ALS400" s="114"/>
      <c r="ALT400" s="114"/>
      <c r="ALU400" s="114"/>
      <c r="ALV400" s="114"/>
      <c r="ALW400" s="114"/>
      <c r="ALX400" s="114"/>
      <c r="ALY400" s="114"/>
      <c r="ALZ400" s="114"/>
      <c r="AMA400" s="114"/>
      <c r="AMB400" s="114"/>
      <c r="AMC400" s="114"/>
      <c r="AMD400" s="114"/>
    </row>
    <row r="401" spans="1:1018" s="9" customFormat="1" ht="13.2" customHeight="1" x14ac:dyDescent="0.25">
      <c r="A401" s="16"/>
      <c r="B401" s="16" t="s">
        <v>964</v>
      </c>
      <c r="C401" s="213" t="s">
        <v>1046</v>
      </c>
      <c r="D401" s="210"/>
      <c r="E401" s="46">
        <v>2</v>
      </c>
      <c r="F401" s="210"/>
      <c r="G401" s="48"/>
      <c r="H401" s="217"/>
      <c r="I401" s="48"/>
      <c r="J401" s="210"/>
      <c r="K401" s="103"/>
      <c r="L401" s="103"/>
      <c r="M401" s="4"/>
      <c r="N401" s="103"/>
      <c r="O401" s="103"/>
      <c r="P401" s="3"/>
      <c r="Q401" s="6"/>
      <c r="R401" s="104"/>
      <c r="S401" s="3"/>
      <c r="T401" s="46"/>
      <c r="U401" s="3"/>
      <c r="V401" s="59"/>
      <c r="W401" s="210"/>
      <c r="X401" s="123"/>
      <c r="Y401" s="147"/>
      <c r="Z401" s="6"/>
      <c r="AA401" s="46"/>
      <c r="AB401" s="6"/>
      <c r="AC401" s="104"/>
      <c r="AD401" s="104"/>
      <c r="AE401" s="3"/>
      <c r="AF401" s="95"/>
      <c r="AG401" s="48">
        <f t="shared" si="179"/>
        <v>1</v>
      </c>
      <c r="AH401" s="16" t="s">
        <v>1047</v>
      </c>
      <c r="AI401" s="228"/>
      <c r="AJ401" s="213"/>
      <c r="AK401" s="213"/>
      <c r="AL401" s="213"/>
      <c r="AM401" s="213"/>
      <c r="AN401" s="213"/>
      <c r="AO401" s="213"/>
      <c r="AR401" s="9">
        <f t="shared" si="150"/>
        <v>0</v>
      </c>
      <c r="AS401" s="9">
        <f t="shared" si="151"/>
        <v>0</v>
      </c>
      <c r="AT401" s="9">
        <f t="shared" si="152"/>
        <v>0</v>
      </c>
      <c r="AU401" s="9">
        <f t="shared" si="153"/>
        <v>0</v>
      </c>
      <c r="AV401" s="9">
        <f t="shared" si="154"/>
        <v>0</v>
      </c>
      <c r="AW401" s="9">
        <f t="shared" si="155"/>
        <v>0</v>
      </c>
      <c r="AX401" s="9">
        <f t="shared" si="156"/>
        <v>0</v>
      </c>
      <c r="AY401" s="9">
        <f t="shared" si="157"/>
        <v>0</v>
      </c>
      <c r="AZ401" s="9">
        <f t="shared" si="158"/>
        <v>0</v>
      </c>
      <c r="BA401" s="9">
        <f t="shared" si="159"/>
        <v>0</v>
      </c>
      <c r="BB401" s="9">
        <f t="shared" si="160"/>
        <v>0</v>
      </c>
      <c r="BC401" s="9">
        <f t="shared" si="161"/>
        <v>0</v>
      </c>
      <c r="BD401" s="9">
        <f t="shared" si="162"/>
        <v>0</v>
      </c>
      <c r="BE401" s="9">
        <f t="shared" si="163"/>
        <v>0</v>
      </c>
      <c r="BF401" s="9">
        <f t="shared" si="164"/>
        <v>0</v>
      </c>
      <c r="BG401" s="9">
        <f t="shared" si="165"/>
        <v>0</v>
      </c>
      <c r="BH401" s="9">
        <f t="shared" si="166"/>
        <v>0</v>
      </c>
      <c r="BI401" s="9">
        <f t="shared" si="167"/>
        <v>0</v>
      </c>
      <c r="BJ401" s="9">
        <f t="shared" si="168"/>
        <v>0</v>
      </c>
      <c r="BK401" s="9">
        <f t="shared" si="169"/>
        <v>0</v>
      </c>
      <c r="BL401" s="9">
        <f t="shared" si="170"/>
        <v>0</v>
      </c>
      <c r="BM401" s="9">
        <f t="shared" si="171"/>
        <v>0</v>
      </c>
      <c r="BN401" s="9">
        <f t="shared" si="172"/>
        <v>0</v>
      </c>
      <c r="BO401" s="9">
        <f t="shared" si="173"/>
        <v>0</v>
      </c>
      <c r="BP401" s="9">
        <f t="shared" si="174"/>
        <v>0</v>
      </c>
      <c r="BQ401" s="9">
        <f t="shared" si="175"/>
        <v>0</v>
      </c>
      <c r="BR401" s="9">
        <f t="shared" si="176"/>
        <v>0</v>
      </c>
      <c r="BS401" s="9">
        <f t="shared" si="177"/>
        <v>0</v>
      </c>
      <c r="BT401" s="9">
        <f t="shared" si="178"/>
        <v>0</v>
      </c>
    </row>
    <row r="402" spans="1:1018" s="9" customFormat="1" ht="13.2" customHeight="1" x14ac:dyDescent="0.25">
      <c r="A402" s="16"/>
      <c r="B402" s="16" t="s">
        <v>964</v>
      </c>
      <c r="C402" s="213" t="s">
        <v>1049</v>
      </c>
      <c r="D402" s="210"/>
      <c r="E402" s="46"/>
      <c r="F402" s="210"/>
      <c r="G402" s="48"/>
      <c r="H402" s="217"/>
      <c r="I402" s="48"/>
      <c r="J402" s="210"/>
      <c r="K402" s="103"/>
      <c r="L402" s="103"/>
      <c r="M402" s="4"/>
      <c r="N402" s="103"/>
      <c r="O402" s="103"/>
      <c r="P402" s="3"/>
      <c r="Q402" s="6"/>
      <c r="R402" s="104"/>
      <c r="S402" s="3"/>
      <c r="T402" s="46"/>
      <c r="U402" s="3"/>
      <c r="V402" s="59"/>
      <c r="W402" s="210"/>
      <c r="X402" s="104">
        <v>2</v>
      </c>
      <c r="Y402" s="147"/>
      <c r="Z402" s="6"/>
      <c r="AA402" s="46"/>
      <c r="AB402" s="6"/>
      <c r="AC402" s="104"/>
      <c r="AD402" s="104"/>
      <c r="AE402" s="3"/>
      <c r="AF402" s="95"/>
      <c r="AG402" s="48">
        <f t="shared" si="179"/>
        <v>1</v>
      </c>
      <c r="AI402" s="213"/>
      <c r="AJ402" s="213"/>
      <c r="AK402" s="213"/>
      <c r="AL402" s="213"/>
      <c r="AM402" s="213"/>
      <c r="AN402" s="213"/>
      <c r="AO402" s="213"/>
      <c r="AR402" s="9">
        <f t="shared" si="150"/>
        <v>0</v>
      </c>
      <c r="AS402" s="9">
        <f t="shared" si="151"/>
        <v>0</v>
      </c>
      <c r="AT402" s="9">
        <f t="shared" si="152"/>
        <v>0</v>
      </c>
      <c r="AU402" s="9">
        <f t="shared" si="153"/>
        <v>0</v>
      </c>
      <c r="AV402" s="9">
        <f t="shared" si="154"/>
        <v>0</v>
      </c>
      <c r="AW402" s="9">
        <f t="shared" si="155"/>
        <v>0</v>
      </c>
      <c r="AX402" s="9">
        <f t="shared" si="156"/>
        <v>0</v>
      </c>
      <c r="AY402" s="9">
        <f t="shared" si="157"/>
        <v>0</v>
      </c>
      <c r="AZ402" s="9">
        <f t="shared" si="158"/>
        <v>0</v>
      </c>
      <c r="BA402" s="9">
        <f t="shared" si="159"/>
        <v>0</v>
      </c>
      <c r="BB402" s="9">
        <f t="shared" si="160"/>
        <v>0</v>
      </c>
      <c r="BC402" s="9">
        <f t="shared" si="161"/>
        <v>0</v>
      </c>
      <c r="BD402" s="9">
        <f t="shared" si="162"/>
        <v>0</v>
      </c>
      <c r="BE402" s="9">
        <f t="shared" si="163"/>
        <v>0</v>
      </c>
      <c r="BF402" s="9">
        <f t="shared" si="164"/>
        <v>0</v>
      </c>
      <c r="BG402" s="9">
        <f t="shared" si="165"/>
        <v>0</v>
      </c>
      <c r="BH402" s="9">
        <f t="shared" si="166"/>
        <v>0</v>
      </c>
      <c r="BI402" s="9">
        <f t="shared" si="167"/>
        <v>0</v>
      </c>
      <c r="BJ402" s="9">
        <f t="shared" si="168"/>
        <v>0</v>
      </c>
      <c r="BK402" s="9">
        <f t="shared" si="169"/>
        <v>0</v>
      </c>
      <c r="BL402" s="9">
        <f t="shared" si="170"/>
        <v>0</v>
      </c>
      <c r="BM402" s="9">
        <f t="shared" si="171"/>
        <v>0</v>
      </c>
      <c r="BN402" s="9">
        <f t="shared" si="172"/>
        <v>0</v>
      </c>
      <c r="BO402" s="9">
        <f t="shared" si="173"/>
        <v>0</v>
      </c>
      <c r="BP402" s="9">
        <f t="shared" si="174"/>
        <v>0</v>
      </c>
      <c r="BQ402" s="9">
        <f t="shared" si="175"/>
        <v>0</v>
      </c>
      <c r="BR402" s="9">
        <f t="shared" si="176"/>
        <v>0</v>
      </c>
      <c r="BS402" s="9">
        <f t="shared" si="177"/>
        <v>0</v>
      </c>
      <c r="BT402" s="9">
        <f t="shared" si="178"/>
        <v>0</v>
      </c>
      <c r="ALZ402"/>
      <c r="AMA402"/>
      <c r="AMB402"/>
      <c r="AMC402"/>
      <c r="AMD402"/>
    </row>
    <row r="403" spans="1:1018" s="291" customFormat="1" ht="13.2" customHeight="1" x14ac:dyDescent="0.25">
      <c r="B403" s="291" t="s">
        <v>964</v>
      </c>
      <c r="C403" s="292" t="s">
        <v>1050</v>
      </c>
      <c r="D403" s="277"/>
      <c r="E403" s="83"/>
      <c r="F403" s="277">
        <v>3</v>
      </c>
      <c r="G403" s="82"/>
      <c r="H403" s="293"/>
      <c r="I403" s="82"/>
      <c r="J403" s="277"/>
      <c r="K403" s="276">
        <v>3</v>
      </c>
      <c r="L403" s="276"/>
      <c r="M403" s="86"/>
      <c r="N403" s="276"/>
      <c r="O403" s="276"/>
      <c r="P403" s="77"/>
      <c r="Q403" s="82"/>
      <c r="R403" s="277"/>
      <c r="S403" s="77"/>
      <c r="T403" s="83"/>
      <c r="U403" s="77"/>
      <c r="V403" s="94"/>
      <c r="W403" s="277"/>
      <c r="X403" s="277"/>
      <c r="Y403" s="294"/>
      <c r="Z403" s="82"/>
      <c r="AA403" s="83"/>
      <c r="AB403" s="82"/>
      <c r="AC403" s="277"/>
      <c r="AD403" s="277"/>
      <c r="AE403" s="77"/>
      <c r="AF403" s="280"/>
      <c r="AG403" s="82">
        <f t="shared" si="179"/>
        <v>2</v>
      </c>
      <c r="AI403" s="295"/>
      <c r="AJ403" s="292"/>
      <c r="AK403" s="292"/>
      <c r="AL403" s="292"/>
      <c r="AM403" s="292"/>
      <c r="AN403" s="292"/>
      <c r="AO403" s="292"/>
      <c r="AR403" s="291">
        <f t="shared" si="150"/>
        <v>0</v>
      </c>
      <c r="AS403" s="291">
        <f t="shared" si="151"/>
        <v>0</v>
      </c>
      <c r="AT403" s="291">
        <f t="shared" si="152"/>
        <v>0</v>
      </c>
      <c r="AU403" s="291">
        <f t="shared" si="153"/>
        <v>0</v>
      </c>
      <c r="AV403" s="291">
        <f t="shared" si="154"/>
        <v>0</v>
      </c>
      <c r="AW403" s="291">
        <f t="shared" si="155"/>
        <v>0</v>
      </c>
      <c r="AX403" s="291">
        <f t="shared" si="156"/>
        <v>0</v>
      </c>
      <c r="AY403" s="291">
        <f t="shared" si="157"/>
        <v>0</v>
      </c>
      <c r="AZ403" s="291">
        <f t="shared" si="158"/>
        <v>0</v>
      </c>
      <c r="BA403" s="291">
        <f t="shared" si="159"/>
        <v>0</v>
      </c>
      <c r="BB403" s="291">
        <f t="shared" si="160"/>
        <v>0</v>
      </c>
      <c r="BC403" s="291">
        <f t="shared" si="161"/>
        <v>0</v>
      </c>
      <c r="BD403" s="291">
        <f t="shared" si="162"/>
        <v>0</v>
      </c>
      <c r="BE403" s="291">
        <f t="shared" si="163"/>
        <v>0</v>
      </c>
      <c r="BF403" s="291">
        <f t="shared" si="164"/>
        <v>0</v>
      </c>
      <c r="BG403" s="291">
        <f t="shared" si="165"/>
        <v>0</v>
      </c>
      <c r="BH403" s="291">
        <f t="shared" si="166"/>
        <v>0</v>
      </c>
      <c r="BI403" s="291">
        <f t="shared" si="167"/>
        <v>0</v>
      </c>
      <c r="BJ403" s="291">
        <f t="shared" si="168"/>
        <v>0</v>
      </c>
      <c r="BK403" s="291">
        <f t="shared" si="169"/>
        <v>0</v>
      </c>
      <c r="BL403" s="291">
        <f t="shared" si="170"/>
        <v>0</v>
      </c>
      <c r="BM403" s="291">
        <f t="shared" si="171"/>
        <v>0</v>
      </c>
      <c r="BN403" s="291">
        <f t="shared" si="172"/>
        <v>0</v>
      </c>
      <c r="BO403" s="291">
        <f t="shared" si="173"/>
        <v>0</v>
      </c>
      <c r="BP403" s="291">
        <f t="shared" si="174"/>
        <v>0</v>
      </c>
      <c r="BQ403" s="291">
        <f t="shared" si="175"/>
        <v>0</v>
      </c>
      <c r="BR403" s="291">
        <f t="shared" si="176"/>
        <v>0</v>
      </c>
      <c r="BS403" s="291">
        <f t="shared" si="177"/>
        <v>0</v>
      </c>
      <c r="BT403" s="291">
        <f t="shared" si="178"/>
        <v>0</v>
      </c>
    </row>
    <row r="404" spans="1:1018" x14ac:dyDescent="0.25">
      <c r="A404" s="47"/>
      <c r="B404" s="47"/>
      <c r="C404" s="474" t="s">
        <v>1375</v>
      </c>
      <c r="D404" s="111">
        <f>SUM(D38:D351)</f>
        <v>145</v>
      </c>
      <c r="E404" s="111">
        <f t="shared" ref="E404:AF404" si="180">SUM(E38:E351)</f>
        <v>137</v>
      </c>
      <c r="F404" s="111">
        <f t="shared" si="180"/>
        <v>87</v>
      </c>
      <c r="G404" s="111">
        <f t="shared" si="180"/>
        <v>102</v>
      </c>
      <c r="H404" s="111">
        <f t="shared" si="180"/>
        <v>59</v>
      </c>
      <c r="I404" s="111">
        <f t="shared" si="180"/>
        <v>185</v>
      </c>
      <c r="J404" s="111">
        <f t="shared" si="180"/>
        <v>79</v>
      </c>
      <c r="K404" s="111">
        <f t="shared" si="180"/>
        <v>84</v>
      </c>
      <c r="L404" s="111">
        <f t="shared" si="180"/>
        <v>68</v>
      </c>
      <c r="M404" s="111">
        <f t="shared" si="180"/>
        <v>92</v>
      </c>
      <c r="N404" s="111">
        <f t="shared" si="180"/>
        <v>55</v>
      </c>
      <c r="O404" s="111">
        <f t="shared" si="180"/>
        <v>128</v>
      </c>
      <c r="P404" s="111">
        <f t="shared" si="180"/>
        <v>82</v>
      </c>
      <c r="Q404" s="111">
        <f t="shared" si="180"/>
        <v>62</v>
      </c>
      <c r="R404" s="111">
        <f t="shared" si="180"/>
        <v>69</v>
      </c>
      <c r="S404" s="111">
        <f t="shared" si="180"/>
        <v>41</v>
      </c>
      <c r="T404" s="111">
        <f t="shared" si="180"/>
        <v>83</v>
      </c>
      <c r="U404" s="111">
        <f t="shared" si="180"/>
        <v>75</v>
      </c>
      <c r="V404" s="111">
        <f t="shared" si="180"/>
        <v>140</v>
      </c>
      <c r="W404" s="111">
        <f t="shared" si="180"/>
        <v>138</v>
      </c>
      <c r="X404" s="111">
        <f t="shared" si="180"/>
        <v>152</v>
      </c>
      <c r="Y404" s="111">
        <f t="shared" si="180"/>
        <v>99</v>
      </c>
      <c r="Z404" s="111">
        <f t="shared" si="180"/>
        <v>100</v>
      </c>
      <c r="AA404" s="111">
        <f t="shared" si="180"/>
        <v>57.5</v>
      </c>
      <c r="AB404" s="111">
        <f t="shared" si="180"/>
        <v>61</v>
      </c>
      <c r="AC404" s="111">
        <f t="shared" si="180"/>
        <v>88</v>
      </c>
      <c r="AD404" s="111">
        <f t="shared" si="180"/>
        <v>47</v>
      </c>
      <c r="AE404" s="111">
        <f t="shared" si="180"/>
        <v>111</v>
      </c>
      <c r="AF404" s="111">
        <f t="shared" si="180"/>
        <v>95</v>
      </c>
      <c r="AG404" s="48"/>
      <c r="AH404" s="40"/>
      <c r="AR404" s="111">
        <f>SUM(AR38:AR403)</f>
        <v>409</v>
      </c>
      <c r="AS404" s="111">
        <f t="shared" ref="AS404:BT404" si="181">SUM(AS38:AS403)</f>
        <v>382.5</v>
      </c>
      <c r="AT404" s="111">
        <f t="shared" si="181"/>
        <v>242.5</v>
      </c>
      <c r="AU404" s="111">
        <f t="shared" si="181"/>
        <v>255</v>
      </c>
      <c r="AV404" s="111">
        <f t="shared" si="181"/>
        <v>191</v>
      </c>
      <c r="AW404" s="111">
        <f t="shared" si="181"/>
        <v>563</v>
      </c>
      <c r="AX404" s="111">
        <f t="shared" si="181"/>
        <v>136</v>
      </c>
      <c r="AY404" s="111">
        <f t="shared" si="181"/>
        <v>157</v>
      </c>
      <c r="AZ404" s="111">
        <f t="shared" si="181"/>
        <v>134</v>
      </c>
      <c r="BA404" s="111">
        <f t="shared" si="181"/>
        <v>180</v>
      </c>
      <c r="BB404" s="111">
        <f t="shared" si="181"/>
        <v>121.5</v>
      </c>
      <c r="BC404" s="111">
        <f t="shared" si="181"/>
        <v>254</v>
      </c>
      <c r="BD404" s="111">
        <f t="shared" si="181"/>
        <v>161.5</v>
      </c>
      <c r="BE404" s="111">
        <f t="shared" si="181"/>
        <v>114</v>
      </c>
      <c r="BF404" s="111">
        <f t="shared" si="181"/>
        <v>136</v>
      </c>
      <c r="BG404" s="111">
        <f t="shared" si="181"/>
        <v>70</v>
      </c>
      <c r="BH404" s="111">
        <f t="shared" si="181"/>
        <v>210</v>
      </c>
      <c r="BI404" s="111">
        <f t="shared" si="181"/>
        <v>203.5</v>
      </c>
      <c r="BJ404" s="111">
        <f t="shared" si="181"/>
        <v>368</v>
      </c>
      <c r="BK404" s="111">
        <f t="shared" si="181"/>
        <v>359.5</v>
      </c>
      <c r="BL404" s="111">
        <f t="shared" si="181"/>
        <v>376.5</v>
      </c>
      <c r="BM404" s="111">
        <f t="shared" si="181"/>
        <v>280.5</v>
      </c>
      <c r="BN404" s="111">
        <f t="shared" si="181"/>
        <v>283.5</v>
      </c>
      <c r="BO404" s="111">
        <f t="shared" si="181"/>
        <v>161.5</v>
      </c>
      <c r="BP404" s="111">
        <f t="shared" si="181"/>
        <v>180</v>
      </c>
      <c r="BQ404" s="111">
        <f t="shared" si="181"/>
        <v>273.5</v>
      </c>
      <c r="BR404" s="111">
        <f t="shared" si="181"/>
        <v>133.5</v>
      </c>
      <c r="BS404" s="111">
        <f t="shared" si="181"/>
        <v>313</v>
      </c>
      <c r="BT404" s="111">
        <f t="shared" si="181"/>
        <v>256</v>
      </c>
    </row>
    <row r="405" spans="1:1018" x14ac:dyDescent="0.25">
      <c r="A405" s="40"/>
      <c r="B405" s="40"/>
      <c r="C405" s="40"/>
      <c r="D405" s="210"/>
      <c r="E405" s="48"/>
      <c r="F405" s="210"/>
      <c r="G405" s="48"/>
      <c r="H405" s="217"/>
      <c r="I405" s="48"/>
      <c r="J405" s="210"/>
      <c r="K405" s="103"/>
      <c r="L405" s="104"/>
      <c r="M405" s="53"/>
      <c r="N405" s="103"/>
      <c r="O405" s="210"/>
      <c r="P405" s="6"/>
      <c r="R405" s="103"/>
      <c r="S405" s="3"/>
      <c r="T405" s="6"/>
      <c r="U405" s="3"/>
      <c r="V405" s="59"/>
      <c r="W405" s="4"/>
      <c r="Y405" s="147"/>
      <c r="Z405" s="6"/>
      <c r="AA405" s="48"/>
      <c r="AB405" s="6"/>
      <c r="AC405" s="105"/>
      <c r="AD405" s="103"/>
      <c r="AE405" s="53"/>
      <c r="AF405" s="95"/>
      <c r="AG405" s="48"/>
    </row>
    <row r="406" spans="1:1018" x14ac:dyDescent="0.25">
      <c r="A406" s="40"/>
      <c r="B406" s="40"/>
      <c r="C406" s="246" t="s">
        <v>1376</v>
      </c>
      <c r="D406" s="210">
        <f>AR404/D404</f>
        <v>2.8206896551724139</v>
      </c>
      <c r="E406" s="210">
        <f t="shared" ref="E406:AF406" si="182">AS404/E404</f>
        <v>2.7919708029197081</v>
      </c>
      <c r="F406" s="210">
        <f t="shared" si="182"/>
        <v>2.7873563218390807</v>
      </c>
      <c r="G406" s="210">
        <f t="shared" si="182"/>
        <v>2.5</v>
      </c>
      <c r="H406" s="210">
        <f t="shared" si="182"/>
        <v>3.2372881355932202</v>
      </c>
      <c r="I406" s="210">
        <f t="shared" si="182"/>
        <v>3.0432432432432432</v>
      </c>
      <c r="J406" s="210">
        <f t="shared" si="182"/>
        <v>1.7215189873417722</v>
      </c>
      <c r="K406" s="210">
        <f t="shared" si="182"/>
        <v>1.8690476190476191</v>
      </c>
      <c r="L406" s="210">
        <f t="shared" si="182"/>
        <v>1.9705882352941178</v>
      </c>
      <c r="M406" s="210">
        <f t="shared" si="182"/>
        <v>1.9565217391304348</v>
      </c>
      <c r="N406" s="210">
        <f t="shared" si="182"/>
        <v>2.209090909090909</v>
      </c>
      <c r="O406" s="210">
        <f t="shared" si="182"/>
        <v>1.984375</v>
      </c>
      <c r="P406" s="210">
        <f t="shared" si="182"/>
        <v>1.9695121951219512</v>
      </c>
      <c r="Q406" s="210">
        <f t="shared" si="182"/>
        <v>1.8387096774193548</v>
      </c>
      <c r="R406" s="210">
        <f t="shared" si="182"/>
        <v>1.9710144927536233</v>
      </c>
      <c r="S406" s="210">
        <f t="shared" si="182"/>
        <v>1.7073170731707317</v>
      </c>
      <c r="T406" s="210">
        <f t="shared" si="182"/>
        <v>2.5301204819277108</v>
      </c>
      <c r="U406" s="210">
        <f t="shared" si="182"/>
        <v>2.7133333333333334</v>
      </c>
      <c r="V406" s="210">
        <f t="shared" si="182"/>
        <v>2.6285714285714286</v>
      </c>
      <c r="W406" s="210">
        <f t="shared" si="182"/>
        <v>2.6050724637681157</v>
      </c>
      <c r="X406" s="210">
        <f t="shared" si="182"/>
        <v>2.4769736842105261</v>
      </c>
      <c r="Y406" s="210">
        <f t="shared" si="182"/>
        <v>2.8333333333333335</v>
      </c>
      <c r="Z406" s="210">
        <f t="shared" si="182"/>
        <v>2.835</v>
      </c>
      <c r="AA406" s="210">
        <f t="shared" si="182"/>
        <v>2.8086956521739133</v>
      </c>
      <c r="AB406" s="210">
        <f t="shared" si="182"/>
        <v>2.9508196721311477</v>
      </c>
      <c r="AC406" s="210">
        <f t="shared" si="182"/>
        <v>3.1079545454545454</v>
      </c>
      <c r="AD406" s="210">
        <f t="shared" si="182"/>
        <v>2.8404255319148937</v>
      </c>
      <c r="AE406" s="210">
        <f t="shared" si="182"/>
        <v>2.8198198198198199</v>
      </c>
      <c r="AF406" s="210">
        <f t="shared" si="182"/>
        <v>2.6947368421052631</v>
      </c>
      <c r="AG406" s="48"/>
    </row>
    <row r="407" spans="1:1018" x14ac:dyDescent="0.25">
      <c r="A407" s="40"/>
      <c r="B407" s="40"/>
      <c r="C407" s="40"/>
      <c r="D407" s="210"/>
      <c r="E407" s="48"/>
      <c r="F407" s="210"/>
      <c r="G407" s="48"/>
      <c r="H407" s="217"/>
      <c r="I407" s="48"/>
      <c r="J407" s="210"/>
      <c r="K407" s="103"/>
      <c r="L407" s="104"/>
      <c r="M407" s="53"/>
      <c r="N407" s="103"/>
      <c r="O407" s="210"/>
      <c r="P407" s="6"/>
      <c r="R407" s="103"/>
      <c r="S407" s="3"/>
      <c r="T407" s="6"/>
      <c r="U407" s="3"/>
      <c r="V407" s="59"/>
      <c r="W407" s="4"/>
      <c r="Y407" s="147"/>
      <c r="Z407" s="6"/>
      <c r="AA407" s="48"/>
      <c r="AB407" s="6"/>
      <c r="AC407" s="105"/>
      <c r="AD407" s="103"/>
      <c r="AE407" s="53"/>
      <c r="AF407" s="95"/>
      <c r="AG407" s="48"/>
    </row>
    <row r="408" spans="1:1018" x14ac:dyDescent="0.25">
      <c r="A408" s="40"/>
      <c r="B408" s="40"/>
      <c r="C408" s="40"/>
      <c r="D408" s="210"/>
      <c r="E408" s="48"/>
      <c r="F408" s="210"/>
      <c r="G408" s="48"/>
      <c r="H408" s="217"/>
      <c r="I408" s="48"/>
      <c r="J408" s="210"/>
      <c r="K408" s="103"/>
      <c r="L408" s="104"/>
      <c r="M408" s="53"/>
      <c r="N408" s="103"/>
      <c r="O408" s="210"/>
      <c r="P408" s="6"/>
      <c r="R408" s="103"/>
      <c r="S408" s="3"/>
      <c r="T408" s="6"/>
      <c r="U408" s="3"/>
      <c r="V408" s="59"/>
      <c r="W408" s="4"/>
      <c r="Y408" s="147"/>
      <c r="Z408" s="6"/>
      <c r="AA408" s="48"/>
      <c r="AB408" s="6"/>
      <c r="AC408" s="105"/>
      <c r="AD408" s="103"/>
      <c r="AE408" s="53"/>
      <c r="AF408" s="95"/>
      <c r="AG408" s="48"/>
    </row>
    <row r="409" spans="1:1018" x14ac:dyDescent="0.25">
      <c r="A409" s="48"/>
      <c r="B409" s="48"/>
      <c r="C409" s="334" t="s">
        <v>1054</v>
      </c>
      <c r="D409" s="472" t="s">
        <v>1373</v>
      </c>
      <c r="E409" s="15"/>
      <c r="F409" s="210"/>
      <c r="G409" s="48"/>
      <c r="H409" s="217"/>
      <c r="I409" s="48"/>
      <c r="J409" s="210"/>
      <c r="K409" s="103"/>
      <c r="L409" s="103"/>
      <c r="M409" s="4"/>
      <c r="N409" s="103"/>
      <c r="O409" s="103"/>
      <c r="P409" s="3"/>
      <c r="R409" s="104"/>
      <c r="S409" s="3"/>
      <c r="T409" s="53"/>
      <c r="U409" s="53"/>
      <c r="V409" s="59"/>
      <c r="W409" s="210"/>
      <c r="Y409" s="147"/>
      <c r="Z409" s="6"/>
      <c r="AA409" s="53"/>
      <c r="AB409" s="6"/>
      <c r="AC409" s="104"/>
      <c r="AD409" s="104"/>
      <c r="AE409" s="3"/>
      <c r="AF409" s="95"/>
      <c r="AG409" s="48"/>
      <c r="AY409" s="16"/>
      <c r="AZ409" s="16"/>
    </row>
    <row r="410" spans="1:1018" x14ac:dyDescent="0.25">
      <c r="A410" s="48"/>
      <c r="B410" s="48"/>
      <c r="C410" s="54" t="s">
        <v>195</v>
      </c>
      <c r="D410" s="210">
        <v>1</v>
      </c>
      <c r="E410" s="49"/>
      <c r="F410" s="210"/>
      <c r="G410" s="48"/>
      <c r="H410" s="217"/>
      <c r="I410" s="48"/>
      <c r="J410" s="210"/>
      <c r="K410" s="103"/>
      <c r="L410" s="103"/>
      <c r="M410" s="4"/>
      <c r="N410" s="103"/>
      <c r="O410" s="103"/>
      <c r="P410" s="3"/>
      <c r="R410" s="104"/>
      <c r="S410" s="3"/>
      <c r="T410" s="53"/>
      <c r="U410" s="3"/>
      <c r="V410" s="59"/>
      <c r="W410" s="210"/>
      <c r="Y410" s="147"/>
      <c r="Z410" s="6"/>
      <c r="AA410" s="53"/>
      <c r="AB410" s="6"/>
      <c r="AC410" s="104"/>
      <c r="AD410" s="104"/>
      <c r="AE410" s="3"/>
      <c r="AF410" s="95"/>
      <c r="AG410" s="48"/>
      <c r="AY410" s="16"/>
      <c r="AZ410" s="16"/>
    </row>
    <row r="411" spans="1:1018" x14ac:dyDescent="0.25">
      <c r="A411" s="48"/>
      <c r="B411" s="48"/>
      <c r="C411" s="54" t="s">
        <v>118</v>
      </c>
      <c r="D411" s="210">
        <v>2</v>
      </c>
      <c r="E411" s="48"/>
      <c r="F411" s="210"/>
      <c r="G411" s="48"/>
      <c r="H411" s="217"/>
      <c r="I411" s="48"/>
      <c r="J411" s="210"/>
      <c r="K411" s="103"/>
      <c r="L411" s="103"/>
      <c r="M411" s="4"/>
      <c r="N411" s="103"/>
      <c r="O411" s="103"/>
      <c r="P411" s="3"/>
      <c r="R411" s="104"/>
      <c r="S411" s="3"/>
      <c r="T411" s="53"/>
      <c r="U411" s="3"/>
      <c r="V411" s="59"/>
      <c r="W411" s="210"/>
      <c r="Y411" s="147"/>
      <c r="Z411" s="6"/>
      <c r="AA411" s="53"/>
      <c r="AB411" s="6"/>
      <c r="AC411" s="104"/>
      <c r="AD411" s="104"/>
      <c r="AE411" s="3"/>
      <c r="AF411" s="95"/>
      <c r="AG411" s="48"/>
      <c r="AY411" s="16"/>
      <c r="AZ411" s="16"/>
    </row>
    <row r="412" spans="1:1018" x14ac:dyDescent="0.25">
      <c r="A412" s="48"/>
      <c r="B412" s="48"/>
      <c r="C412" s="54">
        <v>1</v>
      </c>
      <c r="D412" s="210">
        <v>3</v>
      </c>
      <c r="E412" s="20"/>
      <c r="F412" s="210"/>
      <c r="G412" s="48"/>
      <c r="H412" s="217"/>
      <c r="I412" s="48"/>
      <c r="J412" s="210"/>
      <c r="K412" s="103"/>
      <c r="L412" s="103"/>
      <c r="M412" s="4"/>
      <c r="N412" s="103"/>
      <c r="O412" s="103"/>
      <c r="P412" s="3"/>
      <c r="R412" s="104"/>
      <c r="S412" s="3"/>
      <c r="T412" s="53"/>
      <c r="U412" s="3"/>
      <c r="V412" s="59"/>
      <c r="W412" s="210"/>
      <c r="Y412" s="147"/>
      <c r="Z412" s="6"/>
      <c r="AA412" s="53"/>
      <c r="AB412" s="6"/>
      <c r="AC412" s="104"/>
      <c r="AD412" s="104"/>
      <c r="AE412" s="3"/>
      <c r="AF412" s="95"/>
      <c r="AG412" s="48"/>
      <c r="AY412" s="16"/>
      <c r="AZ412" s="16"/>
    </row>
    <row r="413" spans="1:1018" x14ac:dyDescent="0.25">
      <c r="A413" s="48"/>
      <c r="B413" s="48"/>
      <c r="C413" s="54">
        <v>2</v>
      </c>
      <c r="D413" s="210">
        <v>4</v>
      </c>
      <c r="E413" s="48"/>
      <c r="F413" s="210"/>
      <c r="G413" s="48"/>
      <c r="H413" s="217"/>
      <c r="I413" s="48"/>
      <c r="J413" s="210"/>
      <c r="K413" s="103"/>
      <c r="L413" s="103"/>
      <c r="M413" s="4"/>
      <c r="N413" s="103"/>
      <c r="O413" s="103"/>
      <c r="P413" s="3"/>
      <c r="R413" s="104"/>
      <c r="S413" s="3"/>
      <c r="T413" s="53"/>
      <c r="U413" s="3"/>
      <c r="V413" s="59"/>
      <c r="W413" s="210"/>
      <c r="Y413" s="147"/>
      <c r="Z413" s="6"/>
      <c r="AA413" s="53"/>
      <c r="AB413" s="6"/>
      <c r="AC413" s="104"/>
      <c r="AD413" s="104"/>
      <c r="AE413" s="3"/>
      <c r="AF413" s="95"/>
      <c r="AG413" s="48"/>
      <c r="AY413" s="16"/>
      <c r="AZ413" s="16"/>
    </row>
    <row r="414" spans="1:1018" x14ac:dyDescent="0.25">
      <c r="A414" s="48"/>
      <c r="B414" s="48"/>
      <c r="C414" s="54">
        <v>3</v>
      </c>
      <c r="D414" s="210">
        <v>5</v>
      </c>
      <c r="E414" s="15"/>
      <c r="F414" s="210"/>
      <c r="G414" s="48"/>
      <c r="H414" s="217"/>
      <c r="I414" s="48"/>
      <c r="J414" s="210"/>
      <c r="K414" s="103"/>
      <c r="L414" s="103"/>
      <c r="M414" s="4"/>
      <c r="N414" s="103"/>
      <c r="O414" s="103"/>
      <c r="P414" s="3"/>
      <c r="R414" s="104"/>
      <c r="S414" s="3"/>
      <c r="T414" s="53"/>
      <c r="U414" s="53"/>
      <c r="V414" s="59"/>
      <c r="W414" s="210"/>
      <c r="Y414" s="147"/>
      <c r="Z414" s="6"/>
      <c r="AA414" s="53"/>
      <c r="AB414" s="6"/>
      <c r="AC414" s="104"/>
      <c r="AD414" s="104"/>
      <c r="AE414" s="3"/>
      <c r="AF414" s="95"/>
      <c r="AG414" s="48"/>
      <c r="AY414" s="16"/>
      <c r="AZ414" s="16"/>
    </row>
    <row r="415" spans="1:1018" x14ac:dyDescent="0.25">
      <c r="A415" s="48"/>
      <c r="B415" s="48"/>
      <c r="C415" s="54">
        <v>4</v>
      </c>
      <c r="D415" s="210">
        <v>6</v>
      </c>
      <c r="E415" s="20"/>
      <c r="F415" s="210"/>
      <c r="G415" s="48"/>
      <c r="H415" s="217"/>
      <c r="I415" s="48"/>
      <c r="J415" s="210"/>
      <c r="K415" s="103"/>
      <c r="L415" s="103"/>
      <c r="M415" s="4"/>
      <c r="N415" s="103"/>
      <c r="O415" s="103"/>
      <c r="P415" s="3"/>
      <c r="R415" s="104"/>
      <c r="S415" s="3"/>
      <c r="T415" s="53"/>
      <c r="U415" s="53"/>
      <c r="V415" s="59"/>
      <c r="W415" s="210"/>
      <c r="Y415" s="147"/>
      <c r="Z415" s="6"/>
      <c r="AA415" s="53"/>
      <c r="AB415" s="6"/>
      <c r="AC415" s="104"/>
      <c r="AD415" s="104"/>
      <c r="AE415" s="3"/>
      <c r="AF415" s="95"/>
      <c r="AG415" s="48"/>
      <c r="AY415" s="16"/>
      <c r="AZ415" s="16"/>
    </row>
    <row r="416" spans="1:1018" x14ac:dyDescent="0.25">
      <c r="A416" s="55"/>
      <c r="B416" s="55"/>
      <c r="C416" s="54">
        <v>5</v>
      </c>
      <c r="D416" s="210">
        <v>7</v>
      </c>
      <c r="E416" s="21"/>
      <c r="F416" s="210"/>
      <c r="G416" s="48"/>
      <c r="H416" s="217"/>
      <c r="I416" s="48"/>
      <c r="J416" s="210"/>
      <c r="K416" s="103"/>
      <c r="L416" s="103"/>
      <c r="M416" s="4"/>
      <c r="N416" s="103"/>
      <c r="O416" s="103"/>
      <c r="P416" s="3"/>
      <c r="R416" s="104"/>
      <c r="S416" s="3"/>
      <c r="T416" s="46"/>
      <c r="U416" s="53"/>
      <c r="V416" s="59"/>
      <c r="W416" s="210"/>
      <c r="Y416" s="147"/>
      <c r="Z416" s="6"/>
      <c r="AA416" s="46"/>
      <c r="AB416" s="6"/>
      <c r="AC416" s="104"/>
      <c r="AD416" s="104"/>
      <c r="AE416" s="3"/>
      <c r="AF416" s="95"/>
      <c r="AG416" s="48"/>
      <c r="AY416" s="16"/>
      <c r="AZ416" s="16"/>
    </row>
    <row r="417" spans="1:52" x14ac:dyDescent="0.25">
      <c r="C417" s="54" t="s">
        <v>1280</v>
      </c>
      <c r="D417" s="210">
        <v>2.5</v>
      </c>
      <c r="F417" s="210"/>
      <c r="G417" s="48"/>
      <c r="H417" s="217"/>
      <c r="I417" s="48"/>
      <c r="J417" s="210"/>
      <c r="K417" s="103"/>
      <c r="L417" s="103"/>
      <c r="M417" s="4"/>
      <c r="N417" s="103"/>
      <c r="O417" s="103"/>
      <c r="P417" s="3"/>
      <c r="R417" s="104"/>
      <c r="S417" s="3"/>
      <c r="T417" s="3"/>
      <c r="U417" s="3"/>
      <c r="V417" s="59"/>
      <c r="W417" s="210"/>
      <c r="Y417" s="147"/>
      <c r="Z417" s="6"/>
      <c r="AA417" s="3"/>
      <c r="AB417" s="6"/>
      <c r="AC417" s="104"/>
      <c r="AD417" s="104"/>
      <c r="AE417" s="3"/>
      <c r="AF417" s="95"/>
      <c r="AG417" s="48"/>
      <c r="AY417" s="16"/>
      <c r="AZ417" s="16"/>
    </row>
    <row r="418" spans="1:52" x14ac:dyDescent="0.25">
      <c r="D418" s="210"/>
      <c r="F418" s="210"/>
      <c r="G418" s="48"/>
      <c r="H418" s="217"/>
      <c r="I418" s="48"/>
      <c r="J418" s="210"/>
      <c r="K418" s="103"/>
      <c r="L418" s="103"/>
      <c r="M418" s="4"/>
      <c r="N418" s="103"/>
      <c r="O418" s="103"/>
      <c r="P418" s="3"/>
      <c r="R418" s="104"/>
      <c r="S418" s="3"/>
      <c r="T418" s="3"/>
      <c r="U418" s="3"/>
      <c r="V418" s="59"/>
      <c r="W418" s="210"/>
      <c r="Y418" s="147"/>
      <c r="Z418" s="6"/>
      <c r="AA418" s="3"/>
      <c r="AB418" s="6"/>
      <c r="AC418" s="104"/>
      <c r="AD418" s="104"/>
      <c r="AE418" s="3"/>
      <c r="AF418" s="95"/>
      <c r="AG418" s="48"/>
      <c r="AY418" s="16"/>
      <c r="AZ418" s="16"/>
    </row>
    <row r="419" spans="1:52" x14ac:dyDescent="0.25">
      <c r="D419" s="210"/>
      <c r="F419" s="210"/>
      <c r="G419" s="48"/>
      <c r="H419" s="217"/>
      <c r="I419" s="48"/>
      <c r="J419" s="210"/>
      <c r="K419" s="103"/>
      <c r="L419" s="103"/>
      <c r="M419" s="4"/>
      <c r="N419" s="103"/>
      <c r="O419" s="103"/>
      <c r="P419" s="3"/>
      <c r="R419" s="104"/>
      <c r="S419" s="3"/>
      <c r="T419" s="3"/>
      <c r="U419" s="3"/>
      <c r="V419" s="59"/>
      <c r="W419" s="210"/>
      <c r="Y419" s="147"/>
      <c r="Z419" s="6"/>
      <c r="AA419" s="3"/>
      <c r="AB419" s="6"/>
      <c r="AC419" s="104"/>
      <c r="AD419" s="104"/>
      <c r="AE419" s="3"/>
      <c r="AF419" s="95"/>
      <c r="AG419" s="48"/>
      <c r="AY419" s="16"/>
      <c r="AZ419" s="16"/>
    </row>
    <row r="420" spans="1:52" x14ac:dyDescent="0.25">
      <c r="A420" s="56"/>
      <c r="D420" s="210"/>
      <c r="F420" s="210"/>
      <c r="G420" s="48"/>
      <c r="H420" s="217"/>
      <c r="I420" s="48"/>
      <c r="J420" s="210"/>
      <c r="K420" s="103"/>
      <c r="L420" s="103"/>
      <c r="M420" s="4"/>
      <c r="N420" s="103"/>
      <c r="O420" s="103"/>
      <c r="P420" s="3"/>
      <c r="R420" s="104"/>
      <c r="S420" s="3"/>
      <c r="T420" s="3"/>
      <c r="U420" s="3"/>
      <c r="V420" s="59"/>
      <c r="W420" s="210"/>
      <c r="Y420" s="147"/>
      <c r="Z420" s="6"/>
      <c r="AA420" s="3"/>
      <c r="AB420" s="6"/>
      <c r="AC420" s="104"/>
      <c r="AD420" s="104"/>
      <c r="AE420" s="3"/>
      <c r="AF420" s="95"/>
      <c r="AG420" s="48"/>
    </row>
    <row r="421" spans="1:52" x14ac:dyDescent="0.25">
      <c r="A421" s="56"/>
      <c r="D421" s="210"/>
      <c r="F421" s="210"/>
      <c r="G421" s="48"/>
      <c r="H421" s="217"/>
      <c r="I421" s="48"/>
      <c r="J421" s="210"/>
      <c r="K421" s="103"/>
      <c r="L421" s="103"/>
      <c r="M421" s="4"/>
      <c r="N421" s="103"/>
      <c r="O421" s="103"/>
      <c r="P421" s="3"/>
      <c r="R421" s="104"/>
      <c r="S421" s="3"/>
      <c r="T421" s="3"/>
      <c r="U421" s="3"/>
      <c r="V421" s="59"/>
      <c r="W421" s="210"/>
      <c r="Y421" s="147"/>
      <c r="Z421" s="6"/>
      <c r="AA421" s="3"/>
      <c r="AB421" s="6"/>
      <c r="AC421" s="104"/>
      <c r="AD421" s="104"/>
      <c r="AE421" s="3"/>
      <c r="AF421" s="95"/>
      <c r="AG421" s="48"/>
    </row>
    <row r="422" spans="1:52" x14ac:dyDescent="0.25">
      <c r="D422" s="210"/>
      <c r="F422" s="210"/>
      <c r="G422" s="48"/>
      <c r="H422" s="217"/>
      <c r="I422" s="48"/>
      <c r="J422" s="210"/>
      <c r="K422" s="103"/>
      <c r="L422" s="103"/>
      <c r="M422" s="4"/>
      <c r="N422" s="105"/>
      <c r="O422" s="103"/>
      <c r="P422" s="3"/>
      <c r="R422" s="104"/>
      <c r="S422" s="3"/>
      <c r="T422" s="3"/>
      <c r="U422" s="3"/>
      <c r="V422" s="59"/>
      <c r="W422" s="210"/>
      <c r="Y422" s="147"/>
      <c r="Z422" s="6"/>
      <c r="AA422" s="3"/>
      <c r="AB422" s="6"/>
      <c r="AC422" s="104"/>
      <c r="AD422" s="104"/>
      <c r="AE422" s="3"/>
      <c r="AF422" s="95"/>
    </row>
    <row r="423" spans="1:52" x14ac:dyDescent="0.25">
      <c r="D423" s="210"/>
      <c r="F423" s="210"/>
      <c r="G423" s="48"/>
      <c r="H423" s="217"/>
      <c r="I423" s="48"/>
      <c r="J423" s="210"/>
      <c r="K423" s="103"/>
      <c r="L423" s="103"/>
      <c r="M423" s="4"/>
      <c r="N423" s="105"/>
      <c r="O423" s="103"/>
      <c r="P423" s="3"/>
      <c r="R423" s="104"/>
      <c r="S423" s="3"/>
      <c r="T423" s="3"/>
      <c r="U423" s="3"/>
      <c r="V423" s="59"/>
      <c r="W423" s="210"/>
      <c r="Y423" s="147"/>
      <c r="Z423" s="6"/>
      <c r="AA423" s="3"/>
      <c r="AB423" s="6"/>
      <c r="AC423" s="104"/>
      <c r="AD423" s="104"/>
      <c r="AE423" s="3"/>
      <c r="AF423" s="95"/>
    </row>
    <row r="424" spans="1:52" x14ac:dyDescent="0.25">
      <c r="D424" s="210"/>
      <c r="F424" s="210"/>
      <c r="G424" s="48"/>
      <c r="H424" s="217"/>
      <c r="I424" s="48"/>
      <c r="J424" s="210"/>
      <c r="K424" s="103"/>
      <c r="L424" s="103"/>
      <c r="M424" s="4"/>
      <c r="N424" s="105"/>
      <c r="O424" s="103"/>
      <c r="P424" s="3"/>
      <c r="R424" s="104"/>
      <c r="S424" s="3"/>
      <c r="T424" s="3"/>
      <c r="U424" s="3"/>
      <c r="V424" s="59"/>
      <c r="W424" s="210"/>
      <c r="Y424" s="147"/>
      <c r="Z424" s="6"/>
      <c r="AA424" s="3"/>
      <c r="AB424" s="6"/>
      <c r="AC424" s="104"/>
      <c r="AD424" s="104"/>
      <c r="AE424" s="3"/>
      <c r="AF424" s="95"/>
    </row>
    <row r="425" spans="1:52" x14ac:dyDescent="0.25">
      <c r="D425" s="210"/>
      <c r="F425" s="210"/>
      <c r="G425" s="48"/>
      <c r="H425" s="217"/>
      <c r="I425" s="48"/>
      <c r="J425" s="210"/>
      <c r="K425" s="103"/>
      <c r="L425" s="103"/>
      <c r="M425" s="4"/>
      <c r="N425" s="105"/>
      <c r="O425" s="103"/>
      <c r="P425" s="3"/>
      <c r="R425" s="104"/>
      <c r="S425" s="3"/>
      <c r="T425" s="3"/>
      <c r="U425" s="3"/>
      <c r="V425" s="59"/>
      <c r="W425" s="210"/>
      <c r="Y425" s="147"/>
      <c r="Z425" s="6"/>
      <c r="AA425" s="3"/>
      <c r="AB425" s="6"/>
      <c r="AC425" s="104"/>
      <c r="AD425" s="104"/>
      <c r="AE425" s="3"/>
      <c r="AF425" s="95"/>
    </row>
    <row r="426" spans="1:52" x14ac:dyDescent="0.25">
      <c r="D426" s="210"/>
      <c r="F426" s="210"/>
      <c r="G426" s="48"/>
      <c r="H426" s="217"/>
      <c r="I426" s="48"/>
      <c r="J426" s="210"/>
      <c r="K426" s="103"/>
      <c r="L426" s="103"/>
      <c r="M426" s="4"/>
      <c r="N426" s="105"/>
      <c r="O426" s="103"/>
      <c r="P426" s="3"/>
      <c r="R426" s="104"/>
      <c r="S426" s="3"/>
      <c r="T426" s="3"/>
      <c r="U426" s="3"/>
      <c r="V426" s="59"/>
      <c r="W426" s="210"/>
      <c r="Y426" s="147"/>
      <c r="Z426" s="6"/>
      <c r="AA426" s="3"/>
      <c r="AB426" s="6"/>
      <c r="AC426" s="104"/>
      <c r="AD426" s="104"/>
      <c r="AE426" s="3"/>
      <c r="AF426" s="95"/>
    </row>
    <row r="427" spans="1:52" x14ac:dyDescent="0.25">
      <c r="D427" s="210"/>
      <c r="F427" s="210"/>
      <c r="G427" s="48"/>
      <c r="H427" s="217"/>
      <c r="I427" s="48"/>
      <c r="J427" s="210"/>
      <c r="K427" s="103"/>
      <c r="L427" s="103"/>
      <c r="M427" s="4"/>
      <c r="N427" s="105"/>
      <c r="O427" s="103"/>
      <c r="P427" s="3"/>
      <c r="R427" s="104"/>
      <c r="S427" s="3"/>
      <c r="T427" s="3"/>
      <c r="U427" s="3"/>
      <c r="V427" s="59"/>
      <c r="W427" s="210"/>
      <c r="Y427" s="147"/>
      <c r="Z427" s="6"/>
      <c r="AA427" s="3"/>
      <c r="AB427" s="6"/>
      <c r="AC427" s="104"/>
      <c r="AD427" s="104"/>
      <c r="AE427" s="3"/>
      <c r="AF427" s="95"/>
    </row>
    <row r="428" spans="1:52" x14ac:dyDescent="0.25">
      <c r="D428" s="210"/>
      <c r="F428" s="210"/>
      <c r="G428" s="48"/>
      <c r="H428" s="217"/>
      <c r="I428" s="48"/>
      <c r="J428" s="210"/>
      <c r="K428" s="103"/>
      <c r="L428" s="103"/>
      <c r="M428" s="4"/>
      <c r="N428" s="105"/>
      <c r="O428" s="103"/>
      <c r="P428" s="3"/>
      <c r="R428" s="104"/>
      <c r="S428" s="3"/>
      <c r="T428" s="3"/>
      <c r="U428" s="3"/>
      <c r="V428" s="59"/>
      <c r="W428" s="210"/>
      <c r="Y428" s="147"/>
      <c r="Z428" s="6"/>
      <c r="AA428" s="3"/>
      <c r="AB428" s="6"/>
      <c r="AC428" s="104"/>
      <c r="AD428" s="104"/>
      <c r="AE428" s="3"/>
      <c r="AF428" s="95"/>
    </row>
    <row r="429" spans="1:52" x14ac:dyDescent="0.25">
      <c r="D429" s="210"/>
      <c r="F429" s="210"/>
      <c r="G429" s="48"/>
      <c r="H429" s="217"/>
      <c r="I429" s="48"/>
      <c r="J429" s="210"/>
      <c r="K429" s="103"/>
      <c r="L429" s="103"/>
      <c r="M429" s="4"/>
      <c r="N429" s="105"/>
      <c r="O429" s="103"/>
      <c r="P429" s="3"/>
      <c r="R429" s="104"/>
      <c r="S429" s="3"/>
      <c r="T429" s="3"/>
      <c r="U429" s="3"/>
      <c r="V429" s="59"/>
      <c r="W429" s="210"/>
      <c r="Y429" s="147"/>
      <c r="Z429" s="6"/>
      <c r="AA429" s="3"/>
      <c r="AB429" s="6"/>
      <c r="AC429" s="104"/>
      <c r="AD429" s="104"/>
      <c r="AE429" s="3"/>
      <c r="AF429" s="95"/>
    </row>
    <row r="430" spans="1:52" x14ac:dyDescent="0.25">
      <c r="D430" s="210"/>
      <c r="F430" s="210"/>
      <c r="G430" s="48"/>
      <c r="H430" s="217"/>
      <c r="I430" s="48"/>
      <c r="J430" s="210"/>
      <c r="K430" s="103"/>
      <c r="L430" s="103"/>
      <c r="M430" s="4"/>
      <c r="N430" s="105"/>
      <c r="O430" s="103"/>
      <c r="P430" s="3"/>
      <c r="R430" s="104"/>
      <c r="S430" s="3"/>
      <c r="T430" s="3"/>
      <c r="U430" s="3"/>
      <c r="V430" s="59"/>
      <c r="W430" s="210"/>
      <c r="Y430" s="147"/>
      <c r="Z430" s="6"/>
      <c r="AA430" s="3"/>
      <c r="AB430" s="6"/>
      <c r="AC430" s="104"/>
      <c r="AD430" s="104"/>
      <c r="AE430" s="3"/>
      <c r="AF430" s="95"/>
    </row>
  </sheetData>
  <sortState ref="A37:AMD405">
    <sortCondition ref="AI37:AI405"/>
  </sortState>
  <pageMargins left="0.7" right="0.7" top="0.78749999999999998" bottom="0.78749999999999998" header="0.51180555555555496" footer="0.51180555555555496"/>
  <pageSetup paperSize="9" orientation="portrait" horizontalDpi="300" verticalDpi="30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O512"/>
  <sheetViews>
    <sheetView topLeftCell="A12" workbookViewId="0">
      <selection activeCell="D18" sqref="D18"/>
    </sheetView>
  </sheetViews>
  <sheetFormatPr baseColWidth="10" defaultColWidth="3.5546875" defaultRowHeight="13.2" x14ac:dyDescent="0.25"/>
  <cols>
    <col min="1" max="1" width="5.88671875" style="9" customWidth="1"/>
    <col min="2" max="2" width="49.44140625" style="32" customWidth="1"/>
    <col min="3" max="3" width="4.5546875" style="53" customWidth="1"/>
    <col min="4" max="4" width="4.5546875" style="103" customWidth="1"/>
    <col min="5" max="6" width="4.5546875" style="105" customWidth="1"/>
    <col min="7" max="7" width="4.5546875" style="104" customWidth="1"/>
    <col min="8" max="8" width="4.5546875" style="4" customWidth="1"/>
    <col min="9" max="9" width="4.5546875" style="105" customWidth="1"/>
    <col min="10" max="11" width="4.5546875" style="104" customWidth="1"/>
    <col min="12" max="12" width="4.5546875" style="210" customWidth="1"/>
    <col min="13" max="17" width="4.5546875" style="104" customWidth="1"/>
    <col min="18" max="18" width="4.5546875" style="113" customWidth="1"/>
    <col min="19" max="19" width="4.5546875" style="148" customWidth="1"/>
    <col min="20" max="20" width="4.5546875" style="113" customWidth="1"/>
    <col min="21" max="21" width="4.5546875" style="104" customWidth="1"/>
    <col min="22" max="22" width="4.5546875" style="113" customWidth="1"/>
    <col min="23" max="24" width="4.5546875" style="210" customWidth="1"/>
    <col min="25" max="25" width="4.5546875" style="186" customWidth="1"/>
    <col min="26" max="26" width="6.44140625" style="9" customWidth="1"/>
    <col min="27" max="27" width="22.6640625" style="9" customWidth="1"/>
    <col min="28" max="28" width="4.44140625" style="228" customWidth="1"/>
    <col min="29" max="34" width="4.44140625" style="213" customWidth="1"/>
    <col min="35" max="36" width="3.5546875" style="40"/>
    <col min="37" max="42" width="3.5546875" style="48"/>
    <col min="43" max="43" width="4.6640625" style="16" customWidth="1"/>
    <col min="44" max="44" width="3.5546875" style="16"/>
    <col min="45" max="1018" width="3.5546875" style="9"/>
  </cols>
  <sheetData>
    <row r="1" spans="1:57" ht="15.75" customHeight="1" x14ac:dyDescent="0.25">
      <c r="B1" s="45" t="s">
        <v>1229</v>
      </c>
      <c r="C1" s="109"/>
      <c r="D1" s="107"/>
      <c r="E1" s="103"/>
      <c r="F1" s="14"/>
      <c r="G1" s="103"/>
      <c r="H1" s="107"/>
      <c r="I1" s="107"/>
      <c r="K1" s="109"/>
      <c r="L1" s="107"/>
      <c r="M1" s="105"/>
      <c r="N1" s="107"/>
      <c r="O1" s="179"/>
      <c r="P1" s="109"/>
      <c r="Q1" s="109"/>
      <c r="R1" s="378"/>
      <c r="S1" s="109"/>
      <c r="T1" s="379"/>
      <c r="U1" s="109"/>
      <c r="V1" s="109"/>
      <c r="W1" s="109"/>
      <c r="X1" s="107"/>
      <c r="Y1" s="380"/>
      <c r="Z1" s="15"/>
      <c r="AA1" s="15"/>
      <c r="BD1" s="16"/>
      <c r="BE1" s="16"/>
    </row>
    <row r="2" spans="1:57" ht="13.2" customHeight="1" x14ac:dyDescent="0.25">
      <c r="B2" s="45"/>
      <c r="C2" s="109"/>
      <c r="D2" s="107"/>
      <c r="E2" s="103"/>
      <c r="F2" s="14"/>
      <c r="G2" s="103"/>
      <c r="H2" s="107"/>
      <c r="I2" s="107"/>
      <c r="K2" s="109"/>
      <c r="L2" s="107"/>
      <c r="M2" s="105"/>
      <c r="N2" s="107"/>
      <c r="O2" s="179"/>
      <c r="P2" s="109"/>
      <c r="Q2" s="109"/>
      <c r="R2" s="378"/>
      <c r="S2" s="109"/>
      <c r="T2" s="379"/>
      <c r="U2" s="109"/>
      <c r="V2" s="109"/>
      <c r="W2" s="109"/>
      <c r="X2" s="107"/>
      <c r="Y2" s="267"/>
      <c r="Z2" s="15"/>
      <c r="AA2" s="15"/>
      <c r="BD2" s="16"/>
      <c r="BE2" s="16"/>
    </row>
    <row r="3" spans="1:57" ht="15.75" customHeight="1" x14ac:dyDescent="0.25">
      <c r="A3" s="456" t="s">
        <v>1342</v>
      </c>
      <c r="B3" s="299"/>
      <c r="C3" s="109"/>
      <c r="D3" s="107"/>
      <c r="E3" s="103"/>
      <c r="F3" s="14"/>
      <c r="G3" s="103"/>
      <c r="H3" s="107"/>
      <c r="I3" s="107"/>
      <c r="K3" s="109"/>
      <c r="L3" s="107"/>
      <c r="M3" s="105"/>
      <c r="N3" s="107"/>
      <c r="O3" s="179"/>
      <c r="P3" s="109"/>
      <c r="Q3" s="109"/>
      <c r="R3" s="378"/>
      <c r="S3" s="109"/>
      <c r="T3" s="379"/>
      <c r="U3" s="109"/>
      <c r="V3" s="109"/>
      <c r="W3" s="109"/>
      <c r="X3" s="107"/>
      <c r="Y3" s="267"/>
      <c r="Z3" s="15"/>
      <c r="AA3" s="15"/>
      <c r="BD3" s="16"/>
      <c r="BE3" s="16"/>
    </row>
    <row r="4" spans="1:57" s="423" customFormat="1" ht="13.5" customHeight="1" x14ac:dyDescent="0.25">
      <c r="A4" s="456" t="s">
        <v>1338</v>
      </c>
      <c r="B4" s="299" t="s">
        <v>1362</v>
      </c>
      <c r="C4" s="427"/>
      <c r="D4" s="426"/>
      <c r="E4" s="427"/>
      <c r="F4" s="416"/>
      <c r="G4" s="429"/>
      <c r="H4" s="415"/>
      <c r="I4" s="415"/>
      <c r="J4" s="415"/>
      <c r="K4" s="427"/>
      <c r="L4" s="428"/>
      <c r="M4" s="429"/>
      <c r="N4" s="430"/>
      <c r="O4" s="427"/>
      <c r="P4" s="416"/>
      <c r="Q4" s="431"/>
      <c r="R4" s="416"/>
      <c r="S4" s="429"/>
      <c r="T4" s="427"/>
      <c r="U4" s="416"/>
      <c r="V4" s="427"/>
      <c r="W4" s="415"/>
      <c r="X4" s="415"/>
      <c r="Y4" s="421"/>
      <c r="Z4" s="422"/>
      <c r="AA4" s="422"/>
      <c r="AB4" s="422"/>
      <c r="AC4" s="422"/>
      <c r="AD4" s="422"/>
      <c r="AE4" s="422"/>
      <c r="AF4" s="422"/>
      <c r="AG4" s="422"/>
      <c r="AH4" s="422"/>
      <c r="AI4" s="422"/>
      <c r="AJ4" s="422"/>
      <c r="AK4" s="422"/>
      <c r="AL4" s="422"/>
      <c r="AM4" s="422"/>
      <c r="AN4" s="214"/>
      <c r="AO4" s="214"/>
      <c r="AQ4" s="9"/>
      <c r="BA4" s="424"/>
      <c r="BB4" s="424"/>
    </row>
    <row r="5" spans="1:57" s="423" customFormat="1" ht="13.5" customHeight="1" x14ac:dyDescent="0.25">
      <c r="A5" s="457">
        <v>5</v>
      </c>
      <c r="B5" s="458" t="s">
        <v>1339</v>
      </c>
      <c r="C5" s="427"/>
      <c r="D5" s="426"/>
      <c r="E5" s="427"/>
      <c r="F5" s="416"/>
      <c r="G5" s="429"/>
      <c r="H5" s="415"/>
      <c r="I5" s="415"/>
      <c r="J5" s="415"/>
      <c r="K5" s="427"/>
      <c r="L5" s="428"/>
      <c r="M5" s="429"/>
      <c r="N5" s="430"/>
      <c r="O5" s="427"/>
      <c r="P5" s="416"/>
      <c r="Q5" s="431"/>
      <c r="R5" s="416"/>
      <c r="S5" s="429"/>
      <c r="T5" s="427"/>
      <c r="U5" s="416"/>
      <c r="V5" s="427"/>
      <c r="W5" s="415"/>
      <c r="X5" s="415"/>
      <c r="Y5" s="421"/>
      <c r="Z5" s="422"/>
      <c r="AA5" s="422"/>
      <c r="AB5" s="422"/>
      <c r="AC5" s="422"/>
      <c r="AD5" s="422"/>
      <c r="AE5" s="422"/>
      <c r="AF5" s="422"/>
      <c r="AG5" s="422"/>
      <c r="AH5" s="422"/>
      <c r="AI5" s="422"/>
      <c r="AJ5" s="422"/>
      <c r="AK5" s="422"/>
      <c r="AL5" s="422"/>
      <c r="AM5" s="422"/>
      <c r="AN5" s="214"/>
      <c r="AO5" s="214"/>
      <c r="AQ5" s="9"/>
      <c r="BA5" s="424"/>
      <c r="BB5" s="424"/>
    </row>
    <row r="6" spans="1:57" s="423" customFormat="1" ht="13.5" customHeight="1" x14ac:dyDescent="0.25">
      <c r="A6" s="457">
        <v>6</v>
      </c>
      <c r="B6" s="458" t="s">
        <v>1381</v>
      </c>
      <c r="C6" s="427"/>
      <c r="D6" s="426"/>
      <c r="E6" s="427"/>
      <c r="F6" s="416"/>
      <c r="G6" s="429"/>
      <c r="H6" s="415"/>
      <c r="I6" s="415"/>
      <c r="J6" s="415"/>
      <c r="K6" s="427"/>
      <c r="L6" s="428"/>
      <c r="M6" s="429"/>
      <c r="N6" s="430"/>
      <c r="O6" s="427"/>
      <c r="P6" s="416"/>
      <c r="Q6" s="431"/>
      <c r="R6" s="416"/>
      <c r="S6" s="429"/>
      <c r="T6" s="427"/>
      <c r="U6" s="416"/>
      <c r="V6" s="427"/>
      <c r="W6" s="415"/>
      <c r="X6" s="415"/>
      <c r="Y6" s="421"/>
      <c r="Z6" s="422"/>
      <c r="AA6" s="422"/>
      <c r="AB6" s="422"/>
      <c r="AC6" s="422"/>
      <c r="AD6" s="422"/>
      <c r="AE6" s="422"/>
      <c r="AF6" s="422"/>
      <c r="AG6" s="422"/>
      <c r="AH6" s="422"/>
      <c r="AI6" s="422"/>
      <c r="AJ6" s="422"/>
      <c r="AK6" s="422"/>
      <c r="AL6" s="422"/>
      <c r="AM6" s="422"/>
      <c r="AN6" s="214"/>
      <c r="AO6" s="214"/>
      <c r="AQ6" s="9"/>
      <c r="BA6" s="424"/>
      <c r="BB6" s="424"/>
    </row>
    <row r="7" spans="1:57" s="423" customFormat="1" ht="13.5" customHeight="1" x14ac:dyDescent="0.25">
      <c r="A7" s="456" t="s">
        <v>1337</v>
      </c>
      <c r="B7" s="458" t="s">
        <v>1382</v>
      </c>
      <c r="C7" s="427"/>
      <c r="D7" s="426"/>
      <c r="E7" s="427"/>
      <c r="F7" s="416"/>
      <c r="G7" s="429"/>
      <c r="H7" s="415"/>
      <c r="I7" s="415"/>
      <c r="J7" s="415"/>
      <c r="K7" s="427"/>
      <c r="L7" s="428"/>
      <c r="M7" s="429"/>
      <c r="N7" s="430"/>
      <c r="O7" s="427"/>
      <c r="P7" s="416"/>
      <c r="Q7" s="431"/>
      <c r="R7" s="416"/>
      <c r="S7" s="429"/>
      <c r="T7" s="427"/>
      <c r="U7" s="416"/>
      <c r="V7" s="427"/>
      <c r="W7" s="415"/>
      <c r="X7" s="415"/>
      <c r="Y7" s="421"/>
      <c r="Z7" s="422"/>
      <c r="AA7" s="422"/>
      <c r="AB7" s="422"/>
      <c r="AC7" s="422"/>
      <c r="AD7" s="422"/>
      <c r="AE7" s="422"/>
      <c r="AF7" s="422"/>
      <c r="AG7" s="422"/>
      <c r="AH7" s="422"/>
      <c r="AI7" s="422"/>
      <c r="AJ7" s="422"/>
      <c r="AK7" s="422"/>
      <c r="AL7" s="422"/>
      <c r="AM7" s="422"/>
      <c r="AN7" s="214"/>
      <c r="AO7" s="214"/>
      <c r="AQ7" s="9"/>
      <c r="BA7" s="424"/>
      <c r="BB7" s="424"/>
    </row>
    <row r="8" spans="1:57" s="423" customFormat="1" ht="13.5" customHeight="1" x14ac:dyDescent="0.25">
      <c r="A8" s="456" t="s">
        <v>1341</v>
      </c>
      <c r="B8" s="458"/>
      <c r="C8" s="427"/>
      <c r="D8" s="426"/>
      <c r="E8" s="427"/>
      <c r="F8" s="416"/>
      <c r="G8" s="429"/>
      <c r="H8" s="415"/>
      <c r="I8" s="415"/>
      <c r="J8" s="415"/>
      <c r="K8" s="427"/>
      <c r="L8" s="428"/>
      <c r="M8" s="429"/>
      <c r="N8" s="430"/>
      <c r="O8" s="427"/>
      <c r="P8" s="416"/>
      <c r="Q8" s="431"/>
      <c r="R8" s="416"/>
      <c r="S8" s="429"/>
      <c r="T8" s="427"/>
      <c r="U8" s="416"/>
      <c r="V8" s="427"/>
      <c r="W8" s="415"/>
      <c r="X8" s="415"/>
      <c r="Y8" s="421"/>
      <c r="Z8" s="422"/>
      <c r="AA8" s="422"/>
      <c r="AB8" s="422"/>
      <c r="AC8" s="422"/>
      <c r="AD8" s="422"/>
      <c r="AE8" s="422"/>
      <c r="AF8" s="422"/>
      <c r="AG8" s="422"/>
      <c r="AH8" s="422"/>
      <c r="AI8" s="422"/>
      <c r="AJ8" s="422"/>
      <c r="AK8" s="422"/>
      <c r="AL8" s="422"/>
      <c r="AM8" s="422"/>
      <c r="AN8" s="214"/>
      <c r="AO8" s="214"/>
      <c r="AQ8" s="9"/>
      <c r="BA8" s="424"/>
      <c r="BB8" s="424"/>
    </row>
    <row r="9" spans="1:57" s="423" customFormat="1" ht="13.5" customHeight="1" x14ac:dyDescent="0.25">
      <c r="A9" s="456" t="s">
        <v>1340</v>
      </c>
      <c r="B9" s="299" t="s">
        <v>1363</v>
      </c>
      <c r="C9" s="427"/>
      <c r="D9" s="426"/>
      <c r="E9" s="427"/>
      <c r="F9" s="416"/>
      <c r="G9" s="429"/>
      <c r="H9" s="415"/>
      <c r="I9" s="415"/>
      <c r="J9" s="415"/>
      <c r="K9" s="427"/>
      <c r="L9" s="428"/>
      <c r="M9" s="429"/>
      <c r="N9" s="430"/>
      <c r="O9" s="427"/>
      <c r="P9" s="416"/>
      <c r="Q9" s="431"/>
      <c r="R9" s="416"/>
      <c r="S9" s="429"/>
      <c r="T9" s="427"/>
      <c r="U9" s="416"/>
      <c r="V9" s="427"/>
      <c r="W9" s="415"/>
      <c r="X9" s="415"/>
      <c r="Y9" s="421"/>
      <c r="Z9" s="422"/>
      <c r="AA9" s="422"/>
      <c r="AB9" s="422"/>
      <c r="AC9" s="422"/>
      <c r="AD9" s="422"/>
      <c r="AE9" s="422"/>
      <c r="AF9" s="422"/>
      <c r="AG9" s="422"/>
      <c r="AH9" s="422"/>
      <c r="AI9" s="422"/>
      <c r="AJ9" s="422"/>
      <c r="AK9" s="422"/>
      <c r="AL9" s="422"/>
      <c r="AM9" s="422"/>
      <c r="AN9" s="214"/>
      <c r="AO9" s="214"/>
      <c r="AQ9" s="9"/>
      <c r="BA9" s="424"/>
      <c r="BB9" s="424"/>
    </row>
    <row r="10" spans="1:57" s="423" customFormat="1" ht="13.5" customHeight="1" x14ac:dyDescent="0.25">
      <c r="A10" s="456" t="s">
        <v>1343</v>
      </c>
      <c r="B10" s="299" t="s">
        <v>1364</v>
      </c>
      <c r="C10" s="427"/>
      <c r="D10" s="426"/>
      <c r="E10" s="427"/>
      <c r="F10" s="416"/>
      <c r="G10" s="429"/>
      <c r="H10" s="415"/>
      <c r="I10" s="415"/>
      <c r="J10" s="415"/>
      <c r="K10" s="427"/>
      <c r="L10" s="428"/>
      <c r="M10" s="429"/>
      <c r="N10" s="430"/>
      <c r="O10" s="427"/>
      <c r="P10" s="416"/>
      <c r="Q10" s="431"/>
      <c r="R10" s="416"/>
      <c r="S10" s="429"/>
      <c r="T10" s="427"/>
      <c r="U10" s="416"/>
      <c r="V10" s="427"/>
      <c r="W10" s="415"/>
      <c r="X10" s="415"/>
      <c r="Y10" s="421"/>
      <c r="Z10" s="422"/>
      <c r="AA10" s="422"/>
      <c r="AB10" s="422"/>
      <c r="AC10" s="422"/>
      <c r="AD10" s="422"/>
      <c r="AE10" s="422"/>
      <c r="AF10" s="422"/>
      <c r="AG10" s="422"/>
      <c r="AH10" s="422"/>
      <c r="AI10" s="422"/>
      <c r="AJ10" s="422"/>
      <c r="AK10" s="422"/>
      <c r="AL10" s="422"/>
      <c r="AM10" s="422"/>
      <c r="AN10" s="214"/>
      <c r="AO10" s="214"/>
      <c r="AQ10" s="9"/>
      <c r="BA10" s="424"/>
      <c r="BB10" s="424"/>
    </row>
    <row r="11" spans="1:57" s="423" customFormat="1" ht="13.5" customHeight="1" x14ac:dyDescent="0.25">
      <c r="A11" s="456"/>
      <c r="B11" s="458" t="s">
        <v>1344</v>
      </c>
      <c r="C11" s="427"/>
      <c r="D11" s="426"/>
      <c r="E11" s="427"/>
      <c r="F11" s="416"/>
      <c r="G11" s="429"/>
      <c r="H11" s="415"/>
      <c r="I11" s="415"/>
      <c r="J11" s="415"/>
      <c r="K11" s="427"/>
      <c r="L11" s="428"/>
      <c r="M11" s="429"/>
      <c r="N11" s="430"/>
      <c r="O11" s="427"/>
      <c r="P11" s="416"/>
      <c r="Q11" s="431"/>
      <c r="R11" s="416"/>
      <c r="S11" s="429"/>
      <c r="T11" s="427"/>
      <c r="U11" s="416"/>
      <c r="V11" s="427"/>
      <c r="W11" s="415"/>
      <c r="X11" s="415"/>
      <c r="Y11" s="421"/>
      <c r="Z11" s="422"/>
      <c r="AA11" s="422"/>
      <c r="AB11" s="422"/>
      <c r="AC11" s="422"/>
      <c r="AD11" s="422"/>
      <c r="AE11" s="422"/>
      <c r="AF11" s="422"/>
      <c r="AG11" s="422"/>
      <c r="AH11" s="422"/>
      <c r="AI11" s="422"/>
      <c r="AJ11" s="422"/>
      <c r="AK11" s="422"/>
      <c r="AL11" s="422"/>
      <c r="AM11" s="422"/>
      <c r="AN11" s="214"/>
      <c r="AO11" s="214"/>
      <c r="AQ11" s="9"/>
      <c r="BA11" s="424"/>
      <c r="BB11" s="424"/>
    </row>
    <row r="12" spans="1:57" s="423" customFormat="1" ht="13.5" customHeight="1" x14ac:dyDescent="0.25">
      <c r="A12" s="456"/>
      <c r="B12" s="458" t="s">
        <v>1354</v>
      </c>
      <c r="C12" s="427"/>
      <c r="D12" s="426"/>
      <c r="E12" s="427"/>
      <c r="F12" s="416"/>
      <c r="G12" s="429"/>
      <c r="H12" s="415"/>
      <c r="I12" s="415"/>
      <c r="J12" s="415"/>
      <c r="K12" s="427"/>
      <c r="L12" s="428"/>
      <c r="M12" s="429"/>
      <c r="N12" s="430"/>
      <c r="O12" s="427"/>
      <c r="P12" s="416"/>
      <c r="Q12" s="431"/>
      <c r="R12" s="416"/>
      <c r="S12" s="429"/>
      <c r="T12" s="427"/>
      <c r="U12" s="416"/>
      <c r="V12" s="427"/>
      <c r="W12" s="415"/>
      <c r="X12" s="415"/>
      <c r="Y12" s="421"/>
      <c r="Z12" s="422"/>
      <c r="AA12" s="422"/>
      <c r="AB12" s="422"/>
      <c r="AC12" s="422"/>
      <c r="AD12" s="422"/>
      <c r="AE12" s="422"/>
      <c r="AF12" s="422"/>
      <c r="AG12" s="422"/>
      <c r="AH12" s="422"/>
      <c r="AI12" s="422"/>
      <c r="AJ12" s="422"/>
      <c r="AK12" s="422"/>
      <c r="AL12" s="422"/>
      <c r="AM12" s="422"/>
      <c r="AN12" s="214"/>
      <c r="AO12" s="214"/>
      <c r="AQ12" s="9"/>
      <c r="BA12" s="424"/>
      <c r="BB12" s="424"/>
    </row>
    <row r="13" spans="1:57" s="423" customFormat="1" ht="13.5" customHeight="1" x14ac:dyDescent="0.25">
      <c r="A13" s="456" t="s">
        <v>1361</v>
      </c>
      <c r="B13" s="458"/>
      <c r="C13" s="427"/>
      <c r="D13" s="426"/>
      <c r="E13" s="427"/>
      <c r="F13" s="416"/>
      <c r="G13" s="429"/>
      <c r="H13" s="415"/>
      <c r="I13" s="415"/>
      <c r="J13" s="415"/>
      <c r="K13" s="427"/>
      <c r="L13" s="428"/>
      <c r="M13" s="429"/>
      <c r="N13" s="430"/>
      <c r="O13" s="427"/>
      <c r="P13" s="416"/>
      <c r="Q13" s="431"/>
      <c r="R13" s="416"/>
      <c r="S13" s="429"/>
      <c r="T13" s="427"/>
      <c r="U13" s="416"/>
      <c r="V13" s="427"/>
      <c r="W13" s="415"/>
      <c r="X13" s="415"/>
      <c r="Y13" s="421"/>
      <c r="Z13" s="422"/>
      <c r="AA13" s="422"/>
      <c r="AB13" s="422"/>
      <c r="AC13" s="422"/>
      <c r="AD13" s="422"/>
      <c r="AE13" s="422"/>
      <c r="AF13" s="422"/>
      <c r="AG13" s="422"/>
      <c r="AH13" s="422"/>
      <c r="AI13" s="422"/>
      <c r="AJ13" s="422"/>
      <c r="AK13" s="422"/>
      <c r="AL13" s="422"/>
      <c r="AM13" s="422"/>
      <c r="AN13" s="214"/>
      <c r="AO13" s="214"/>
      <c r="AQ13" s="9"/>
      <c r="BA13" s="424"/>
      <c r="BB13" s="424"/>
    </row>
    <row r="14" spans="1:57" s="423" customFormat="1" ht="13.5" customHeight="1" x14ac:dyDescent="0.25">
      <c r="A14" s="456" t="s">
        <v>1357</v>
      </c>
      <c r="B14" s="299" t="s">
        <v>1365</v>
      </c>
      <c r="C14" s="427"/>
      <c r="D14" s="426"/>
      <c r="E14" s="427"/>
      <c r="F14" s="416"/>
      <c r="G14" s="425"/>
      <c r="H14" s="415"/>
      <c r="I14" s="415"/>
      <c r="J14" s="415"/>
      <c r="K14" s="427"/>
      <c r="L14" s="428"/>
      <c r="M14" s="429"/>
      <c r="N14" s="430"/>
      <c r="O14" s="427"/>
      <c r="P14" s="416"/>
      <c r="Q14" s="431"/>
      <c r="R14" s="416"/>
      <c r="S14" s="429"/>
      <c r="T14" s="427"/>
      <c r="U14" s="416"/>
      <c r="V14" s="427"/>
      <c r="W14" s="415"/>
      <c r="X14" s="415"/>
      <c r="Y14" s="421"/>
      <c r="Z14" s="422"/>
      <c r="AA14" s="422"/>
      <c r="AB14" s="422"/>
      <c r="AC14" s="422"/>
      <c r="AD14" s="422"/>
      <c r="AE14" s="422"/>
      <c r="AF14" s="422"/>
      <c r="AG14" s="422"/>
      <c r="AH14" s="422"/>
      <c r="AI14" s="422"/>
      <c r="AJ14" s="422"/>
      <c r="AK14" s="422"/>
      <c r="AL14" s="422"/>
      <c r="AM14" s="422"/>
      <c r="AN14" s="214"/>
      <c r="AO14" s="214"/>
      <c r="AQ14" s="9"/>
      <c r="BA14" s="424"/>
      <c r="BB14" s="424"/>
    </row>
    <row r="15" spans="1:57" s="423" customFormat="1" ht="13.5" customHeight="1" x14ac:dyDescent="0.25">
      <c r="A15" s="456"/>
      <c r="B15" s="458" t="s">
        <v>1358</v>
      </c>
      <c r="C15" s="427"/>
      <c r="D15" s="426"/>
      <c r="E15" s="427"/>
      <c r="F15" s="416"/>
      <c r="G15" s="425"/>
      <c r="H15" s="415"/>
      <c r="I15" s="415"/>
      <c r="J15" s="415"/>
      <c r="K15" s="427"/>
      <c r="L15" s="428"/>
      <c r="M15" s="429"/>
      <c r="N15" s="430"/>
      <c r="O15" s="427"/>
      <c r="P15" s="416"/>
      <c r="Q15" s="431"/>
      <c r="R15" s="416"/>
      <c r="S15" s="429"/>
      <c r="T15" s="427"/>
      <c r="U15" s="416"/>
      <c r="V15" s="427"/>
      <c r="W15" s="415"/>
      <c r="X15" s="415"/>
      <c r="Y15" s="421"/>
      <c r="Z15" s="422"/>
      <c r="AA15" s="422"/>
      <c r="AB15" s="422"/>
      <c r="AC15" s="422"/>
      <c r="AD15" s="422"/>
      <c r="AE15" s="422"/>
      <c r="AF15" s="422"/>
      <c r="AG15" s="422"/>
      <c r="AH15" s="422"/>
      <c r="AI15" s="422"/>
      <c r="AJ15" s="422"/>
      <c r="AK15" s="422"/>
      <c r="AL15" s="422"/>
      <c r="AM15" s="422"/>
      <c r="AN15" s="214"/>
      <c r="AO15" s="214"/>
      <c r="AQ15" s="9"/>
      <c r="BA15" s="424"/>
      <c r="BB15" s="424"/>
    </row>
    <row r="16" spans="1:57" s="423" customFormat="1" ht="13.5" customHeight="1" x14ac:dyDescent="0.25">
      <c r="A16" s="456" t="s">
        <v>1359</v>
      </c>
      <c r="B16" s="299" t="s">
        <v>1366</v>
      </c>
      <c r="C16" s="427"/>
      <c r="D16" s="426"/>
      <c r="E16" s="427"/>
      <c r="F16" s="416"/>
      <c r="G16" s="425"/>
      <c r="H16" s="415"/>
      <c r="I16" s="415"/>
      <c r="J16" s="415"/>
      <c r="K16" s="427"/>
      <c r="L16" s="428"/>
      <c r="M16" s="429"/>
      <c r="N16" s="430"/>
      <c r="O16" s="427"/>
      <c r="P16" s="416"/>
      <c r="Q16" s="431"/>
      <c r="R16" s="416"/>
      <c r="S16" s="429"/>
      <c r="T16" s="427"/>
      <c r="U16" s="416"/>
      <c r="V16" s="427"/>
      <c r="W16" s="415"/>
      <c r="X16" s="415"/>
      <c r="Y16" s="421"/>
      <c r="Z16" s="422"/>
      <c r="AA16" s="422"/>
      <c r="AB16" s="422"/>
      <c r="AC16" s="422"/>
      <c r="AD16" s="422"/>
      <c r="AE16" s="422"/>
      <c r="AF16" s="422"/>
      <c r="AG16" s="422"/>
      <c r="AH16" s="422"/>
      <c r="AI16" s="422"/>
      <c r="AJ16" s="422"/>
      <c r="AK16" s="422"/>
      <c r="AL16" s="422"/>
      <c r="AM16" s="422"/>
      <c r="AN16" s="214"/>
      <c r="AO16" s="214"/>
      <c r="AQ16" s="9"/>
      <c r="BA16" s="424"/>
      <c r="BB16" s="424"/>
    </row>
    <row r="17" spans="1:74" s="423" customFormat="1" ht="13.5" customHeight="1" x14ac:dyDescent="0.25">
      <c r="A17" s="456"/>
      <c r="B17" s="299"/>
      <c r="C17" s="427"/>
      <c r="D17" s="426"/>
      <c r="E17" s="427"/>
      <c r="F17" s="416"/>
      <c r="G17" s="425"/>
      <c r="H17" s="415"/>
      <c r="I17" s="415"/>
      <c r="J17" s="415"/>
      <c r="K17" s="427"/>
      <c r="L17" s="428"/>
      <c r="M17" s="429"/>
      <c r="N17" s="430"/>
      <c r="O17" s="427"/>
      <c r="P17" s="416"/>
      <c r="Q17" s="431"/>
      <c r="R17" s="416"/>
      <c r="S17" s="429"/>
      <c r="T17" s="427"/>
      <c r="U17" s="416"/>
      <c r="V17" s="427"/>
      <c r="W17" s="415"/>
      <c r="X17" s="415"/>
      <c r="Y17" s="421"/>
      <c r="Z17" s="422"/>
      <c r="AA17" s="422"/>
      <c r="AB17" s="422"/>
      <c r="AC17" s="422"/>
      <c r="AD17" s="422"/>
      <c r="AE17" s="422"/>
      <c r="AF17" s="422"/>
      <c r="AG17" s="422"/>
      <c r="AH17" s="422"/>
      <c r="AI17" s="422"/>
      <c r="AJ17" s="422"/>
      <c r="AK17" s="422"/>
      <c r="AL17" s="422"/>
      <c r="AM17" s="422"/>
      <c r="AN17" s="214"/>
      <c r="AO17" s="214"/>
      <c r="AQ17" s="9"/>
      <c r="BA17" s="424"/>
      <c r="BB17" s="424"/>
    </row>
    <row r="18" spans="1:74" ht="15.75" customHeight="1" x14ac:dyDescent="0.25">
      <c r="B18" s="32" t="s">
        <v>1</v>
      </c>
      <c r="C18" s="489">
        <v>1</v>
      </c>
      <c r="D18" s="488">
        <v>2</v>
      </c>
      <c r="E18" s="102">
        <v>3</v>
      </c>
      <c r="F18" s="490">
        <v>4</v>
      </c>
      <c r="G18" s="103">
        <v>5</v>
      </c>
      <c r="H18" s="488">
        <v>6</v>
      </c>
      <c r="I18" s="488">
        <v>7</v>
      </c>
      <c r="J18" s="491">
        <v>8</v>
      </c>
      <c r="K18" s="491">
        <v>9</v>
      </c>
      <c r="L18" s="488">
        <v>10</v>
      </c>
      <c r="M18" s="494">
        <v>11</v>
      </c>
      <c r="N18" s="495">
        <v>12</v>
      </c>
      <c r="O18" s="484">
        <v>13</v>
      </c>
      <c r="P18" s="485">
        <v>14</v>
      </c>
      <c r="Q18" s="486">
        <v>15</v>
      </c>
      <c r="R18" s="487">
        <v>16</v>
      </c>
      <c r="S18" s="486">
        <v>17</v>
      </c>
      <c r="T18" s="496">
        <v>18</v>
      </c>
      <c r="U18" s="493">
        <v>19</v>
      </c>
      <c r="V18" s="496">
        <v>20</v>
      </c>
      <c r="W18" s="496">
        <v>21</v>
      </c>
      <c r="X18" s="492">
        <v>22</v>
      </c>
      <c r="Y18" s="497">
        <v>23</v>
      </c>
      <c r="Z18" s="52"/>
      <c r="AA18" s="52" t="s">
        <v>0</v>
      </c>
      <c r="BD18" s="16"/>
      <c r="BE18" s="16"/>
    </row>
    <row r="19" spans="1:74" s="9" customFormat="1" ht="13.5" customHeight="1" x14ac:dyDescent="0.25">
      <c r="B19" s="22" t="s">
        <v>1306</v>
      </c>
      <c r="C19" s="133">
        <v>17</v>
      </c>
      <c r="D19" s="122">
        <v>10</v>
      </c>
      <c r="E19" s="132">
        <v>8</v>
      </c>
      <c r="F19" s="18">
        <v>14</v>
      </c>
      <c r="G19" s="112">
        <v>9</v>
      </c>
      <c r="H19" s="132">
        <v>7</v>
      </c>
      <c r="I19" s="132">
        <v>6</v>
      </c>
      <c r="J19" s="104">
        <v>16</v>
      </c>
      <c r="K19" s="19">
        <v>13</v>
      </c>
      <c r="L19" s="132">
        <v>5</v>
      </c>
      <c r="M19" s="132">
        <v>3</v>
      </c>
      <c r="N19" s="132">
        <v>4</v>
      </c>
      <c r="O19" s="180">
        <v>26</v>
      </c>
      <c r="P19" s="122">
        <v>19</v>
      </c>
      <c r="Q19" s="122">
        <v>21</v>
      </c>
      <c r="R19" s="148">
        <v>24</v>
      </c>
      <c r="S19" s="122">
        <v>22</v>
      </c>
      <c r="T19" s="132">
        <v>2</v>
      </c>
      <c r="U19" s="133">
        <v>18</v>
      </c>
      <c r="V19" s="122">
        <v>11</v>
      </c>
      <c r="W19" s="122">
        <v>12</v>
      </c>
      <c r="X19" s="133">
        <v>15</v>
      </c>
      <c r="Y19" s="382">
        <v>23</v>
      </c>
      <c r="Z19" s="51"/>
      <c r="AA19" s="52" t="s">
        <v>2</v>
      </c>
      <c r="AB19" s="229"/>
      <c r="AC19" s="230"/>
      <c r="AD19" s="230"/>
      <c r="AE19" s="230"/>
      <c r="AF19" s="230"/>
      <c r="AG19" s="230"/>
      <c r="AH19" s="230"/>
      <c r="AI19" s="40"/>
      <c r="AJ19" s="40"/>
      <c r="AK19" s="48"/>
      <c r="AL19" s="48"/>
      <c r="AM19" s="48"/>
      <c r="AN19" s="48"/>
      <c r="AO19" s="20"/>
      <c r="AP19" s="20"/>
      <c r="AQ19" s="23"/>
      <c r="AR19" s="20"/>
      <c r="AS19" s="20"/>
      <c r="AT19" s="21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</row>
    <row r="20" spans="1:74" s="9" customFormat="1" ht="13.5" customHeight="1" x14ac:dyDescent="0.25">
      <c r="B20" s="212" t="s">
        <v>3</v>
      </c>
      <c r="C20" s="135" t="s">
        <v>7</v>
      </c>
      <c r="D20" s="135" t="s">
        <v>7</v>
      </c>
      <c r="E20" s="135" t="s">
        <v>7</v>
      </c>
      <c r="F20" s="135" t="s">
        <v>7</v>
      </c>
      <c r="G20" s="112" t="s">
        <v>7</v>
      </c>
      <c r="H20" s="135" t="s">
        <v>6</v>
      </c>
      <c r="I20" s="135" t="s">
        <v>6</v>
      </c>
      <c r="J20" s="135" t="s">
        <v>6</v>
      </c>
      <c r="K20" s="135" t="s">
        <v>6</v>
      </c>
      <c r="L20" s="135" t="s">
        <v>6</v>
      </c>
      <c r="M20" s="135" t="s">
        <v>5</v>
      </c>
      <c r="N20" s="135" t="s">
        <v>5</v>
      </c>
      <c r="O20" s="181" t="s">
        <v>9</v>
      </c>
      <c r="P20" s="383" t="s">
        <v>9</v>
      </c>
      <c r="Q20" s="383" t="s">
        <v>9</v>
      </c>
      <c r="R20" s="383" t="s">
        <v>9</v>
      </c>
      <c r="S20" s="383" t="s">
        <v>9</v>
      </c>
      <c r="T20" s="135" t="s">
        <v>5</v>
      </c>
      <c r="U20" s="135" t="s">
        <v>8</v>
      </c>
      <c r="V20" s="135" t="s">
        <v>8</v>
      </c>
      <c r="W20" s="135" t="s">
        <v>8</v>
      </c>
      <c r="X20" s="135" t="s">
        <v>8</v>
      </c>
      <c r="Y20" s="135" t="s">
        <v>8</v>
      </c>
      <c r="Z20" s="51"/>
      <c r="AA20" s="51" t="s">
        <v>11</v>
      </c>
      <c r="AB20" s="228"/>
      <c r="AC20" s="213"/>
      <c r="AD20" s="213"/>
      <c r="AE20" s="213"/>
      <c r="AF20" s="213"/>
      <c r="AG20" s="213"/>
      <c r="AH20" s="213"/>
      <c r="AI20" s="40"/>
      <c r="AJ20" s="40"/>
      <c r="AK20" s="48"/>
      <c r="AL20" s="48"/>
      <c r="AM20" s="48"/>
      <c r="AN20" s="48"/>
      <c r="AO20" s="48"/>
      <c r="AP20" s="48"/>
      <c r="AQ20" s="16"/>
      <c r="AR20" s="48"/>
      <c r="AS20" s="48"/>
      <c r="AT20" s="49"/>
      <c r="AU20" s="15"/>
      <c r="AV20" s="15"/>
      <c r="AW20" s="48"/>
      <c r="AX20" s="48"/>
      <c r="AY20" s="48"/>
      <c r="AZ20" s="48"/>
      <c r="BA20" s="48"/>
      <c r="BB20" s="48"/>
      <c r="BC20" s="48"/>
      <c r="BD20" s="48"/>
      <c r="BE20" s="48"/>
      <c r="BF20" s="15"/>
      <c r="BG20" s="48"/>
      <c r="BH20" s="15"/>
      <c r="BI20" s="15"/>
      <c r="BJ20" s="48"/>
      <c r="BK20" s="48"/>
      <c r="BL20" s="48"/>
      <c r="BM20" s="15"/>
      <c r="BN20" s="15"/>
      <c r="BO20" s="24"/>
      <c r="BP20" s="48"/>
      <c r="BQ20" s="15"/>
      <c r="BR20" s="48"/>
      <c r="BS20" s="15"/>
      <c r="BT20" s="15"/>
      <c r="BU20" s="15"/>
      <c r="BV20" s="48"/>
    </row>
    <row r="21" spans="1:74" s="9" customFormat="1" ht="21" customHeight="1" x14ac:dyDescent="0.25">
      <c r="B21" s="212" t="s">
        <v>12</v>
      </c>
      <c r="C21" s="307">
        <v>2021</v>
      </c>
      <c r="D21" s="307">
        <v>2021</v>
      </c>
      <c r="E21" s="307">
        <v>2021</v>
      </c>
      <c r="F21" s="308">
        <v>2021</v>
      </c>
      <c r="G21" s="310">
        <v>2021</v>
      </c>
      <c r="H21" s="307">
        <v>2021</v>
      </c>
      <c r="I21" s="307">
        <v>2021</v>
      </c>
      <c r="J21" s="307">
        <v>2021</v>
      </c>
      <c r="K21" s="307">
        <v>2021</v>
      </c>
      <c r="L21" s="307">
        <v>2021</v>
      </c>
      <c r="M21" s="307">
        <v>2019</v>
      </c>
      <c r="N21" s="307">
        <v>2019</v>
      </c>
      <c r="O21" s="384">
        <v>2021</v>
      </c>
      <c r="P21" s="307">
        <v>2021</v>
      </c>
      <c r="Q21" s="307">
        <v>2021</v>
      </c>
      <c r="R21" s="384">
        <v>2021</v>
      </c>
      <c r="S21" s="307">
        <v>2021</v>
      </c>
      <c r="T21" s="307">
        <v>2019</v>
      </c>
      <c r="U21" s="307">
        <v>2021</v>
      </c>
      <c r="V21" s="307">
        <v>2021</v>
      </c>
      <c r="W21" s="307">
        <v>2021</v>
      </c>
      <c r="X21" s="307">
        <v>2021</v>
      </c>
      <c r="Y21" s="384">
        <v>2021</v>
      </c>
      <c r="Z21" s="51"/>
      <c r="AA21" s="51" t="s">
        <v>13</v>
      </c>
      <c r="AB21" s="228"/>
      <c r="AC21" s="213"/>
      <c r="AD21" s="213"/>
      <c r="AE21" s="213"/>
      <c r="AF21" s="213"/>
      <c r="AG21" s="213"/>
      <c r="AH21" s="213"/>
      <c r="AI21" s="40"/>
      <c r="AJ21" s="40"/>
      <c r="AK21" s="48"/>
      <c r="AL21" s="48"/>
      <c r="AM21" s="48"/>
      <c r="AN21" s="48"/>
      <c r="AO21" s="48"/>
      <c r="AP21" s="48"/>
      <c r="AQ21" s="16"/>
      <c r="AR21" s="48"/>
      <c r="AS21" s="48"/>
      <c r="AT21" s="49"/>
      <c r="AU21" s="15"/>
      <c r="AV21" s="15"/>
      <c r="AW21" s="48"/>
      <c r="AX21" s="48"/>
      <c r="AY21" s="48"/>
      <c r="AZ21" s="48"/>
      <c r="BA21" s="48"/>
      <c r="BB21" s="48"/>
      <c r="BC21" s="48"/>
      <c r="BD21" s="48"/>
      <c r="BE21" s="48"/>
      <c r="BF21" s="15"/>
      <c r="BG21" s="48"/>
      <c r="BH21" s="15"/>
      <c r="BI21" s="15"/>
      <c r="BJ21" s="48"/>
      <c r="BK21" s="48"/>
      <c r="BL21" s="48"/>
      <c r="BM21" s="15"/>
      <c r="BN21" s="15"/>
      <c r="BO21" s="24"/>
      <c r="BP21" s="48"/>
      <c r="BQ21" s="15"/>
      <c r="BR21" s="48"/>
      <c r="BS21" s="15"/>
      <c r="BT21" s="15"/>
      <c r="BU21" s="15"/>
      <c r="BV21" s="48"/>
    </row>
    <row r="22" spans="1:74" s="9" customFormat="1" ht="13.5" customHeight="1" x14ac:dyDescent="0.25">
      <c r="B22" s="212" t="s">
        <v>14</v>
      </c>
      <c r="C22" s="210" t="s">
        <v>31</v>
      </c>
      <c r="D22" s="103" t="s">
        <v>24</v>
      </c>
      <c r="E22" s="103" t="s">
        <v>22</v>
      </c>
      <c r="F22" s="4" t="s">
        <v>28</v>
      </c>
      <c r="G22" s="103" t="s">
        <v>23</v>
      </c>
      <c r="H22" s="103" t="s">
        <v>21</v>
      </c>
      <c r="I22" s="105" t="s">
        <v>20</v>
      </c>
      <c r="J22" s="103" t="s">
        <v>30</v>
      </c>
      <c r="K22" s="210" t="s">
        <v>27</v>
      </c>
      <c r="L22" s="105" t="s">
        <v>19</v>
      </c>
      <c r="M22" s="112" t="s">
        <v>17</v>
      </c>
      <c r="N22" s="103" t="s">
        <v>18</v>
      </c>
      <c r="O22" s="113" t="s">
        <v>40</v>
      </c>
      <c r="P22" s="210" t="s">
        <v>33</v>
      </c>
      <c r="Q22" s="210" t="s">
        <v>35</v>
      </c>
      <c r="R22" s="148" t="s">
        <v>38</v>
      </c>
      <c r="S22" s="210" t="s">
        <v>36</v>
      </c>
      <c r="T22" s="112" t="s">
        <v>16</v>
      </c>
      <c r="U22" s="210" t="s">
        <v>32</v>
      </c>
      <c r="V22" s="210" t="s">
        <v>25</v>
      </c>
      <c r="W22" s="210" t="s">
        <v>26</v>
      </c>
      <c r="X22" s="103" t="s">
        <v>29</v>
      </c>
      <c r="Y22" s="263" t="s">
        <v>37</v>
      </c>
      <c r="Z22" s="40"/>
      <c r="AA22" s="216" t="s">
        <v>44</v>
      </c>
      <c r="AB22" s="228"/>
      <c r="AC22" s="213"/>
      <c r="AD22" s="213"/>
      <c r="AE22" s="213"/>
      <c r="AF22" s="213"/>
      <c r="AG22" s="213"/>
      <c r="AH22" s="213"/>
      <c r="AI22" s="40"/>
      <c r="AJ22" s="40"/>
      <c r="AK22" s="48"/>
      <c r="AL22" s="48"/>
      <c r="AM22" s="48"/>
      <c r="AN22" s="48"/>
      <c r="AO22" s="48"/>
      <c r="AP22" s="48"/>
      <c r="AQ22" s="16"/>
      <c r="AR22" s="7"/>
      <c r="AS22" s="7"/>
      <c r="AT22" s="7"/>
      <c r="AU22" s="48"/>
      <c r="AV22" s="48"/>
      <c r="AW22" s="48"/>
      <c r="AX22" s="48"/>
      <c r="AY22" s="48"/>
      <c r="AZ22" s="48"/>
      <c r="BA22" s="48"/>
      <c r="BB22" s="48"/>
      <c r="BC22" s="7"/>
      <c r="BD22" s="7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</row>
    <row r="23" spans="1:74" s="9" customFormat="1" ht="55.2" customHeight="1" x14ac:dyDescent="0.25">
      <c r="B23" s="212" t="s">
        <v>45</v>
      </c>
      <c r="C23" s="306" t="s">
        <v>49</v>
      </c>
      <c r="D23" s="306" t="s">
        <v>49</v>
      </c>
      <c r="E23" s="306" t="s">
        <v>49</v>
      </c>
      <c r="F23" s="306" t="s">
        <v>49</v>
      </c>
      <c r="G23" s="306" t="s">
        <v>49</v>
      </c>
      <c r="H23" s="337" t="s">
        <v>48</v>
      </c>
      <c r="I23" s="337" t="s">
        <v>48</v>
      </c>
      <c r="J23" s="337" t="s">
        <v>48</v>
      </c>
      <c r="K23" s="337" t="s">
        <v>48</v>
      </c>
      <c r="L23" s="337" t="s">
        <v>48</v>
      </c>
      <c r="M23" s="337" t="s">
        <v>47</v>
      </c>
      <c r="N23" s="337" t="s">
        <v>47</v>
      </c>
      <c r="O23" s="337" t="s">
        <v>52</v>
      </c>
      <c r="P23" s="337" t="s">
        <v>52</v>
      </c>
      <c r="Q23" s="337" t="s">
        <v>52</v>
      </c>
      <c r="R23" s="337" t="s">
        <v>52</v>
      </c>
      <c r="S23" s="337" t="s">
        <v>53</v>
      </c>
      <c r="T23" s="337" t="s">
        <v>47</v>
      </c>
      <c r="U23" s="337" t="s">
        <v>50</v>
      </c>
      <c r="V23" s="337" t="s">
        <v>50</v>
      </c>
      <c r="W23" s="337" t="s">
        <v>50</v>
      </c>
      <c r="X23" s="337" t="s">
        <v>51</v>
      </c>
      <c r="Y23" s="337" t="s">
        <v>51</v>
      </c>
      <c r="Z23" s="40"/>
      <c r="AB23" s="228"/>
      <c r="AC23" s="213"/>
      <c r="AD23" s="213"/>
      <c r="AE23" s="213"/>
      <c r="AF23" s="213"/>
      <c r="AG23" s="213"/>
      <c r="AH23" s="213"/>
      <c r="AI23" s="40"/>
      <c r="AJ23" s="40"/>
      <c r="AK23" s="48"/>
      <c r="AL23" s="48"/>
      <c r="AM23" s="48"/>
      <c r="AN23" s="48"/>
      <c r="AO23" s="48"/>
      <c r="AP23" s="48"/>
      <c r="AQ23" s="16"/>
      <c r="AR23" s="48"/>
      <c r="AS23" s="48"/>
      <c r="AT23" s="7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</row>
    <row r="24" spans="1:74" s="67" customFormat="1" ht="53.4" customHeight="1" x14ac:dyDescent="0.25">
      <c r="B24" s="212" t="s">
        <v>55</v>
      </c>
      <c r="C24" s="306" t="s">
        <v>60</v>
      </c>
      <c r="D24" s="306" t="s">
        <v>60</v>
      </c>
      <c r="E24" s="306" t="s">
        <v>60</v>
      </c>
      <c r="F24" s="306" t="s">
        <v>60</v>
      </c>
      <c r="G24" s="306" t="s">
        <v>60</v>
      </c>
      <c r="H24" s="337" t="s">
        <v>59</v>
      </c>
      <c r="I24" s="337"/>
      <c r="J24" s="337" t="s">
        <v>1240</v>
      </c>
      <c r="K24" s="337"/>
      <c r="L24" s="337" t="s">
        <v>58</v>
      </c>
      <c r="M24" s="337" t="s">
        <v>57</v>
      </c>
      <c r="N24" s="337" t="s">
        <v>57</v>
      </c>
      <c r="O24" s="337" t="s">
        <v>62</v>
      </c>
      <c r="P24" s="337" t="s">
        <v>62</v>
      </c>
      <c r="Q24" s="337" t="s">
        <v>62</v>
      </c>
      <c r="R24" s="337" t="s">
        <v>1263</v>
      </c>
      <c r="S24" s="337" t="s">
        <v>1263</v>
      </c>
      <c r="T24" s="337" t="s">
        <v>1262</v>
      </c>
      <c r="U24" s="337" t="s">
        <v>1262</v>
      </c>
      <c r="V24" s="337" t="s">
        <v>61</v>
      </c>
      <c r="W24" s="337" t="s">
        <v>63</v>
      </c>
      <c r="X24" s="337" t="s">
        <v>63</v>
      </c>
      <c r="Y24" s="337" t="s">
        <v>63</v>
      </c>
      <c r="Z24" s="50"/>
      <c r="AA24" s="9"/>
      <c r="AB24" s="231"/>
      <c r="AC24" s="73"/>
      <c r="AD24" s="73"/>
      <c r="AE24" s="73"/>
      <c r="AF24" s="73"/>
      <c r="AG24" s="73"/>
      <c r="AH24" s="73"/>
      <c r="AI24" s="246"/>
      <c r="AJ24" s="246"/>
      <c r="AK24" s="68"/>
      <c r="AL24" s="68"/>
      <c r="AM24" s="68"/>
      <c r="AN24" s="68"/>
      <c r="AO24" s="68"/>
      <c r="AP24" s="68"/>
      <c r="AQ24" s="16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</row>
    <row r="25" spans="1:74" s="9" customFormat="1" ht="48" customHeight="1" x14ac:dyDescent="0.25">
      <c r="B25" s="212" t="s">
        <v>65</v>
      </c>
      <c r="C25" s="314" t="s">
        <v>1248</v>
      </c>
      <c r="D25" s="315" t="s">
        <v>1247</v>
      </c>
      <c r="E25" s="314" t="s">
        <v>68</v>
      </c>
      <c r="F25" s="316" t="s">
        <v>1254</v>
      </c>
      <c r="G25" s="317" t="s">
        <v>69</v>
      </c>
      <c r="H25" s="314" t="s">
        <v>67</v>
      </c>
      <c r="I25" s="385">
        <v>47.058929999999997</v>
      </c>
      <c r="J25" s="314" t="s">
        <v>71</v>
      </c>
      <c r="K25" s="314">
        <v>47.035029999999999</v>
      </c>
      <c r="L25" s="314" t="s">
        <v>66</v>
      </c>
      <c r="M25" s="314">
        <v>47.043944000000003</v>
      </c>
      <c r="N25" s="314">
        <v>47.04466</v>
      </c>
      <c r="O25" s="319" t="s">
        <v>1251</v>
      </c>
      <c r="P25" s="319" t="s">
        <v>73</v>
      </c>
      <c r="Q25" s="314" t="s">
        <v>73</v>
      </c>
      <c r="R25" s="319" t="s">
        <v>1253</v>
      </c>
      <c r="S25" s="314" t="s">
        <v>75</v>
      </c>
      <c r="T25" s="314">
        <v>47.045453999999999</v>
      </c>
      <c r="U25" s="314" t="s">
        <v>72</v>
      </c>
      <c r="V25" s="314" t="s">
        <v>1255</v>
      </c>
      <c r="W25" s="314" t="s">
        <v>70</v>
      </c>
      <c r="X25" s="314">
        <v>47.008983999999998</v>
      </c>
      <c r="Y25" s="386">
        <v>47.015000000000001</v>
      </c>
      <c r="AB25" s="228"/>
      <c r="AC25" s="213"/>
      <c r="AD25" s="213"/>
      <c r="AE25" s="213"/>
      <c r="AF25" s="213"/>
      <c r="AG25" s="213"/>
      <c r="AH25" s="213"/>
      <c r="AI25" s="40"/>
      <c r="AJ25" s="40"/>
      <c r="AK25" s="48"/>
      <c r="AL25" s="48"/>
      <c r="AM25" s="48"/>
      <c r="AN25" s="48"/>
      <c r="AO25" s="48"/>
      <c r="AP25" s="48"/>
      <c r="AQ25" s="16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</row>
    <row r="26" spans="1:74" s="9" customFormat="1" ht="51.75" customHeight="1" x14ac:dyDescent="0.25">
      <c r="B26" s="212" t="s">
        <v>79</v>
      </c>
      <c r="C26" s="314" t="s">
        <v>1249</v>
      </c>
      <c r="D26" s="314" t="s">
        <v>1246</v>
      </c>
      <c r="E26" s="314" t="s">
        <v>82</v>
      </c>
      <c r="F26" s="316">
        <v>11.208435</v>
      </c>
      <c r="G26" s="317" t="s">
        <v>1250</v>
      </c>
      <c r="H26" s="314" t="s">
        <v>81</v>
      </c>
      <c r="I26" s="385">
        <v>11.442399999999999</v>
      </c>
      <c r="J26" s="314" t="s">
        <v>84</v>
      </c>
      <c r="K26" s="314">
        <v>11.265832</v>
      </c>
      <c r="L26" s="314" t="s">
        <v>80</v>
      </c>
      <c r="M26" s="314">
        <v>11.377134</v>
      </c>
      <c r="N26" s="314">
        <v>11.376951999999999</v>
      </c>
      <c r="O26" s="319" t="s">
        <v>1252</v>
      </c>
      <c r="P26" s="319" t="s">
        <v>86</v>
      </c>
      <c r="Q26" s="314" t="s">
        <v>88</v>
      </c>
      <c r="R26" s="319">
        <v>11.42041</v>
      </c>
      <c r="S26" s="314" t="s">
        <v>89</v>
      </c>
      <c r="T26" s="314">
        <v>11.376825999999999</v>
      </c>
      <c r="U26" s="314" t="s">
        <v>85</v>
      </c>
      <c r="V26" s="314" t="s">
        <v>1256</v>
      </c>
      <c r="W26" s="314" t="s">
        <v>83</v>
      </c>
      <c r="X26" s="314">
        <v>11.183971</v>
      </c>
      <c r="Y26" s="386">
        <v>11.305999999999999</v>
      </c>
      <c r="AB26" s="228"/>
      <c r="AC26" s="213"/>
      <c r="AD26" s="213"/>
      <c r="AE26" s="213"/>
      <c r="AF26" s="213"/>
      <c r="AG26" s="213"/>
      <c r="AH26" s="213"/>
      <c r="AI26" s="40"/>
      <c r="AJ26" s="40"/>
      <c r="AK26" s="48"/>
      <c r="AL26" s="48"/>
      <c r="AM26" s="48"/>
      <c r="AN26" s="48"/>
      <c r="AO26" s="48"/>
      <c r="AP26" s="48"/>
      <c r="AQ26" s="16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</row>
    <row r="27" spans="1:74" s="9" customFormat="1" ht="13.5" customHeight="1" x14ac:dyDescent="0.25">
      <c r="B27" s="212" t="s">
        <v>92</v>
      </c>
      <c r="C27" s="210">
        <v>25</v>
      </c>
      <c r="D27" s="103">
        <v>20</v>
      </c>
      <c r="E27" s="103">
        <v>25</v>
      </c>
      <c r="F27" s="4">
        <v>25</v>
      </c>
      <c r="G27" s="103">
        <v>25</v>
      </c>
      <c r="H27" s="103">
        <v>25</v>
      </c>
      <c r="I27" s="105">
        <v>25</v>
      </c>
      <c r="J27" s="104">
        <v>25</v>
      </c>
      <c r="K27" s="210">
        <v>25</v>
      </c>
      <c r="L27" s="105">
        <v>25</v>
      </c>
      <c r="M27" s="112">
        <v>25</v>
      </c>
      <c r="N27" s="103">
        <v>25</v>
      </c>
      <c r="O27" s="113">
        <v>25</v>
      </c>
      <c r="P27" s="210">
        <v>25</v>
      </c>
      <c r="Q27" s="210">
        <v>25</v>
      </c>
      <c r="R27" s="148">
        <v>25</v>
      </c>
      <c r="S27" s="210">
        <v>25</v>
      </c>
      <c r="T27" s="112">
        <v>25</v>
      </c>
      <c r="U27" s="210">
        <v>25</v>
      </c>
      <c r="V27" s="210">
        <v>25</v>
      </c>
      <c r="W27" s="210">
        <v>25</v>
      </c>
      <c r="X27" s="103">
        <v>25</v>
      </c>
      <c r="Y27" s="263">
        <v>25</v>
      </c>
      <c r="Z27" s="40"/>
      <c r="AB27" s="228"/>
      <c r="AC27" s="213"/>
      <c r="AD27" s="213"/>
      <c r="AE27" s="213"/>
      <c r="AF27" s="213"/>
      <c r="AG27" s="213"/>
      <c r="AH27" s="213"/>
      <c r="AI27" s="40"/>
      <c r="AJ27" s="40"/>
      <c r="AK27" s="48"/>
      <c r="AL27" s="48"/>
      <c r="AM27" s="48"/>
      <c r="AN27" s="48"/>
      <c r="AO27" s="48"/>
      <c r="AP27" s="48"/>
      <c r="AQ27" s="16"/>
      <c r="AR27" s="48"/>
      <c r="AS27" s="48"/>
      <c r="AT27" s="7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</row>
    <row r="28" spans="1:74" s="9" customFormat="1" ht="13.5" customHeight="1" x14ac:dyDescent="0.25">
      <c r="B28" s="212" t="s">
        <v>93</v>
      </c>
      <c r="C28" s="103" t="s">
        <v>1264</v>
      </c>
      <c r="D28" s="103" t="s">
        <v>1264</v>
      </c>
      <c r="E28" s="103" t="s">
        <v>1264</v>
      </c>
      <c r="F28" s="53" t="s">
        <v>94</v>
      </c>
      <c r="G28" s="103" t="s">
        <v>96</v>
      </c>
      <c r="H28" s="103" t="s">
        <v>96</v>
      </c>
      <c r="I28" s="103" t="s">
        <v>96</v>
      </c>
      <c r="J28" s="103" t="s">
        <v>96</v>
      </c>
      <c r="K28" s="103" t="s">
        <v>96</v>
      </c>
      <c r="L28" s="103" t="s">
        <v>96</v>
      </c>
      <c r="M28" s="103" t="s">
        <v>94</v>
      </c>
      <c r="N28" s="103" t="s">
        <v>95</v>
      </c>
      <c r="O28" s="113" t="s">
        <v>96</v>
      </c>
      <c r="P28" s="103" t="s">
        <v>96</v>
      </c>
      <c r="Q28" s="103" t="s">
        <v>96</v>
      </c>
      <c r="R28" s="148" t="s">
        <v>96</v>
      </c>
      <c r="S28" s="103" t="s">
        <v>96</v>
      </c>
      <c r="T28" s="103" t="s">
        <v>95</v>
      </c>
      <c r="U28" s="103" t="s">
        <v>96</v>
      </c>
      <c r="V28" s="103" t="s">
        <v>96</v>
      </c>
      <c r="W28" s="103" t="s">
        <v>96</v>
      </c>
      <c r="X28" s="103" t="s">
        <v>96</v>
      </c>
      <c r="Y28" s="285" t="s">
        <v>96</v>
      </c>
      <c r="Z28" s="40"/>
      <c r="AB28" s="228"/>
      <c r="AC28" s="213"/>
      <c r="AD28" s="213"/>
      <c r="AE28" s="213"/>
      <c r="AF28" s="213"/>
      <c r="AG28" s="213"/>
      <c r="AH28" s="213"/>
      <c r="AI28" s="40"/>
      <c r="AJ28" s="40"/>
      <c r="AK28" s="48"/>
      <c r="AL28" s="48"/>
      <c r="AM28" s="48"/>
      <c r="AN28" s="48"/>
      <c r="AO28" s="48"/>
      <c r="AP28" s="48"/>
      <c r="AQ28" s="16"/>
      <c r="AR28" s="48"/>
      <c r="AS28" s="48"/>
      <c r="AT28" s="7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</row>
    <row r="29" spans="1:74" s="9" customFormat="1" ht="13.5" customHeight="1" x14ac:dyDescent="0.25">
      <c r="B29" s="212" t="s">
        <v>97</v>
      </c>
      <c r="C29" s="210" t="s">
        <v>100</v>
      </c>
      <c r="D29" s="103" t="s">
        <v>100</v>
      </c>
      <c r="E29" s="103" t="s">
        <v>100</v>
      </c>
      <c r="F29" s="4" t="s">
        <v>100</v>
      </c>
      <c r="G29" s="103" t="s">
        <v>99</v>
      </c>
      <c r="H29" s="103" t="s">
        <v>101</v>
      </c>
      <c r="I29" s="105" t="s">
        <v>101</v>
      </c>
      <c r="J29" s="103" t="s">
        <v>101</v>
      </c>
      <c r="K29" s="103" t="s">
        <v>101</v>
      </c>
      <c r="L29" s="103" t="s">
        <v>101</v>
      </c>
      <c r="M29" s="112" t="s">
        <v>100</v>
      </c>
      <c r="N29" s="104" t="s">
        <v>102</v>
      </c>
      <c r="O29" s="113" t="s">
        <v>105</v>
      </c>
      <c r="P29" s="210" t="s">
        <v>105</v>
      </c>
      <c r="Q29" s="210" t="s">
        <v>105</v>
      </c>
      <c r="R29" s="148" t="s">
        <v>105</v>
      </c>
      <c r="S29" s="210" t="s">
        <v>105</v>
      </c>
      <c r="T29" s="112" t="s">
        <v>99</v>
      </c>
      <c r="U29" s="4" t="s">
        <v>103</v>
      </c>
      <c r="V29" s="210" t="s">
        <v>103</v>
      </c>
      <c r="W29" s="210" t="s">
        <v>104</v>
      </c>
      <c r="X29" s="103" t="s">
        <v>104</v>
      </c>
      <c r="Y29" s="263" t="s">
        <v>104</v>
      </c>
      <c r="Z29" s="40"/>
      <c r="AB29" s="228"/>
      <c r="AC29" s="213"/>
      <c r="AD29" s="213"/>
      <c r="AE29" s="213"/>
      <c r="AF29" s="213"/>
      <c r="AG29" s="213"/>
      <c r="AH29" s="213"/>
      <c r="AI29" s="40"/>
      <c r="AJ29" s="40"/>
      <c r="AK29" s="48"/>
      <c r="AL29" s="48"/>
      <c r="AM29" s="48"/>
      <c r="AN29" s="48"/>
      <c r="AO29" s="48"/>
      <c r="AP29" s="48"/>
      <c r="AQ29" s="16"/>
      <c r="AR29" s="48"/>
      <c r="AS29" s="48"/>
      <c r="AT29" s="7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</row>
    <row r="30" spans="1:74" s="9" customFormat="1" ht="13.5" customHeight="1" x14ac:dyDescent="0.25">
      <c r="B30" s="212" t="s">
        <v>107</v>
      </c>
      <c r="C30" s="210" t="s">
        <v>109</v>
      </c>
      <c r="D30" s="103" t="s">
        <v>109</v>
      </c>
      <c r="E30" s="103" t="s">
        <v>109</v>
      </c>
      <c r="F30" s="4" t="s">
        <v>109</v>
      </c>
      <c r="G30" s="103" t="s">
        <v>109</v>
      </c>
      <c r="H30" s="103" t="s">
        <v>99</v>
      </c>
      <c r="I30" s="105" t="s">
        <v>99</v>
      </c>
      <c r="J30" s="104" t="s">
        <v>108</v>
      </c>
      <c r="K30" s="210" t="s">
        <v>108</v>
      </c>
      <c r="L30" s="112" t="s">
        <v>108</v>
      </c>
      <c r="M30" s="112" t="s">
        <v>109</v>
      </c>
      <c r="N30" s="112" t="s">
        <v>109</v>
      </c>
      <c r="O30" s="112" t="s">
        <v>109</v>
      </c>
      <c r="P30" s="112" t="s">
        <v>109</v>
      </c>
      <c r="Q30" s="112" t="s">
        <v>109</v>
      </c>
      <c r="R30" s="112" t="s">
        <v>109</v>
      </c>
      <c r="S30" s="112" t="s">
        <v>109</v>
      </c>
      <c r="T30" s="112" t="s">
        <v>109</v>
      </c>
      <c r="U30" s="112" t="s">
        <v>109</v>
      </c>
      <c r="V30" s="112" t="s">
        <v>109</v>
      </c>
      <c r="W30" s="112" t="s">
        <v>109</v>
      </c>
      <c r="X30" s="112" t="s">
        <v>109</v>
      </c>
      <c r="Y30" s="112" t="s">
        <v>109</v>
      </c>
      <c r="Z30" s="52"/>
      <c r="AB30" s="228"/>
      <c r="AC30" s="213"/>
      <c r="AD30" s="213"/>
      <c r="AE30" s="213"/>
      <c r="AF30" s="213"/>
      <c r="AG30" s="213"/>
      <c r="AH30" s="213"/>
      <c r="AI30" s="40"/>
      <c r="AJ30" s="40"/>
      <c r="AK30" s="48"/>
      <c r="AL30" s="48"/>
      <c r="AM30" s="48"/>
      <c r="AN30" s="48"/>
      <c r="AO30" s="48"/>
      <c r="AP30" s="48"/>
      <c r="AQ30" s="16"/>
      <c r="AR30" s="48"/>
      <c r="AS30" s="48"/>
      <c r="AT30" s="7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</row>
    <row r="31" spans="1:74" s="117" customFormat="1" ht="13.5" customHeight="1" x14ac:dyDescent="0.25">
      <c r="B31" s="115" t="s">
        <v>112</v>
      </c>
      <c r="C31" s="144" t="s">
        <v>99</v>
      </c>
      <c r="D31" s="140" t="s">
        <v>99</v>
      </c>
      <c r="E31" s="140" t="s">
        <v>99</v>
      </c>
      <c r="F31" s="226">
        <v>8</v>
      </c>
      <c r="G31" s="103">
        <v>20</v>
      </c>
      <c r="H31" s="140">
        <v>13</v>
      </c>
      <c r="I31" s="387">
        <v>13</v>
      </c>
      <c r="J31" s="144" t="s">
        <v>99</v>
      </c>
      <c r="K31" s="141" t="s">
        <v>99</v>
      </c>
      <c r="L31" s="140">
        <v>30</v>
      </c>
      <c r="M31" s="162">
        <v>15</v>
      </c>
      <c r="N31" s="140" t="s">
        <v>99</v>
      </c>
      <c r="O31" s="388">
        <v>15</v>
      </c>
      <c r="P31" s="141" t="s">
        <v>113</v>
      </c>
      <c r="Q31" s="222">
        <v>20</v>
      </c>
      <c r="R31" s="389" t="s">
        <v>99</v>
      </c>
      <c r="S31" s="141" t="s">
        <v>99</v>
      </c>
      <c r="T31" s="162" t="s">
        <v>99</v>
      </c>
      <c r="U31" s="141" t="s">
        <v>99</v>
      </c>
      <c r="V31" s="338">
        <v>25</v>
      </c>
      <c r="W31" s="141" t="s">
        <v>99</v>
      </c>
      <c r="X31" s="140" t="s">
        <v>113</v>
      </c>
      <c r="Y31" s="160" t="s">
        <v>113</v>
      </c>
      <c r="Z31" s="116"/>
      <c r="AB31" s="232"/>
      <c r="AC31" s="233"/>
      <c r="AD31" s="233"/>
      <c r="AE31" s="233"/>
      <c r="AF31" s="233"/>
      <c r="AG31" s="233"/>
      <c r="AH31" s="233"/>
      <c r="AI31" s="116"/>
      <c r="AJ31" s="116"/>
      <c r="AK31" s="118"/>
      <c r="AL31" s="118"/>
      <c r="AM31" s="118"/>
      <c r="AN31" s="118"/>
      <c r="AO31" s="118"/>
      <c r="AP31" s="118"/>
      <c r="AQ31" s="119"/>
      <c r="AR31" s="118"/>
      <c r="AS31" s="118"/>
      <c r="AT31" s="120"/>
      <c r="AU31" s="118"/>
      <c r="AV31" s="118"/>
      <c r="AW31" s="118"/>
      <c r="AX31" s="118"/>
      <c r="AY31" s="118"/>
      <c r="AZ31" s="118"/>
      <c r="BA31" s="118"/>
      <c r="BB31" s="118"/>
      <c r="BC31" s="118"/>
      <c r="BD31" s="118"/>
      <c r="BE31" s="118"/>
      <c r="BF31" s="118"/>
      <c r="BG31" s="118"/>
      <c r="BH31" s="118"/>
      <c r="BI31" s="118"/>
      <c r="BJ31" s="118"/>
      <c r="BK31" s="118"/>
      <c r="BL31" s="118"/>
      <c r="BM31" s="118"/>
      <c r="BN31" s="118"/>
      <c r="BO31" s="118"/>
      <c r="BP31" s="118"/>
      <c r="BQ31" s="118"/>
      <c r="BR31" s="118"/>
      <c r="BS31" s="118"/>
      <c r="BT31" s="118"/>
      <c r="BU31" s="118"/>
      <c r="BV31" s="118"/>
    </row>
    <row r="32" spans="1:74" s="9" customFormat="1" ht="13.5" customHeight="1" x14ac:dyDescent="0.25">
      <c r="B32" s="212" t="s">
        <v>114</v>
      </c>
      <c r="C32" s="183">
        <v>65</v>
      </c>
      <c r="D32" s="103">
        <v>210</v>
      </c>
      <c r="E32" s="103">
        <v>229</v>
      </c>
      <c r="F32" s="4">
        <v>260</v>
      </c>
      <c r="G32" s="103">
        <v>280</v>
      </c>
      <c r="H32" s="103">
        <v>87</v>
      </c>
      <c r="I32" s="105">
        <v>11</v>
      </c>
      <c r="J32" s="104">
        <v>100</v>
      </c>
      <c r="K32" s="210">
        <v>90</v>
      </c>
      <c r="L32" s="105">
        <v>11</v>
      </c>
      <c r="M32" s="112">
        <v>240</v>
      </c>
      <c r="N32" s="103">
        <v>230</v>
      </c>
      <c r="O32" s="113">
        <v>160</v>
      </c>
      <c r="P32" s="210">
        <v>165</v>
      </c>
      <c r="Q32" s="210">
        <v>191</v>
      </c>
      <c r="R32" s="148">
        <v>17.2</v>
      </c>
      <c r="S32" s="210">
        <v>161</v>
      </c>
      <c r="T32" s="112">
        <v>300</v>
      </c>
      <c r="U32" s="103">
        <v>150</v>
      </c>
      <c r="V32" s="210">
        <v>135</v>
      </c>
      <c r="W32" s="210">
        <v>130</v>
      </c>
      <c r="X32" s="103">
        <v>100</v>
      </c>
      <c r="Y32" s="263">
        <v>12.9</v>
      </c>
      <c r="Z32" s="52"/>
      <c r="AB32" s="228"/>
      <c r="AC32" s="213"/>
      <c r="AD32" s="213"/>
      <c r="AE32" s="213"/>
      <c r="AF32" s="213"/>
      <c r="AG32" s="213"/>
      <c r="AH32" s="213"/>
      <c r="AI32" s="40"/>
      <c r="AJ32" s="40"/>
      <c r="AK32" s="48"/>
      <c r="AL32" s="48"/>
      <c r="AM32" s="48"/>
      <c r="AN32" s="48"/>
      <c r="AO32" s="48"/>
      <c r="AP32" s="48"/>
      <c r="AQ32" s="16"/>
      <c r="AR32" s="48"/>
      <c r="AS32" s="48"/>
      <c r="AT32" s="7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</row>
    <row r="33" spans="2:74" s="9" customFormat="1" ht="13.5" customHeight="1" x14ac:dyDescent="0.25">
      <c r="B33" s="212" t="s">
        <v>115</v>
      </c>
      <c r="C33" s="210">
        <v>7</v>
      </c>
      <c r="D33" s="103">
        <v>26</v>
      </c>
      <c r="E33" s="103">
        <v>30</v>
      </c>
      <c r="F33" s="4">
        <v>32</v>
      </c>
      <c r="G33" s="103">
        <v>12</v>
      </c>
      <c r="H33" s="103">
        <v>32</v>
      </c>
      <c r="I33" s="105">
        <v>24</v>
      </c>
      <c r="J33" s="104">
        <v>22</v>
      </c>
      <c r="K33" s="210">
        <v>25</v>
      </c>
      <c r="L33" s="210">
        <v>20</v>
      </c>
      <c r="M33" s="210">
        <v>40</v>
      </c>
      <c r="N33" s="210">
        <v>50</v>
      </c>
      <c r="O33" s="113">
        <v>22</v>
      </c>
      <c r="P33" s="210">
        <v>30</v>
      </c>
      <c r="Q33" s="210">
        <v>10</v>
      </c>
      <c r="R33" s="148">
        <v>29</v>
      </c>
      <c r="S33" s="210">
        <v>20</v>
      </c>
      <c r="T33" s="104">
        <v>30</v>
      </c>
      <c r="U33" s="210">
        <v>10</v>
      </c>
      <c r="V33" s="210">
        <v>10</v>
      </c>
      <c r="W33" s="210">
        <v>4</v>
      </c>
      <c r="X33" s="103">
        <v>17</v>
      </c>
      <c r="Y33" s="263">
        <v>11</v>
      </c>
      <c r="Z33" s="87"/>
      <c r="AB33" s="228"/>
      <c r="AC33" s="213"/>
      <c r="AD33" s="213"/>
      <c r="AE33" s="213"/>
      <c r="AF33" s="213"/>
      <c r="AG33" s="213"/>
      <c r="AH33" s="213"/>
      <c r="AI33" s="40"/>
      <c r="AJ33" s="40"/>
      <c r="AK33" s="48"/>
      <c r="AL33" s="48"/>
      <c r="AM33" s="48"/>
      <c r="AN33" s="48"/>
      <c r="AO33" s="48"/>
      <c r="AP33" s="48"/>
      <c r="AQ33" s="16"/>
      <c r="AR33" s="48"/>
      <c r="AS33" s="48"/>
      <c r="AT33" s="7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</row>
    <row r="34" spans="2:74" s="9" customFormat="1" ht="13.5" customHeight="1" x14ac:dyDescent="0.25">
      <c r="B34" s="212" t="s">
        <v>116</v>
      </c>
      <c r="C34" s="99">
        <v>2060</v>
      </c>
      <c r="D34" s="99">
        <v>2070</v>
      </c>
      <c r="E34" s="99">
        <v>2030</v>
      </c>
      <c r="F34" s="99">
        <v>2070</v>
      </c>
      <c r="G34" s="99">
        <v>2049</v>
      </c>
      <c r="H34" s="324">
        <v>2210</v>
      </c>
      <c r="I34" s="324">
        <v>2205</v>
      </c>
      <c r="J34" s="324">
        <v>2200</v>
      </c>
      <c r="K34" s="324">
        <v>2200</v>
      </c>
      <c r="L34" s="324">
        <v>2190</v>
      </c>
      <c r="M34" s="324">
        <v>1614</v>
      </c>
      <c r="N34" s="324">
        <v>1640</v>
      </c>
      <c r="O34" s="324">
        <v>1760</v>
      </c>
      <c r="P34" s="324">
        <v>1800</v>
      </c>
      <c r="Q34" s="324">
        <v>1780</v>
      </c>
      <c r="R34" s="324">
        <v>1740</v>
      </c>
      <c r="S34" s="324">
        <v>1710</v>
      </c>
      <c r="T34" s="324">
        <v>1668</v>
      </c>
      <c r="U34" s="324">
        <v>1400</v>
      </c>
      <c r="V34" s="324">
        <v>1440</v>
      </c>
      <c r="W34" s="324">
        <v>1450</v>
      </c>
      <c r="X34" s="324">
        <v>1395</v>
      </c>
      <c r="Y34" s="324">
        <v>1460</v>
      </c>
      <c r="AB34" s="228"/>
      <c r="AC34" s="213"/>
      <c r="AD34" s="213"/>
      <c r="AE34" s="213"/>
      <c r="AF34" s="213"/>
      <c r="AG34" s="213"/>
      <c r="AH34" s="213"/>
      <c r="AI34" s="40"/>
      <c r="AJ34" s="40"/>
      <c r="AK34" s="48"/>
      <c r="AL34" s="48"/>
      <c r="AM34" s="48"/>
      <c r="AN34" s="48"/>
      <c r="AO34" s="48"/>
      <c r="AP34" s="48"/>
      <c r="AQ34" s="16"/>
      <c r="AR34" s="48"/>
      <c r="AS34" s="48"/>
      <c r="AT34" s="7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</row>
    <row r="35" spans="2:74" s="9" customFormat="1" ht="13.5" customHeight="1" x14ac:dyDescent="0.25">
      <c r="B35" s="212" t="s">
        <v>117</v>
      </c>
      <c r="C35" s="4" t="s">
        <v>109</v>
      </c>
      <c r="D35" s="103" t="s">
        <v>109</v>
      </c>
      <c r="E35" s="103" t="s">
        <v>109</v>
      </c>
      <c r="F35" s="4" t="s">
        <v>109</v>
      </c>
      <c r="G35" s="103" t="s">
        <v>109</v>
      </c>
      <c r="H35" s="103" t="s">
        <v>109</v>
      </c>
      <c r="I35" s="105" t="s">
        <v>109</v>
      </c>
      <c r="J35" s="4" t="s">
        <v>109</v>
      </c>
      <c r="K35" s="210" t="s">
        <v>109</v>
      </c>
      <c r="L35" s="112" t="s">
        <v>109</v>
      </c>
      <c r="M35" s="112" t="s">
        <v>109</v>
      </c>
      <c r="N35" s="112" t="s">
        <v>118</v>
      </c>
      <c r="O35" s="113" t="s">
        <v>118</v>
      </c>
      <c r="P35" s="210" t="s">
        <v>118</v>
      </c>
      <c r="Q35" s="210" t="s">
        <v>118</v>
      </c>
      <c r="R35" s="148" t="s">
        <v>109</v>
      </c>
      <c r="S35" s="210" t="s">
        <v>109</v>
      </c>
      <c r="T35" s="112" t="s">
        <v>118</v>
      </c>
      <c r="U35" s="210" t="s">
        <v>118</v>
      </c>
      <c r="V35" s="210" t="s">
        <v>118</v>
      </c>
      <c r="W35" s="210" t="s">
        <v>118</v>
      </c>
      <c r="X35" s="4" t="s">
        <v>118</v>
      </c>
      <c r="Y35" s="263" t="s">
        <v>118</v>
      </c>
      <c r="AB35" s="228"/>
      <c r="AC35" s="213"/>
      <c r="AD35" s="213"/>
      <c r="AE35" s="213"/>
      <c r="AF35" s="213"/>
      <c r="AG35" s="213"/>
      <c r="AH35" s="213"/>
      <c r="AI35" s="40"/>
      <c r="AJ35" s="40"/>
      <c r="AK35" s="48"/>
      <c r="AL35" s="48"/>
      <c r="AM35" s="48"/>
      <c r="AN35" s="48"/>
      <c r="AO35" s="48"/>
      <c r="AP35" s="48"/>
      <c r="AQ35" s="16"/>
      <c r="AR35" s="48"/>
      <c r="AS35" s="48"/>
      <c r="AT35" s="7"/>
      <c r="AU35" s="48"/>
      <c r="AV35" s="48"/>
      <c r="AW35" s="48"/>
      <c r="AX35" s="48"/>
      <c r="AY35" s="48"/>
      <c r="AZ35" s="48"/>
      <c r="BA35" s="55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</row>
    <row r="36" spans="2:74" s="9" customFormat="1" ht="13.5" customHeight="1" x14ac:dyDescent="0.25">
      <c r="B36" s="212" t="s">
        <v>119</v>
      </c>
      <c r="C36" s="145" t="s">
        <v>109</v>
      </c>
      <c r="D36" s="103" t="s">
        <v>109</v>
      </c>
      <c r="E36" s="103" t="s">
        <v>109</v>
      </c>
      <c r="F36" s="4" t="s">
        <v>109</v>
      </c>
      <c r="G36" s="103" t="s">
        <v>109</v>
      </c>
      <c r="H36" s="103" t="s">
        <v>109</v>
      </c>
      <c r="I36" s="105" t="s">
        <v>109</v>
      </c>
      <c r="J36" s="4" t="s">
        <v>109</v>
      </c>
      <c r="K36" s="210" t="s">
        <v>109</v>
      </c>
      <c r="L36" s="105" t="s">
        <v>109</v>
      </c>
      <c r="M36" s="112" t="s">
        <v>109</v>
      </c>
      <c r="N36" s="103" t="s">
        <v>109</v>
      </c>
      <c r="O36" s="113" t="s">
        <v>109</v>
      </c>
      <c r="P36" s="210" t="s">
        <v>109</v>
      </c>
      <c r="Q36" s="210" t="s">
        <v>109</v>
      </c>
      <c r="R36" s="148" t="s">
        <v>118</v>
      </c>
      <c r="S36" s="210" t="s">
        <v>118</v>
      </c>
      <c r="T36" s="112" t="s">
        <v>109</v>
      </c>
      <c r="U36" s="210" t="s">
        <v>109</v>
      </c>
      <c r="V36" s="210" t="s">
        <v>109</v>
      </c>
      <c r="W36" s="210" t="s">
        <v>109</v>
      </c>
      <c r="X36" s="4" t="s">
        <v>109</v>
      </c>
      <c r="Y36" s="263" t="s">
        <v>109</v>
      </c>
      <c r="AB36" s="228"/>
      <c r="AC36" s="213"/>
      <c r="AD36" s="213"/>
      <c r="AE36" s="213"/>
      <c r="AF36" s="213"/>
      <c r="AG36" s="213"/>
      <c r="AH36" s="213"/>
      <c r="AI36" s="40"/>
      <c r="AJ36" s="40"/>
      <c r="AK36" s="48"/>
      <c r="AL36" s="48"/>
      <c r="AM36" s="48"/>
      <c r="AN36" s="48"/>
      <c r="AO36" s="48"/>
      <c r="AP36" s="48"/>
      <c r="AQ36" s="16"/>
      <c r="AR36" s="48"/>
      <c r="AS36" s="48"/>
      <c r="AT36" s="7"/>
      <c r="AU36" s="48"/>
      <c r="AV36" s="48"/>
      <c r="AW36" s="48"/>
      <c r="AX36" s="48"/>
      <c r="AY36" s="48"/>
      <c r="AZ36" s="48"/>
      <c r="BA36" s="55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</row>
    <row r="37" spans="2:74" s="117" customFormat="1" ht="13.5" customHeight="1" x14ac:dyDescent="0.25">
      <c r="B37" s="115" t="s">
        <v>120</v>
      </c>
      <c r="C37" s="323">
        <v>11.4</v>
      </c>
      <c r="D37" s="323">
        <v>12.7</v>
      </c>
      <c r="E37" s="323" t="s">
        <v>99</v>
      </c>
      <c r="F37" s="323">
        <v>8.8000000000000007</v>
      </c>
      <c r="G37" s="323" t="s">
        <v>99</v>
      </c>
      <c r="H37" s="323" t="s">
        <v>99</v>
      </c>
      <c r="I37" s="323">
        <v>14</v>
      </c>
      <c r="J37" s="323">
        <v>10.3</v>
      </c>
      <c r="K37" s="323">
        <v>7.5</v>
      </c>
      <c r="L37" s="323">
        <v>9.8000000000000007</v>
      </c>
      <c r="M37" s="323" t="s">
        <v>99</v>
      </c>
      <c r="N37" s="323" t="s">
        <v>99</v>
      </c>
      <c r="O37" s="323">
        <v>14.3</v>
      </c>
      <c r="P37" s="323">
        <v>16.2</v>
      </c>
      <c r="Q37" s="323" t="s">
        <v>99</v>
      </c>
      <c r="R37" s="323">
        <v>15.6</v>
      </c>
      <c r="S37" s="323">
        <v>14.7</v>
      </c>
      <c r="T37" s="323" t="s">
        <v>99</v>
      </c>
      <c r="U37" s="323">
        <v>15.1</v>
      </c>
      <c r="V37" s="323">
        <v>14.7</v>
      </c>
      <c r="W37" s="323">
        <v>15.8</v>
      </c>
      <c r="X37" s="323">
        <v>15.5</v>
      </c>
      <c r="Y37" s="323" t="s">
        <v>99</v>
      </c>
      <c r="AB37" s="232"/>
      <c r="AC37" s="233"/>
      <c r="AD37" s="233"/>
      <c r="AE37" s="233"/>
      <c r="AF37" s="233"/>
      <c r="AG37" s="233"/>
      <c r="AH37" s="233"/>
      <c r="AI37" s="116"/>
      <c r="AJ37" s="116"/>
      <c r="AK37" s="118"/>
      <c r="AL37" s="118"/>
      <c r="AM37" s="118"/>
      <c r="AN37" s="118"/>
      <c r="AO37" s="118"/>
      <c r="AP37" s="118"/>
      <c r="AQ37" s="119"/>
      <c r="AR37" s="118"/>
      <c r="AS37" s="118"/>
      <c r="AT37" s="120"/>
      <c r="AU37" s="118"/>
      <c r="AV37" s="118"/>
      <c r="AW37" s="118"/>
      <c r="AX37" s="118"/>
      <c r="AY37" s="118"/>
      <c r="AZ37" s="118"/>
      <c r="BA37" s="118"/>
      <c r="BB37" s="118"/>
      <c r="BC37" s="118"/>
      <c r="BD37" s="118"/>
      <c r="BE37" s="118"/>
      <c r="BF37" s="118"/>
      <c r="BG37" s="118"/>
      <c r="BH37" s="118"/>
      <c r="BI37" s="118"/>
      <c r="BJ37" s="118"/>
      <c r="BK37" s="118"/>
      <c r="BL37" s="118"/>
      <c r="BM37" s="118"/>
      <c r="BN37" s="118"/>
      <c r="BO37" s="118"/>
      <c r="BP37" s="118"/>
      <c r="BQ37" s="118"/>
      <c r="BR37" s="118"/>
      <c r="BS37" s="118"/>
      <c r="BT37" s="118"/>
      <c r="BU37" s="118"/>
      <c r="BV37" s="118"/>
    </row>
    <row r="38" spans="2:74" s="117" customFormat="1" ht="13.5" customHeight="1" x14ac:dyDescent="0.25">
      <c r="B38" s="115" t="s">
        <v>121</v>
      </c>
      <c r="C38" s="162">
        <v>5.8</v>
      </c>
      <c r="D38" s="162" t="s">
        <v>109</v>
      </c>
      <c r="E38" s="162" t="s">
        <v>109</v>
      </c>
      <c r="F38" s="137">
        <v>5.8</v>
      </c>
      <c r="G38" s="162">
        <v>5.2</v>
      </c>
      <c r="H38" s="162">
        <v>7.2</v>
      </c>
      <c r="I38" s="162">
        <v>4.5</v>
      </c>
      <c r="J38" s="162">
        <v>5.7</v>
      </c>
      <c r="K38" s="162">
        <v>5.6</v>
      </c>
      <c r="L38" s="162">
        <v>4.7</v>
      </c>
      <c r="M38" s="162" t="s">
        <v>109</v>
      </c>
      <c r="N38" s="162" t="s">
        <v>109</v>
      </c>
      <c r="O38" s="390">
        <v>6.8</v>
      </c>
      <c r="P38" s="224">
        <v>8.1999999999999993</v>
      </c>
      <c r="Q38" s="224">
        <v>6.5</v>
      </c>
      <c r="R38" s="325" t="s">
        <v>109</v>
      </c>
      <c r="S38" s="224">
        <v>5.9</v>
      </c>
      <c r="T38" s="162" t="s">
        <v>109</v>
      </c>
      <c r="U38" s="162">
        <v>5.2</v>
      </c>
      <c r="V38" s="162">
        <v>6.8</v>
      </c>
      <c r="W38" s="162">
        <v>5.7</v>
      </c>
      <c r="X38" s="140">
        <v>5.5</v>
      </c>
      <c r="Y38" s="391">
        <v>5.2</v>
      </c>
      <c r="AB38" s="232"/>
      <c r="AC38" s="233"/>
      <c r="AD38" s="233"/>
      <c r="AE38" s="233"/>
      <c r="AF38" s="233"/>
      <c r="AG38" s="233"/>
      <c r="AH38" s="233"/>
      <c r="AI38" s="116"/>
      <c r="AJ38" s="116"/>
      <c r="AK38" s="118"/>
      <c r="AL38" s="118"/>
      <c r="AM38" s="118"/>
      <c r="AN38" s="118"/>
      <c r="AO38" s="118"/>
      <c r="AP38" s="118"/>
      <c r="AQ38" s="119"/>
      <c r="AR38" s="118"/>
      <c r="AS38" s="118"/>
      <c r="AT38" s="120"/>
      <c r="AU38" s="118"/>
      <c r="AV38" s="118"/>
      <c r="AW38" s="118"/>
      <c r="AX38" s="118"/>
      <c r="AY38" s="118"/>
      <c r="AZ38" s="118"/>
      <c r="BA38" s="118"/>
      <c r="BB38" s="118"/>
      <c r="BC38" s="118"/>
      <c r="BD38" s="118"/>
      <c r="BE38" s="118"/>
      <c r="BF38" s="118"/>
      <c r="BG38" s="118"/>
      <c r="BH38" s="118"/>
      <c r="BI38" s="118"/>
      <c r="BJ38" s="118"/>
      <c r="BK38" s="118"/>
      <c r="BL38" s="118"/>
      <c r="BM38" s="118"/>
      <c r="BN38" s="118"/>
      <c r="BO38" s="118"/>
      <c r="BP38" s="118"/>
      <c r="BQ38" s="118"/>
      <c r="BR38" s="118"/>
      <c r="BS38" s="118"/>
      <c r="BT38" s="118"/>
      <c r="BU38" s="118"/>
      <c r="BV38" s="118"/>
    </row>
    <row r="39" spans="2:74" s="9" customFormat="1" ht="13.5" customHeight="1" x14ac:dyDescent="0.25">
      <c r="B39" s="26" t="s">
        <v>123</v>
      </c>
      <c r="C39" s="326" t="s">
        <v>133</v>
      </c>
      <c r="D39" s="326" t="s">
        <v>129</v>
      </c>
      <c r="E39" s="326" t="s">
        <v>127</v>
      </c>
      <c r="F39" s="47"/>
      <c r="G39" s="329" t="s">
        <v>128</v>
      </c>
      <c r="H39" s="326" t="s">
        <v>126</v>
      </c>
      <c r="I39" s="326" t="s">
        <v>109</v>
      </c>
      <c r="J39" s="326" t="s">
        <v>132</v>
      </c>
      <c r="K39" s="326"/>
      <c r="L39" s="326" t="s">
        <v>125</v>
      </c>
      <c r="M39" s="326"/>
      <c r="N39" s="326"/>
      <c r="O39" s="392"/>
      <c r="P39" s="326"/>
      <c r="Q39" s="326"/>
      <c r="R39" s="392" t="s">
        <v>137</v>
      </c>
      <c r="S39" s="326" t="s">
        <v>135</v>
      </c>
      <c r="T39" s="326"/>
      <c r="U39" s="326"/>
      <c r="V39" s="326"/>
      <c r="W39" s="326" t="s">
        <v>130</v>
      </c>
      <c r="X39" s="326" t="s">
        <v>131</v>
      </c>
      <c r="Y39" s="393" t="s">
        <v>136</v>
      </c>
      <c r="AB39" s="228"/>
      <c r="AC39" s="213"/>
      <c r="AD39" s="213"/>
      <c r="AE39" s="213"/>
      <c r="AF39" s="213"/>
      <c r="AG39" s="213"/>
      <c r="AH39" s="213"/>
      <c r="AI39" s="40"/>
      <c r="AJ39" s="40"/>
      <c r="AK39" s="48"/>
      <c r="AL39" s="48"/>
      <c r="AM39" s="48"/>
      <c r="AN39" s="48"/>
      <c r="AO39" s="48"/>
      <c r="AP39" s="48"/>
      <c r="AQ39" s="16"/>
      <c r="AR39" s="48"/>
      <c r="AS39" s="48"/>
      <c r="AT39" s="7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68"/>
      <c r="BT39" s="48"/>
      <c r="BU39" s="48"/>
      <c r="BV39" s="48"/>
    </row>
    <row r="40" spans="2:74" s="9" customFormat="1" ht="13.5" customHeight="1" x14ac:dyDescent="0.25">
      <c r="B40" s="212" t="s">
        <v>141</v>
      </c>
      <c r="C40" s="112" t="s">
        <v>109</v>
      </c>
      <c r="D40" s="112" t="s">
        <v>109</v>
      </c>
      <c r="E40" s="112" t="s">
        <v>109</v>
      </c>
      <c r="F40" s="46" t="s">
        <v>109</v>
      </c>
      <c r="G40" s="126" t="s">
        <v>109</v>
      </c>
      <c r="H40" s="112" t="s">
        <v>109</v>
      </c>
      <c r="I40" s="112" t="s">
        <v>109</v>
      </c>
      <c r="J40" s="112" t="s">
        <v>109</v>
      </c>
      <c r="K40" s="112" t="s">
        <v>109</v>
      </c>
      <c r="L40" s="112" t="s">
        <v>109</v>
      </c>
      <c r="M40" s="112" t="s">
        <v>109</v>
      </c>
      <c r="N40" s="112" t="s">
        <v>109</v>
      </c>
      <c r="O40" s="183" t="s">
        <v>109</v>
      </c>
      <c r="P40" s="112" t="s">
        <v>109</v>
      </c>
      <c r="Q40" s="112" t="s">
        <v>109</v>
      </c>
      <c r="R40" s="183" t="s">
        <v>109</v>
      </c>
      <c r="S40" s="112" t="s">
        <v>109</v>
      </c>
      <c r="T40" s="112" t="s">
        <v>109</v>
      </c>
      <c r="U40" s="112" t="s">
        <v>109</v>
      </c>
      <c r="V40" s="112" t="s">
        <v>109</v>
      </c>
      <c r="W40" s="112" t="s">
        <v>109</v>
      </c>
      <c r="X40" s="112" t="s">
        <v>109</v>
      </c>
      <c r="Y40" s="394" t="s">
        <v>109</v>
      </c>
      <c r="AB40" s="228"/>
      <c r="AC40" s="213"/>
      <c r="AD40" s="213"/>
      <c r="AE40" s="213"/>
      <c r="AF40" s="213"/>
      <c r="AG40" s="213"/>
      <c r="AH40" s="213"/>
      <c r="AI40" s="40"/>
      <c r="AJ40" s="40"/>
      <c r="AK40" s="48"/>
      <c r="AL40" s="48"/>
      <c r="AM40" s="48"/>
      <c r="AN40" s="48"/>
      <c r="AO40" s="48"/>
      <c r="AP40" s="48"/>
      <c r="AQ40" s="16"/>
      <c r="AR40" s="48"/>
      <c r="AS40" s="48"/>
      <c r="AT40" s="7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</row>
    <row r="41" spans="2:74" s="9" customFormat="1" ht="13.5" customHeight="1" x14ac:dyDescent="0.25">
      <c r="B41" s="212" t="s">
        <v>142</v>
      </c>
      <c r="C41" s="112" t="s">
        <v>109</v>
      </c>
      <c r="D41" s="112" t="s">
        <v>109</v>
      </c>
      <c r="E41" s="112" t="s">
        <v>109</v>
      </c>
      <c r="F41" s="46" t="s">
        <v>109</v>
      </c>
      <c r="G41" s="126" t="s">
        <v>109</v>
      </c>
      <c r="H41" s="112" t="s">
        <v>109</v>
      </c>
      <c r="I41" s="112" t="s">
        <v>109</v>
      </c>
      <c r="J41" s="112" t="s">
        <v>109</v>
      </c>
      <c r="K41" s="112">
        <v>1.6</v>
      </c>
      <c r="L41" s="112" t="s">
        <v>109</v>
      </c>
      <c r="M41" s="112" t="s">
        <v>109</v>
      </c>
      <c r="N41" s="112" t="s">
        <v>109</v>
      </c>
      <c r="O41" s="183" t="s">
        <v>109</v>
      </c>
      <c r="P41" s="112" t="s">
        <v>109</v>
      </c>
      <c r="Q41" s="112" t="s">
        <v>109</v>
      </c>
      <c r="R41" s="183" t="s">
        <v>109</v>
      </c>
      <c r="S41" s="112">
        <v>1.5</v>
      </c>
      <c r="T41" s="112" t="s">
        <v>109</v>
      </c>
      <c r="U41" s="112" t="s">
        <v>109</v>
      </c>
      <c r="V41" s="112" t="s">
        <v>109</v>
      </c>
      <c r="W41" s="112" t="s">
        <v>109</v>
      </c>
      <c r="X41" s="112" t="s">
        <v>109</v>
      </c>
      <c r="Y41" s="394" t="s">
        <v>109</v>
      </c>
      <c r="AB41" s="228"/>
      <c r="AC41" s="213"/>
      <c r="AD41" s="213"/>
      <c r="AE41" s="213"/>
      <c r="AF41" s="213"/>
      <c r="AG41" s="213"/>
      <c r="AH41" s="213"/>
      <c r="AI41" s="40"/>
      <c r="AJ41" s="40"/>
      <c r="AK41" s="48"/>
      <c r="AL41" s="48"/>
      <c r="AM41" s="48"/>
      <c r="AN41" s="48"/>
      <c r="AO41" s="48"/>
      <c r="AP41" s="48"/>
      <c r="AQ41" s="16"/>
      <c r="AR41" s="48"/>
      <c r="AS41" s="48"/>
      <c r="AT41" s="7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</row>
    <row r="42" spans="2:74" s="9" customFormat="1" ht="13.5" customHeight="1" x14ac:dyDescent="0.25">
      <c r="B42" s="212" t="s">
        <v>143</v>
      </c>
      <c r="C42" s="112">
        <v>70</v>
      </c>
      <c r="D42" s="112">
        <v>30</v>
      </c>
      <c r="E42" s="112">
        <v>50</v>
      </c>
      <c r="F42" s="46">
        <v>35</v>
      </c>
      <c r="G42" s="112">
        <v>60</v>
      </c>
      <c r="H42" s="112">
        <v>20</v>
      </c>
      <c r="I42" s="112">
        <v>35</v>
      </c>
      <c r="J42" s="112">
        <v>30</v>
      </c>
      <c r="K42" s="112">
        <v>30</v>
      </c>
      <c r="L42" s="112">
        <v>16</v>
      </c>
      <c r="M42" s="112">
        <v>35</v>
      </c>
      <c r="N42" s="112">
        <v>30</v>
      </c>
      <c r="O42" s="183">
        <v>65</v>
      </c>
      <c r="P42" s="112">
        <v>50</v>
      </c>
      <c r="Q42" s="112">
        <v>50</v>
      </c>
      <c r="R42" s="183">
        <v>70</v>
      </c>
      <c r="S42" s="112">
        <v>65</v>
      </c>
      <c r="T42" s="112">
        <v>75</v>
      </c>
      <c r="U42" s="112">
        <v>50</v>
      </c>
      <c r="V42" s="112">
        <v>132</v>
      </c>
      <c r="W42" s="112">
        <v>67</v>
      </c>
      <c r="X42" s="112">
        <v>36</v>
      </c>
      <c r="Y42" s="394">
        <v>60</v>
      </c>
      <c r="AB42" s="228"/>
      <c r="AC42" s="213"/>
      <c r="AD42" s="213"/>
      <c r="AE42" s="213"/>
      <c r="AF42" s="213"/>
      <c r="AG42" s="213"/>
      <c r="AH42" s="213"/>
      <c r="AI42" s="40"/>
      <c r="AJ42" s="40"/>
      <c r="AK42" s="48"/>
      <c r="AL42" s="48"/>
      <c r="AM42" s="48"/>
      <c r="AN42" s="48"/>
      <c r="AO42" s="48"/>
      <c r="AP42" s="48"/>
      <c r="AQ42" s="16"/>
      <c r="AR42" s="48"/>
      <c r="AS42" s="48"/>
      <c r="AT42" s="7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</row>
    <row r="43" spans="2:74" s="9" customFormat="1" ht="13.5" customHeight="1" x14ac:dyDescent="0.25">
      <c r="B43" s="212" t="s">
        <v>144</v>
      </c>
      <c r="C43" s="112" t="s">
        <v>99</v>
      </c>
      <c r="D43" s="112">
        <v>7.5</v>
      </c>
      <c r="E43" s="112">
        <v>18</v>
      </c>
      <c r="F43" s="46" t="s">
        <v>99</v>
      </c>
      <c r="G43" s="112">
        <v>20</v>
      </c>
      <c r="H43" s="112">
        <v>10</v>
      </c>
      <c r="I43" s="112">
        <v>7</v>
      </c>
      <c r="J43" s="112" t="s">
        <v>99</v>
      </c>
      <c r="K43" s="112" t="s">
        <v>99</v>
      </c>
      <c r="L43" s="112">
        <v>3</v>
      </c>
      <c r="M43" s="112">
        <v>15</v>
      </c>
      <c r="N43" s="112">
        <v>20</v>
      </c>
      <c r="O43" s="183">
        <v>35</v>
      </c>
      <c r="P43" s="112">
        <v>20</v>
      </c>
      <c r="Q43" s="112">
        <v>25</v>
      </c>
      <c r="R43" s="183">
        <v>30</v>
      </c>
      <c r="S43" s="112">
        <v>7</v>
      </c>
      <c r="T43" s="112">
        <v>30</v>
      </c>
      <c r="U43" s="112" t="s">
        <v>99</v>
      </c>
      <c r="V43" s="112">
        <v>45</v>
      </c>
      <c r="W43" s="112">
        <v>25</v>
      </c>
      <c r="X43" s="112" t="s">
        <v>99</v>
      </c>
      <c r="Y43" s="394">
        <v>20</v>
      </c>
      <c r="AB43" s="228"/>
      <c r="AC43" s="213"/>
      <c r="AD43" s="213"/>
      <c r="AE43" s="213"/>
      <c r="AF43" s="213"/>
      <c r="AG43" s="213"/>
      <c r="AH43" s="213"/>
      <c r="AI43" s="40"/>
      <c r="AJ43" s="40"/>
      <c r="AK43" s="48"/>
      <c r="AL43" s="48"/>
      <c r="AM43" s="48"/>
      <c r="AN43" s="48"/>
      <c r="AO43" s="48"/>
      <c r="AP43" s="48"/>
      <c r="AQ43" s="16"/>
      <c r="AR43" s="48"/>
      <c r="AS43" s="48"/>
      <c r="AT43" s="7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</row>
    <row r="44" spans="2:74" s="9" customFormat="1" ht="13.5" customHeight="1" x14ac:dyDescent="0.25">
      <c r="B44" s="212" t="s">
        <v>145</v>
      </c>
      <c r="C44" s="112" t="s">
        <v>109</v>
      </c>
      <c r="D44" s="112" t="s">
        <v>109</v>
      </c>
      <c r="E44" s="112" t="s">
        <v>109</v>
      </c>
      <c r="F44" s="46" t="s">
        <v>109</v>
      </c>
      <c r="G44" s="112" t="s">
        <v>109</v>
      </c>
      <c r="H44" s="112" t="s">
        <v>109</v>
      </c>
      <c r="I44" s="112" t="s">
        <v>109</v>
      </c>
      <c r="J44" s="112" t="s">
        <v>109</v>
      </c>
      <c r="K44" s="112" t="s">
        <v>109</v>
      </c>
      <c r="L44" s="112" t="s">
        <v>109</v>
      </c>
      <c r="M44" s="112" t="s">
        <v>109</v>
      </c>
      <c r="N44" s="112" t="s">
        <v>109</v>
      </c>
      <c r="O44" s="183" t="s">
        <v>109</v>
      </c>
      <c r="P44" s="112" t="s">
        <v>109</v>
      </c>
      <c r="Q44" s="112" t="s">
        <v>109</v>
      </c>
      <c r="R44" s="183" t="s">
        <v>109</v>
      </c>
      <c r="S44" s="112" t="s">
        <v>109</v>
      </c>
      <c r="T44" s="112" t="s">
        <v>109</v>
      </c>
      <c r="U44" s="112" t="s">
        <v>109</v>
      </c>
      <c r="V44" s="112" t="s">
        <v>109</v>
      </c>
      <c r="W44" s="112" t="s">
        <v>109</v>
      </c>
      <c r="X44" s="112" t="s">
        <v>109</v>
      </c>
      <c r="Y44" s="394" t="s">
        <v>109</v>
      </c>
      <c r="AB44" s="228"/>
      <c r="AC44" s="213"/>
      <c r="AD44" s="213"/>
      <c r="AE44" s="213"/>
      <c r="AF44" s="213"/>
      <c r="AG44" s="213"/>
      <c r="AH44" s="213"/>
      <c r="AI44" s="40"/>
      <c r="AJ44" s="40"/>
      <c r="AK44" s="48"/>
      <c r="AL44" s="48"/>
      <c r="AM44" s="48"/>
      <c r="AN44" s="48"/>
      <c r="AO44" s="48"/>
      <c r="AP44" s="48"/>
      <c r="AQ44" s="16"/>
      <c r="AR44" s="48"/>
      <c r="AS44" s="48"/>
      <c r="AT44" s="7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</row>
    <row r="45" spans="2:74" s="9" customFormat="1" ht="13.5" customHeight="1" x14ac:dyDescent="0.25">
      <c r="B45" s="212" t="s">
        <v>146</v>
      </c>
      <c r="C45" s="112" t="s">
        <v>109</v>
      </c>
      <c r="D45" s="112" t="s">
        <v>109</v>
      </c>
      <c r="E45" s="112" t="s">
        <v>109</v>
      </c>
      <c r="F45" s="46" t="s">
        <v>109</v>
      </c>
      <c r="G45" s="112" t="s">
        <v>109</v>
      </c>
      <c r="H45" s="112" t="s">
        <v>109</v>
      </c>
      <c r="I45" s="112" t="s">
        <v>109</v>
      </c>
      <c r="J45" s="112" t="s">
        <v>109</v>
      </c>
      <c r="K45" s="112">
        <v>5</v>
      </c>
      <c r="L45" s="112" t="s">
        <v>109</v>
      </c>
      <c r="M45" s="112" t="s">
        <v>109</v>
      </c>
      <c r="N45" s="112">
        <v>0.5</v>
      </c>
      <c r="O45" s="183" t="s">
        <v>109</v>
      </c>
      <c r="P45" s="112" t="s">
        <v>109</v>
      </c>
      <c r="Q45" s="112" t="s">
        <v>109</v>
      </c>
      <c r="R45" s="183" t="s">
        <v>109</v>
      </c>
      <c r="S45" s="112">
        <v>12</v>
      </c>
      <c r="T45" s="112" t="s">
        <v>109</v>
      </c>
      <c r="U45" s="112" t="s">
        <v>109</v>
      </c>
      <c r="V45" s="112" t="s">
        <v>109</v>
      </c>
      <c r="W45" s="112" t="s">
        <v>109</v>
      </c>
      <c r="X45" s="112" t="s">
        <v>109</v>
      </c>
      <c r="Y45" s="394" t="s">
        <v>109</v>
      </c>
      <c r="AB45" s="228"/>
      <c r="AC45" s="213"/>
      <c r="AD45" s="213"/>
      <c r="AE45" s="213"/>
      <c r="AF45" s="213"/>
      <c r="AG45" s="213"/>
      <c r="AH45" s="213"/>
      <c r="AI45" s="40"/>
      <c r="AJ45" s="40"/>
      <c r="AK45" s="48"/>
      <c r="AL45" s="48"/>
      <c r="AM45" s="48"/>
      <c r="AN45" s="48"/>
      <c r="AO45" s="48"/>
      <c r="AP45" s="48"/>
      <c r="AQ45" s="16"/>
      <c r="AR45" s="48"/>
      <c r="AS45" s="48"/>
      <c r="AT45" s="7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</row>
    <row r="46" spans="2:74" s="9" customFormat="1" ht="13.5" customHeight="1" x14ac:dyDescent="0.25">
      <c r="B46" s="212" t="s">
        <v>147</v>
      </c>
      <c r="C46" s="46">
        <v>70</v>
      </c>
      <c r="D46" s="112">
        <v>80</v>
      </c>
      <c r="E46" s="112">
        <v>75</v>
      </c>
      <c r="F46" s="46">
        <v>80</v>
      </c>
      <c r="G46" s="112">
        <v>95</v>
      </c>
      <c r="H46" s="112">
        <v>80</v>
      </c>
      <c r="I46" s="112">
        <v>60</v>
      </c>
      <c r="J46" s="112">
        <v>75</v>
      </c>
      <c r="K46" s="112">
        <v>90</v>
      </c>
      <c r="L46" s="112">
        <v>85</v>
      </c>
      <c r="M46" s="112">
        <v>95</v>
      </c>
      <c r="N46" s="112">
        <v>70</v>
      </c>
      <c r="O46" s="183">
        <v>90</v>
      </c>
      <c r="P46" s="112">
        <v>100</v>
      </c>
      <c r="Q46" s="112">
        <v>95</v>
      </c>
      <c r="R46" s="183">
        <v>80</v>
      </c>
      <c r="S46" s="112">
        <v>80</v>
      </c>
      <c r="T46" s="112">
        <v>90</v>
      </c>
      <c r="U46" s="112">
        <v>95</v>
      </c>
      <c r="V46" s="112">
        <v>100</v>
      </c>
      <c r="W46" s="112">
        <v>95</v>
      </c>
      <c r="X46" s="112">
        <v>100</v>
      </c>
      <c r="Y46" s="394">
        <v>70</v>
      </c>
      <c r="AB46" s="213"/>
      <c r="AC46" s="213"/>
      <c r="AD46" s="213"/>
      <c r="AE46" s="213"/>
      <c r="AF46" s="213"/>
      <c r="AG46" s="213"/>
      <c r="AH46" s="213"/>
      <c r="AI46" s="40"/>
      <c r="AJ46" s="40"/>
      <c r="AK46" s="6"/>
      <c r="AL46" s="6"/>
      <c r="AM46" s="6"/>
      <c r="AN46" s="6"/>
      <c r="AO46" s="48"/>
      <c r="AP46" s="6"/>
      <c r="AQ46" s="16"/>
      <c r="AR46" s="48"/>
      <c r="AS46" s="48"/>
      <c r="AT46" s="7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</row>
    <row r="47" spans="2:74" s="9" customFormat="1" ht="13.5" customHeight="1" x14ac:dyDescent="0.25">
      <c r="B47" s="212" t="s">
        <v>148</v>
      </c>
      <c r="C47" s="112" t="s">
        <v>109</v>
      </c>
      <c r="D47" s="112">
        <v>7.5</v>
      </c>
      <c r="E47" s="112">
        <v>1</v>
      </c>
      <c r="F47" s="46">
        <v>20</v>
      </c>
      <c r="G47" s="112">
        <v>1</v>
      </c>
      <c r="H47" s="112">
        <v>30</v>
      </c>
      <c r="I47" s="112">
        <v>5</v>
      </c>
      <c r="J47" s="112">
        <v>50</v>
      </c>
      <c r="K47" s="112">
        <v>25</v>
      </c>
      <c r="L47" s="112">
        <v>10</v>
      </c>
      <c r="M47" s="112">
        <v>5</v>
      </c>
      <c r="N47" s="112">
        <v>0</v>
      </c>
      <c r="O47" s="183">
        <v>5</v>
      </c>
      <c r="P47" s="112" t="s">
        <v>109</v>
      </c>
      <c r="Q47" s="112">
        <v>1</v>
      </c>
      <c r="R47" s="183">
        <v>5</v>
      </c>
      <c r="S47" s="112">
        <v>1</v>
      </c>
      <c r="T47" s="112">
        <v>5</v>
      </c>
      <c r="U47" s="112">
        <v>5</v>
      </c>
      <c r="V47" s="112">
        <v>0</v>
      </c>
      <c r="W47" s="112">
        <v>10</v>
      </c>
      <c r="X47" s="112">
        <v>20</v>
      </c>
      <c r="Y47" s="394">
        <v>30</v>
      </c>
      <c r="AB47" s="213"/>
      <c r="AC47" s="213"/>
      <c r="AD47" s="213"/>
      <c r="AE47" s="213"/>
      <c r="AF47" s="213"/>
      <c r="AG47" s="213"/>
      <c r="AH47" s="213"/>
      <c r="AI47" s="40"/>
      <c r="AJ47" s="40"/>
      <c r="AK47" s="6"/>
      <c r="AL47" s="6"/>
      <c r="AM47" s="6"/>
      <c r="AN47" s="6"/>
      <c r="AO47" s="48"/>
      <c r="AP47" s="6"/>
      <c r="AQ47" s="16"/>
      <c r="AR47" s="48"/>
      <c r="AS47" s="48"/>
      <c r="AT47" s="7"/>
      <c r="AU47" s="48"/>
      <c r="AV47" s="48"/>
      <c r="AW47" s="48"/>
      <c r="AX47" s="48"/>
      <c r="AY47" s="48"/>
      <c r="AZ47" s="48"/>
      <c r="BA47" s="48"/>
      <c r="BB47" s="48"/>
      <c r="BC47" s="6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</row>
    <row r="48" spans="2:74" s="9" customFormat="1" ht="13.5" customHeight="1" x14ac:dyDescent="0.25">
      <c r="B48" s="212" t="s">
        <v>150</v>
      </c>
      <c r="C48" s="46">
        <v>80</v>
      </c>
      <c r="D48" s="112">
        <v>25</v>
      </c>
      <c r="E48" s="112">
        <v>5</v>
      </c>
      <c r="F48" s="46">
        <v>35</v>
      </c>
      <c r="G48" s="112">
        <v>4</v>
      </c>
      <c r="H48" s="112">
        <v>10</v>
      </c>
      <c r="I48" s="112">
        <v>30</v>
      </c>
      <c r="J48" s="112">
        <v>80</v>
      </c>
      <c r="K48" s="112">
        <v>15</v>
      </c>
      <c r="L48" s="112">
        <v>2</v>
      </c>
      <c r="M48" s="112">
        <v>25</v>
      </c>
      <c r="N48" s="112">
        <v>80</v>
      </c>
      <c r="O48" s="183">
        <v>10</v>
      </c>
      <c r="P48" s="112">
        <v>80</v>
      </c>
      <c r="Q48" s="112">
        <v>15</v>
      </c>
      <c r="R48" s="183">
        <v>2</v>
      </c>
      <c r="S48" s="112">
        <v>3</v>
      </c>
      <c r="T48" s="112">
        <v>15</v>
      </c>
      <c r="U48" s="112">
        <v>60</v>
      </c>
      <c r="V48" s="112">
        <v>3</v>
      </c>
      <c r="W48" s="112">
        <v>5</v>
      </c>
      <c r="X48" s="112">
        <v>5</v>
      </c>
      <c r="Y48" s="394">
        <v>4</v>
      </c>
      <c r="AB48" s="234" t="s">
        <v>151</v>
      </c>
      <c r="AC48" s="213"/>
      <c r="AD48" s="213"/>
      <c r="AE48" s="213"/>
      <c r="AF48" s="213"/>
      <c r="AG48" s="213"/>
      <c r="AH48" s="213"/>
      <c r="AI48" s="40"/>
      <c r="AJ48" s="40"/>
      <c r="AK48" s="48"/>
      <c r="AL48" s="48"/>
      <c r="AM48" s="48"/>
      <c r="AN48" s="48"/>
      <c r="AO48" s="48"/>
      <c r="AP48" s="8"/>
      <c r="AQ48" s="61" t="s">
        <v>152</v>
      </c>
      <c r="AR48" s="48"/>
      <c r="AS48" s="48"/>
      <c r="AT48" s="7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</row>
    <row r="49" spans="1:1029" s="9" customFormat="1" ht="13.5" customHeight="1" x14ac:dyDescent="0.3">
      <c r="B49" s="212" t="s">
        <v>153</v>
      </c>
      <c r="C49" s="112">
        <v>29</v>
      </c>
      <c r="D49" s="112">
        <v>32</v>
      </c>
      <c r="E49" s="112">
        <v>31</v>
      </c>
      <c r="F49" s="46">
        <v>27</v>
      </c>
      <c r="G49" s="112">
        <v>26</v>
      </c>
      <c r="H49" s="112">
        <v>40</v>
      </c>
      <c r="I49" s="112">
        <v>28</v>
      </c>
      <c r="J49" s="112">
        <v>19</v>
      </c>
      <c r="K49" s="112">
        <v>16</v>
      </c>
      <c r="L49" s="112">
        <v>11</v>
      </c>
      <c r="M49" s="112">
        <v>29</v>
      </c>
      <c r="N49" s="112">
        <v>36</v>
      </c>
      <c r="O49" s="183">
        <v>56</v>
      </c>
      <c r="P49" s="112">
        <v>59</v>
      </c>
      <c r="Q49" s="127">
        <v>57</v>
      </c>
      <c r="R49" s="183">
        <v>47</v>
      </c>
      <c r="S49" s="112">
        <v>49</v>
      </c>
      <c r="T49" s="112">
        <v>24</v>
      </c>
      <c r="U49" s="112">
        <v>27</v>
      </c>
      <c r="V49" s="112">
        <v>35</v>
      </c>
      <c r="W49" s="112">
        <v>17</v>
      </c>
      <c r="X49" s="112">
        <v>42</v>
      </c>
      <c r="Y49" s="394">
        <v>32</v>
      </c>
      <c r="AB49" s="235" t="s">
        <v>154</v>
      </c>
      <c r="AC49" s="235"/>
      <c r="AD49" s="235"/>
      <c r="AE49" s="235" t="s">
        <v>155</v>
      </c>
      <c r="AF49" s="235"/>
      <c r="AG49" s="235"/>
      <c r="AH49" s="235"/>
      <c r="AI49" s="247" t="s">
        <v>156</v>
      </c>
      <c r="AJ49" s="247"/>
      <c r="AK49" s="27" t="s">
        <v>157</v>
      </c>
      <c r="AL49" s="28"/>
      <c r="AM49" s="28"/>
      <c r="AN49" s="28"/>
      <c r="AO49" s="27"/>
      <c r="AP49" s="29" t="s">
        <v>158</v>
      </c>
      <c r="AQ49" s="61"/>
      <c r="AR49" s="16"/>
      <c r="BD49" s="16"/>
      <c r="BE49" s="16"/>
    </row>
    <row r="50" spans="1:1029" s="9" customFormat="1" ht="13.5" customHeight="1" x14ac:dyDescent="0.3">
      <c r="B50" s="212" t="s">
        <v>1258</v>
      </c>
      <c r="C50" s="112">
        <v>0</v>
      </c>
      <c r="D50" s="112">
        <v>6</v>
      </c>
      <c r="E50" s="112">
        <v>13</v>
      </c>
      <c r="F50" s="46">
        <v>12</v>
      </c>
      <c r="G50" s="112">
        <v>2</v>
      </c>
      <c r="H50" s="112">
        <v>9</v>
      </c>
      <c r="I50" s="112">
        <v>1</v>
      </c>
      <c r="J50" s="112">
        <v>5</v>
      </c>
      <c r="K50" s="112">
        <v>7</v>
      </c>
      <c r="L50" s="112">
        <v>3</v>
      </c>
      <c r="M50" s="112">
        <v>1</v>
      </c>
      <c r="N50" s="112">
        <v>0</v>
      </c>
      <c r="O50" s="183">
        <v>12</v>
      </c>
      <c r="P50" s="112">
        <v>2</v>
      </c>
      <c r="Q50" s="112">
        <v>3</v>
      </c>
      <c r="R50" s="183">
        <v>6</v>
      </c>
      <c r="S50" s="112">
        <v>1</v>
      </c>
      <c r="T50" s="112">
        <v>2</v>
      </c>
      <c r="U50" s="112">
        <v>0</v>
      </c>
      <c r="V50" s="112">
        <v>0</v>
      </c>
      <c r="W50" s="112">
        <v>6</v>
      </c>
      <c r="X50" s="112">
        <v>3</v>
      </c>
      <c r="Y50" s="394">
        <v>9</v>
      </c>
      <c r="AB50" s="236" t="s">
        <v>160</v>
      </c>
      <c r="AC50" s="236" t="s">
        <v>161</v>
      </c>
      <c r="AD50" s="236" t="s">
        <v>94</v>
      </c>
      <c r="AE50" s="236" t="s">
        <v>162</v>
      </c>
      <c r="AF50" s="236" t="s">
        <v>163</v>
      </c>
      <c r="AG50" s="236" t="s">
        <v>164</v>
      </c>
      <c r="AH50" s="236" t="s">
        <v>165</v>
      </c>
      <c r="AI50" s="248" t="s">
        <v>166</v>
      </c>
      <c r="AJ50" s="248" t="s">
        <v>167</v>
      </c>
      <c r="AK50" s="72" t="s">
        <v>168</v>
      </c>
      <c r="AL50" s="30" t="s">
        <v>169</v>
      </c>
      <c r="AM50" s="30" t="s">
        <v>170</v>
      </c>
      <c r="AN50" s="30" t="s">
        <v>171</v>
      </c>
      <c r="AO50" s="72" t="s">
        <v>172</v>
      </c>
      <c r="AP50" s="31" t="s">
        <v>173</v>
      </c>
      <c r="AQ50" s="61"/>
      <c r="AR50" s="16"/>
      <c r="BD50" s="16"/>
      <c r="BE50" s="16"/>
    </row>
    <row r="51" spans="1:1029" s="149" customFormat="1" x14ac:dyDescent="0.25">
      <c r="B51" s="212" t="s">
        <v>1257</v>
      </c>
      <c r="C51" s="104">
        <v>0</v>
      </c>
      <c r="D51" s="103">
        <v>6</v>
      </c>
      <c r="E51" s="103">
        <v>0</v>
      </c>
      <c r="F51" s="4">
        <v>10</v>
      </c>
      <c r="G51" s="103">
        <v>2</v>
      </c>
      <c r="H51" s="103">
        <v>9</v>
      </c>
      <c r="I51" s="105">
        <v>1</v>
      </c>
      <c r="J51" s="104">
        <v>5</v>
      </c>
      <c r="K51" s="104">
        <v>7</v>
      </c>
      <c r="L51" s="105">
        <v>3</v>
      </c>
      <c r="M51" s="103">
        <v>1</v>
      </c>
      <c r="N51" s="105">
        <v>0</v>
      </c>
      <c r="O51" s="104">
        <v>2</v>
      </c>
      <c r="P51" s="210">
        <v>0</v>
      </c>
      <c r="Q51" s="104">
        <v>3</v>
      </c>
      <c r="R51" s="104">
        <v>6</v>
      </c>
      <c r="S51" s="104">
        <v>1</v>
      </c>
      <c r="T51" s="103">
        <v>2</v>
      </c>
      <c r="U51" s="104">
        <v>0</v>
      </c>
      <c r="V51" s="104">
        <v>0</v>
      </c>
      <c r="W51" s="104">
        <v>1</v>
      </c>
      <c r="X51" s="105">
        <v>1</v>
      </c>
      <c r="Y51" s="186">
        <v>8</v>
      </c>
      <c r="Z51" s="150"/>
      <c r="AA51" s="152"/>
      <c r="AB51" s="237"/>
      <c r="AC51" s="238"/>
      <c r="AD51" s="238"/>
      <c r="AE51" s="238"/>
      <c r="AF51" s="238"/>
      <c r="AG51" s="238"/>
      <c r="AH51" s="238"/>
      <c r="AI51" s="152"/>
      <c r="AJ51" s="152"/>
      <c r="AK51" s="150"/>
      <c r="AL51" s="150"/>
      <c r="AM51" s="150"/>
      <c r="AN51" s="150"/>
      <c r="AO51" s="150"/>
      <c r="AP51" s="150"/>
      <c r="AQ51" s="16"/>
      <c r="AR51" s="151"/>
    </row>
    <row r="52" spans="1:1029" s="9" customFormat="1" x14ac:dyDescent="0.25">
      <c r="A52" s="56" t="s">
        <v>200</v>
      </c>
      <c r="B52" s="212"/>
      <c r="C52" s="104"/>
      <c r="D52" s="103"/>
      <c r="E52" s="103"/>
      <c r="F52" s="4"/>
      <c r="G52" s="103"/>
      <c r="H52" s="103"/>
      <c r="I52" s="105"/>
      <c r="J52" s="104"/>
      <c r="K52" s="104"/>
      <c r="L52" s="105"/>
      <c r="M52" s="112"/>
      <c r="N52" s="105"/>
      <c r="O52" s="113"/>
      <c r="P52" s="210"/>
      <c r="Q52" s="104"/>
      <c r="R52" s="148"/>
      <c r="S52" s="121"/>
      <c r="T52" s="112"/>
      <c r="U52" s="104"/>
      <c r="V52" s="104"/>
      <c r="W52" s="104"/>
      <c r="X52" s="105"/>
      <c r="Y52" s="263"/>
      <c r="Z52" s="48"/>
      <c r="AA52" s="40"/>
      <c r="AB52" s="228"/>
      <c r="AC52" s="213"/>
      <c r="AD52" s="213"/>
      <c r="AE52" s="213"/>
      <c r="AF52" s="213"/>
      <c r="AG52" s="213"/>
      <c r="AH52" s="213"/>
      <c r="AI52" s="40"/>
      <c r="AJ52" s="40"/>
      <c r="AK52" s="48"/>
      <c r="AL52" s="48"/>
      <c r="AM52" s="48"/>
      <c r="AN52" s="48"/>
      <c r="AO52" s="48"/>
      <c r="AP52" s="8"/>
      <c r="AQ52" s="16"/>
      <c r="AR52" s="16"/>
    </row>
    <row r="53" spans="1:1029" s="9" customFormat="1" x14ac:dyDescent="0.25">
      <c r="A53" s="16"/>
      <c r="B53" s="212" t="s">
        <v>183</v>
      </c>
      <c r="C53" s="104"/>
      <c r="D53" s="103"/>
      <c r="E53" s="103"/>
      <c r="F53" s="4"/>
      <c r="G53" s="103"/>
      <c r="H53" s="103"/>
      <c r="I53" s="105"/>
      <c r="J53" s="104"/>
      <c r="K53" s="210">
        <v>1</v>
      </c>
      <c r="L53" s="105"/>
      <c r="M53" s="112"/>
      <c r="N53" s="105"/>
      <c r="O53" s="113"/>
      <c r="P53" s="121"/>
      <c r="Q53" s="104"/>
      <c r="R53" s="148"/>
      <c r="S53" s="104"/>
      <c r="T53" s="112"/>
      <c r="U53" s="104"/>
      <c r="V53" s="210"/>
      <c r="W53" s="210"/>
      <c r="X53" s="105"/>
      <c r="Y53" s="263"/>
      <c r="Z53" s="48">
        <f>COUNTA(C53:Y53)</f>
        <v>1</v>
      </c>
      <c r="AA53" s="212" t="s">
        <v>183</v>
      </c>
      <c r="AB53" s="228">
        <v>2</v>
      </c>
      <c r="AC53" s="213">
        <v>4</v>
      </c>
      <c r="AD53" s="213">
        <v>4</v>
      </c>
      <c r="AE53" s="213">
        <v>3</v>
      </c>
      <c r="AF53" s="213">
        <v>2</v>
      </c>
      <c r="AG53" s="213">
        <v>2</v>
      </c>
      <c r="AH53" s="213">
        <v>3</v>
      </c>
      <c r="AI53" s="40" t="s">
        <v>176</v>
      </c>
      <c r="AJ53" s="40" t="s">
        <v>184</v>
      </c>
      <c r="AK53" s="48" t="s">
        <v>178</v>
      </c>
      <c r="AL53" s="48" t="s">
        <v>185</v>
      </c>
      <c r="AM53" s="48" t="s">
        <v>186</v>
      </c>
      <c r="AN53" s="48" t="s">
        <v>187</v>
      </c>
      <c r="AO53" s="48" t="s">
        <v>109</v>
      </c>
      <c r="AP53" s="8" t="s">
        <v>188</v>
      </c>
      <c r="AQ53" s="16" t="s">
        <v>189</v>
      </c>
      <c r="AR53" s="16"/>
    </row>
    <row r="54" spans="1:1029" s="9" customFormat="1" x14ac:dyDescent="0.25">
      <c r="A54" s="16"/>
      <c r="B54" s="212" t="s">
        <v>190</v>
      </c>
      <c r="C54" s="104"/>
      <c r="D54" s="103"/>
      <c r="E54" s="103"/>
      <c r="F54" s="4"/>
      <c r="G54" s="103"/>
      <c r="H54" s="103"/>
      <c r="I54" s="105"/>
      <c r="J54" s="104"/>
      <c r="K54" s="104"/>
      <c r="L54" s="105"/>
      <c r="M54" s="112"/>
      <c r="N54" s="105"/>
      <c r="O54" s="113"/>
      <c r="P54" s="210"/>
      <c r="Q54" s="104"/>
      <c r="R54" s="148"/>
      <c r="S54" s="104">
        <v>2</v>
      </c>
      <c r="T54" s="112"/>
      <c r="U54" s="104"/>
      <c r="V54" s="104"/>
      <c r="W54" s="104"/>
      <c r="X54" s="105"/>
      <c r="Y54" s="263"/>
      <c r="Z54" s="48">
        <f>COUNTA(C54:Y54)</f>
        <v>1</v>
      </c>
      <c r="AA54" s="40" t="s">
        <v>191</v>
      </c>
      <c r="AB54" s="228">
        <v>2.5</v>
      </c>
      <c r="AC54" s="213">
        <v>3</v>
      </c>
      <c r="AD54" s="213">
        <v>1</v>
      </c>
      <c r="AE54" s="213">
        <v>3</v>
      </c>
      <c r="AF54" s="213"/>
      <c r="AG54" s="213">
        <v>3</v>
      </c>
      <c r="AH54" s="213">
        <v>5</v>
      </c>
      <c r="AI54" s="40" t="s">
        <v>176</v>
      </c>
      <c r="AJ54" s="40" t="s">
        <v>184</v>
      </c>
      <c r="AK54" s="48" t="s">
        <v>178</v>
      </c>
      <c r="AL54" s="48" t="s">
        <v>185</v>
      </c>
      <c r="AM54" s="48" t="s">
        <v>186</v>
      </c>
      <c r="AN54" s="48" t="s">
        <v>187</v>
      </c>
      <c r="AO54" s="48" t="s">
        <v>109</v>
      </c>
      <c r="AP54" s="8" t="s">
        <v>38</v>
      </c>
      <c r="AQ54" s="16" t="s">
        <v>189</v>
      </c>
      <c r="AR54" s="16"/>
    </row>
    <row r="55" spans="1:1029" s="9" customFormat="1" x14ac:dyDescent="0.25">
      <c r="A55" s="16"/>
      <c r="B55" s="212" t="s">
        <v>209</v>
      </c>
      <c r="C55" s="104"/>
      <c r="D55" s="103"/>
      <c r="E55" s="103"/>
      <c r="F55" s="4"/>
      <c r="G55" s="103"/>
      <c r="H55" s="103"/>
      <c r="I55" s="105"/>
      <c r="J55" s="104"/>
      <c r="K55" s="104"/>
      <c r="L55" s="105"/>
      <c r="M55" s="112"/>
      <c r="N55" s="105"/>
      <c r="O55" s="113"/>
      <c r="P55" s="210"/>
      <c r="Q55" s="104"/>
      <c r="R55" s="148"/>
      <c r="S55" s="104" t="s">
        <v>195</v>
      </c>
      <c r="T55" s="112"/>
      <c r="U55" s="104"/>
      <c r="V55" s="104"/>
      <c r="W55" s="104"/>
      <c r="X55" s="105"/>
      <c r="Y55" s="263"/>
      <c r="Z55" s="48">
        <f>COUNTA(C55:Y55)</f>
        <v>1</v>
      </c>
      <c r="AA55" s="40" t="s">
        <v>210</v>
      </c>
      <c r="AB55" s="228">
        <v>3.5</v>
      </c>
      <c r="AC55" s="213">
        <v>4</v>
      </c>
      <c r="AD55" s="213">
        <v>4</v>
      </c>
      <c r="AE55" s="213">
        <v>2</v>
      </c>
      <c r="AF55" s="213">
        <v>3</v>
      </c>
      <c r="AG55" s="213">
        <v>2</v>
      </c>
      <c r="AH55" s="213">
        <v>3</v>
      </c>
      <c r="AI55" s="40" t="s">
        <v>196</v>
      </c>
      <c r="AJ55" s="40" t="s">
        <v>177</v>
      </c>
      <c r="AK55" s="48" t="s">
        <v>197</v>
      </c>
      <c r="AL55" s="48" t="s">
        <v>185</v>
      </c>
      <c r="AM55" s="48" t="s">
        <v>211</v>
      </c>
      <c r="AN55" s="48" t="s">
        <v>187</v>
      </c>
      <c r="AO55" s="48" t="s">
        <v>109</v>
      </c>
      <c r="AP55" s="8" t="s">
        <v>212</v>
      </c>
      <c r="AQ55" s="16" t="s">
        <v>189</v>
      </c>
      <c r="AR55" s="16"/>
    </row>
    <row r="56" spans="1:1029" s="9" customFormat="1" x14ac:dyDescent="0.25">
      <c r="A56" s="56" t="s">
        <v>1300</v>
      </c>
      <c r="B56" s="32"/>
      <c r="C56" s="333"/>
      <c r="D56" s="333"/>
      <c r="E56" s="333"/>
      <c r="F56" s="333"/>
      <c r="G56" s="333"/>
      <c r="H56" s="333"/>
      <c r="I56" s="333"/>
      <c r="J56" s="333"/>
      <c r="K56" s="333"/>
      <c r="L56" s="333"/>
      <c r="M56" s="333"/>
      <c r="N56" s="333"/>
      <c r="O56" s="333"/>
      <c r="P56" s="333"/>
      <c r="Q56" s="333"/>
      <c r="R56" s="333"/>
      <c r="S56" s="333"/>
      <c r="T56" s="333"/>
      <c r="U56" s="333"/>
      <c r="V56" s="333"/>
      <c r="W56" s="333"/>
      <c r="X56" s="333"/>
      <c r="Y56" s="333"/>
      <c r="Z56" s="48"/>
      <c r="AA56" s="16"/>
      <c r="AB56" s="228"/>
      <c r="AC56" s="213"/>
      <c r="AD56" s="213"/>
      <c r="AE56" s="213"/>
      <c r="AF56" s="213"/>
      <c r="AG56" s="213"/>
      <c r="AH56" s="213"/>
      <c r="AI56" s="40"/>
      <c r="AJ56" s="40"/>
      <c r="AK56" s="48"/>
      <c r="AL56" s="48"/>
      <c r="AM56" s="48"/>
      <c r="AN56" s="48"/>
      <c r="AO56" s="48"/>
      <c r="AP56" s="8"/>
      <c r="AQ56" s="40"/>
      <c r="AR56" s="16"/>
    </row>
    <row r="57" spans="1:1029" s="9" customFormat="1" x14ac:dyDescent="0.25">
      <c r="A57" s="56" t="s">
        <v>1345</v>
      </c>
      <c r="B57" s="32"/>
      <c r="C57" s="333"/>
      <c r="D57" s="333"/>
      <c r="E57" s="333"/>
      <c r="F57" s="333"/>
      <c r="G57" s="333"/>
      <c r="H57" s="333"/>
      <c r="I57" s="333"/>
      <c r="J57" s="333"/>
      <c r="K57" s="333"/>
      <c r="L57" s="333"/>
      <c r="M57" s="333"/>
      <c r="N57" s="333"/>
      <c r="O57" s="333"/>
      <c r="P57" s="333"/>
      <c r="Q57" s="333"/>
      <c r="R57" s="333"/>
      <c r="S57" s="333"/>
      <c r="T57" s="333"/>
      <c r="U57" s="333"/>
      <c r="V57" s="333"/>
      <c r="W57" s="333"/>
      <c r="X57" s="333"/>
      <c r="Y57" s="333"/>
      <c r="Z57" s="48"/>
      <c r="AA57" s="16"/>
      <c r="AB57" s="228"/>
      <c r="AC57" s="213"/>
      <c r="AD57" s="213"/>
      <c r="AE57" s="213"/>
      <c r="AF57" s="213"/>
      <c r="AG57" s="213"/>
      <c r="AH57" s="213"/>
      <c r="AI57" s="40"/>
      <c r="AJ57" s="40"/>
      <c r="AK57" s="48"/>
      <c r="AL57" s="48"/>
      <c r="AM57" s="48"/>
      <c r="AN57" s="48"/>
      <c r="AO57" s="48"/>
      <c r="AP57" s="8"/>
      <c r="AQ57" s="40"/>
      <c r="AR57" s="16"/>
    </row>
    <row r="58" spans="1:1029" s="9" customFormat="1" ht="13.2" customHeight="1" x14ac:dyDescent="0.25">
      <c r="A58" s="16"/>
      <c r="B58" s="340" t="s">
        <v>399</v>
      </c>
      <c r="C58" s="278">
        <v>2</v>
      </c>
      <c r="D58" s="440">
        <v>4</v>
      </c>
      <c r="E58" s="407" t="s">
        <v>118</v>
      </c>
      <c r="F58" s="4"/>
      <c r="G58" s="103"/>
      <c r="H58" s="103"/>
      <c r="I58" s="105"/>
      <c r="J58" s="104"/>
      <c r="K58" s="104"/>
      <c r="L58" s="105"/>
      <c r="M58" s="112"/>
      <c r="N58" s="105"/>
      <c r="O58" s="113"/>
      <c r="P58" s="210"/>
      <c r="Q58" s="104"/>
      <c r="R58" s="148"/>
      <c r="S58" s="104"/>
      <c r="T58" s="112"/>
      <c r="U58" s="104"/>
      <c r="V58" s="104"/>
      <c r="W58" s="104"/>
      <c r="X58" s="105"/>
      <c r="Y58" s="263"/>
      <c r="Z58" s="48">
        <f t="shared" ref="Z58:Z74" si="0">COUNTA(C58:Y58)</f>
        <v>3</v>
      </c>
      <c r="AA58" s="40" t="s">
        <v>400</v>
      </c>
      <c r="AB58" s="228">
        <v>1.5</v>
      </c>
      <c r="AC58" s="213">
        <v>5</v>
      </c>
      <c r="AD58" s="213">
        <v>5</v>
      </c>
      <c r="AE58" s="213">
        <v>2</v>
      </c>
      <c r="AF58" s="213">
        <v>5</v>
      </c>
      <c r="AG58" s="213">
        <v>1</v>
      </c>
      <c r="AH58" s="213">
        <v>3</v>
      </c>
      <c r="AI58" s="40" t="s">
        <v>239</v>
      </c>
      <c r="AJ58" s="40" t="s">
        <v>177</v>
      </c>
      <c r="AK58" s="48" t="s">
        <v>389</v>
      </c>
      <c r="AL58" s="48" t="s">
        <v>343</v>
      </c>
      <c r="AM58" s="48" t="s">
        <v>186</v>
      </c>
      <c r="AN58" s="48" t="s">
        <v>187</v>
      </c>
      <c r="AO58" s="48">
        <v>3</v>
      </c>
      <c r="AP58" s="8" t="s">
        <v>32</v>
      </c>
      <c r="AQ58" s="16" t="s">
        <v>182</v>
      </c>
      <c r="AR58" s="16"/>
      <c r="BD58" s="16"/>
      <c r="BE58" s="16"/>
      <c r="AMJ58"/>
      <c r="AMK58"/>
      <c r="AML58"/>
      <c r="AMM58"/>
      <c r="AMN58"/>
      <c r="AMO58"/>
    </row>
    <row r="59" spans="1:1029" s="9" customFormat="1" ht="13.2" customHeight="1" x14ac:dyDescent="0.25">
      <c r="A59" s="16"/>
      <c r="B59" s="213" t="s">
        <v>913</v>
      </c>
      <c r="C59" s="195" t="s">
        <v>118</v>
      </c>
      <c r="D59" s="103" t="s">
        <v>118</v>
      </c>
      <c r="E59" s="401" t="s">
        <v>118</v>
      </c>
      <c r="F59" s="4"/>
      <c r="G59" s="103"/>
      <c r="H59" s="103"/>
      <c r="I59" s="105"/>
      <c r="J59" s="104"/>
      <c r="K59" s="104"/>
      <c r="L59" s="105"/>
      <c r="M59" s="103"/>
      <c r="N59" s="105"/>
      <c r="O59" s="113"/>
      <c r="P59" s="210"/>
      <c r="Q59" s="104"/>
      <c r="R59" s="113"/>
      <c r="S59" s="104"/>
      <c r="T59" s="103"/>
      <c r="U59" s="104"/>
      <c r="V59" s="104"/>
      <c r="W59" s="104"/>
      <c r="X59" s="105"/>
      <c r="Y59" s="263"/>
      <c r="Z59" s="48">
        <f t="shared" si="0"/>
        <v>3</v>
      </c>
      <c r="AA59" s="216" t="s">
        <v>914</v>
      </c>
      <c r="AB59" s="213">
        <v>1.5</v>
      </c>
      <c r="AC59" s="213">
        <v>3</v>
      </c>
      <c r="AD59" s="213">
        <v>4</v>
      </c>
      <c r="AE59" s="213">
        <v>3.5</v>
      </c>
      <c r="AF59" s="213">
        <v>3</v>
      </c>
      <c r="AG59" s="213">
        <v>2</v>
      </c>
      <c r="AH59" s="213">
        <v>5</v>
      </c>
      <c r="AI59" s="40" t="s">
        <v>239</v>
      </c>
      <c r="AJ59" s="40" t="s">
        <v>240</v>
      </c>
      <c r="AK59" s="48" t="s">
        <v>358</v>
      </c>
      <c r="AL59" s="48" t="s">
        <v>179</v>
      </c>
      <c r="AM59" s="48" t="s">
        <v>199</v>
      </c>
      <c r="AN59" s="48" t="s">
        <v>915</v>
      </c>
      <c r="AO59" s="48">
        <v>2</v>
      </c>
      <c r="AP59" s="8" t="s">
        <v>381</v>
      </c>
      <c r="AQ59" s="40" t="s">
        <v>99</v>
      </c>
      <c r="AR59" s="16"/>
      <c r="BD59" s="16"/>
      <c r="BE59" s="16"/>
      <c r="AME59"/>
    </row>
    <row r="60" spans="1:1029" s="9" customFormat="1" ht="13.2" customHeight="1" x14ac:dyDescent="0.25">
      <c r="A60" s="16"/>
      <c r="B60" s="340" t="s">
        <v>321</v>
      </c>
      <c r="C60" s="195">
        <v>1</v>
      </c>
      <c r="D60" s="103"/>
      <c r="E60" s="401" t="s">
        <v>118</v>
      </c>
      <c r="F60" s="4"/>
      <c r="G60" s="103"/>
      <c r="H60" s="103"/>
      <c r="I60" s="105"/>
      <c r="J60" s="104"/>
      <c r="K60" s="104"/>
      <c r="L60" s="105"/>
      <c r="M60" s="103"/>
      <c r="N60" s="105"/>
      <c r="O60" s="113"/>
      <c r="P60" s="210"/>
      <c r="Q60" s="104"/>
      <c r="R60" s="113"/>
      <c r="S60" s="104"/>
      <c r="T60" s="103"/>
      <c r="U60" s="104"/>
      <c r="V60" s="104"/>
      <c r="W60" s="104"/>
      <c r="X60" s="105"/>
      <c r="Y60" s="263"/>
      <c r="Z60" s="48">
        <f t="shared" si="0"/>
        <v>2</v>
      </c>
      <c r="AA60" s="16" t="s">
        <v>321</v>
      </c>
      <c r="AB60" s="228">
        <v>2</v>
      </c>
      <c r="AC60" s="213">
        <v>2</v>
      </c>
      <c r="AD60" s="213">
        <v>2</v>
      </c>
      <c r="AE60" s="213">
        <v>3.5</v>
      </c>
      <c r="AF60" s="213">
        <v>5</v>
      </c>
      <c r="AG60" s="213">
        <v>2</v>
      </c>
      <c r="AH60" s="213">
        <v>3</v>
      </c>
      <c r="AI60" s="40" t="s">
        <v>239</v>
      </c>
      <c r="AJ60" s="40" t="s">
        <v>322</v>
      </c>
      <c r="AK60" s="48" t="s">
        <v>223</v>
      </c>
      <c r="AL60" s="48" t="s">
        <v>185</v>
      </c>
      <c r="AM60" s="48" t="s">
        <v>186</v>
      </c>
      <c r="AN60" s="48"/>
      <c r="AO60" s="48" t="s">
        <v>109</v>
      </c>
      <c r="AP60" s="8" t="s">
        <v>22</v>
      </c>
      <c r="AQ60" s="40" t="s">
        <v>189</v>
      </c>
      <c r="AR60" s="16"/>
      <c r="BD60" s="16"/>
      <c r="BE60" s="16"/>
      <c r="AME60"/>
      <c r="AMF60"/>
      <c r="AMG60"/>
      <c r="AMH60"/>
      <c r="AMI60"/>
    </row>
    <row r="61" spans="1:1029" s="9" customFormat="1" ht="13.2" customHeight="1" x14ac:dyDescent="0.25">
      <c r="A61" s="16"/>
      <c r="B61" s="340" t="s">
        <v>357</v>
      </c>
      <c r="C61" s="195" t="s">
        <v>118</v>
      </c>
      <c r="D61" s="103"/>
      <c r="E61" s="401" t="s">
        <v>118</v>
      </c>
      <c r="F61" s="4"/>
      <c r="G61" s="103"/>
      <c r="H61" s="103"/>
      <c r="I61" s="105"/>
      <c r="J61" s="104"/>
      <c r="K61" s="104"/>
      <c r="L61" s="105"/>
      <c r="M61" s="103"/>
      <c r="N61" s="105"/>
      <c r="O61" s="113"/>
      <c r="P61" s="210"/>
      <c r="Q61" s="104"/>
      <c r="R61" s="113"/>
      <c r="S61" s="210"/>
      <c r="T61" s="103"/>
      <c r="U61" s="104"/>
      <c r="V61" s="104"/>
      <c r="W61" s="104"/>
      <c r="X61" s="105"/>
      <c r="Y61" s="263"/>
      <c r="Z61" s="48">
        <f t="shared" si="0"/>
        <v>2</v>
      </c>
      <c r="AA61" s="216" t="s">
        <v>357</v>
      </c>
      <c r="AB61" s="228">
        <v>2</v>
      </c>
      <c r="AC61" s="213">
        <v>3</v>
      </c>
      <c r="AD61" s="213">
        <v>4</v>
      </c>
      <c r="AE61" s="213">
        <v>3.5</v>
      </c>
      <c r="AF61" s="213">
        <v>5</v>
      </c>
      <c r="AG61" s="213">
        <v>2</v>
      </c>
      <c r="AH61" s="213">
        <v>1</v>
      </c>
      <c r="AI61" s="40" t="s">
        <v>239</v>
      </c>
      <c r="AJ61" s="40" t="s">
        <v>240</v>
      </c>
      <c r="AK61" s="48" t="s">
        <v>358</v>
      </c>
      <c r="AL61" s="48" t="s">
        <v>179</v>
      </c>
      <c r="AM61" s="48" t="s">
        <v>199</v>
      </c>
      <c r="AN61" s="48" t="s">
        <v>359</v>
      </c>
      <c r="AO61" s="48" t="s">
        <v>109</v>
      </c>
      <c r="AP61" s="8" t="s">
        <v>236</v>
      </c>
      <c r="AQ61" s="16"/>
      <c r="AR61" s="16"/>
      <c r="BD61" s="16"/>
      <c r="BE61" s="16"/>
    </row>
    <row r="62" spans="1:1029" ht="13.2" customHeight="1" x14ac:dyDescent="0.25">
      <c r="A62" s="16"/>
      <c r="B62" s="340" t="s">
        <v>845</v>
      </c>
      <c r="C62" s="195">
        <v>1</v>
      </c>
      <c r="D62" s="103">
        <v>1</v>
      </c>
      <c r="E62" s="401"/>
      <c r="F62" s="4"/>
      <c r="G62" s="103"/>
      <c r="H62" s="103"/>
      <c r="L62" s="105"/>
      <c r="M62" s="112"/>
      <c r="N62" s="105"/>
      <c r="O62" s="113"/>
      <c r="P62" s="210"/>
      <c r="R62" s="148"/>
      <c r="S62" s="104"/>
      <c r="T62" s="112"/>
      <c r="V62" s="104"/>
      <c r="W62" s="104"/>
      <c r="X62" s="105"/>
      <c r="Y62" s="263"/>
      <c r="Z62" s="48">
        <f t="shared" si="0"/>
        <v>2</v>
      </c>
      <c r="AA62" s="40" t="s">
        <v>846</v>
      </c>
      <c r="AB62" s="228">
        <v>1.5</v>
      </c>
      <c r="AC62" s="213">
        <v>4</v>
      </c>
      <c r="AD62" s="213">
        <v>5</v>
      </c>
      <c r="AE62" s="213">
        <v>2</v>
      </c>
      <c r="AF62" s="213">
        <v>5</v>
      </c>
      <c r="AG62" s="213">
        <v>1</v>
      </c>
      <c r="AH62" s="213">
        <v>3</v>
      </c>
      <c r="AI62" s="40" t="s">
        <v>252</v>
      </c>
      <c r="AJ62" s="40" t="s">
        <v>417</v>
      </c>
      <c r="AK62" s="48" t="s">
        <v>241</v>
      </c>
      <c r="AL62" s="48" t="s">
        <v>847</v>
      </c>
      <c r="AM62" s="48" t="s">
        <v>199</v>
      </c>
      <c r="AO62" s="48" t="s">
        <v>109</v>
      </c>
      <c r="AP62" s="8" t="s">
        <v>236</v>
      </c>
      <c r="AQ62" s="16" t="s">
        <v>189</v>
      </c>
      <c r="BD62" s="16"/>
      <c r="BE62" s="16"/>
      <c r="AME62" s="9"/>
      <c r="AMF62" s="16"/>
      <c r="AMG62" s="16"/>
      <c r="AMH62" s="16"/>
      <c r="AMI62" s="16"/>
      <c r="AMJ62" s="9"/>
      <c r="AMK62" s="9"/>
      <c r="AML62" s="9"/>
      <c r="AMM62" s="9"/>
      <c r="AMN62" s="9"/>
      <c r="AMO62" s="9"/>
    </row>
    <row r="63" spans="1:1029" s="9" customFormat="1" ht="13.2" customHeight="1" x14ac:dyDescent="0.25">
      <c r="A63" s="16"/>
      <c r="B63" s="340" t="s">
        <v>940</v>
      </c>
      <c r="C63" s="195"/>
      <c r="D63" s="103">
        <v>1</v>
      </c>
      <c r="E63" s="401" t="s">
        <v>118</v>
      </c>
      <c r="F63" s="4"/>
      <c r="G63" s="103"/>
      <c r="H63" s="103"/>
      <c r="I63" s="105"/>
      <c r="J63" s="104"/>
      <c r="K63" s="104"/>
      <c r="L63" s="105"/>
      <c r="M63" s="112"/>
      <c r="N63" s="105"/>
      <c r="O63" s="113"/>
      <c r="P63" s="210"/>
      <c r="Q63" s="104"/>
      <c r="R63" s="148"/>
      <c r="S63" s="104"/>
      <c r="T63" s="112"/>
      <c r="U63" s="104"/>
      <c r="V63" s="104"/>
      <c r="W63" s="104"/>
      <c r="X63" s="105"/>
      <c r="Y63" s="263"/>
      <c r="Z63" s="48">
        <f t="shared" si="0"/>
        <v>2</v>
      </c>
      <c r="AA63" s="16" t="s">
        <v>940</v>
      </c>
      <c r="AB63" s="213">
        <v>2.5</v>
      </c>
      <c r="AC63" s="213">
        <v>3</v>
      </c>
      <c r="AD63" s="213">
        <v>4</v>
      </c>
      <c r="AE63" s="213">
        <v>2</v>
      </c>
      <c r="AF63" s="213">
        <v>5</v>
      </c>
      <c r="AG63" s="213">
        <v>2</v>
      </c>
      <c r="AH63" s="213">
        <v>3</v>
      </c>
      <c r="AI63" s="40" t="s">
        <v>239</v>
      </c>
      <c r="AJ63" s="40" t="s">
        <v>240</v>
      </c>
      <c r="AK63" s="48" t="s">
        <v>223</v>
      </c>
      <c r="AL63" s="48" t="s">
        <v>179</v>
      </c>
      <c r="AM63" s="48" t="s">
        <v>336</v>
      </c>
      <c r="AN63" s="48" t="s">
        <v>729</v>
      </c>
      <c r="AO63" s="48" t="s">
        <v>109</v>
      </c>
      <c r="AP63" s="34" t="s">
        <v>881</v>
      </c>
      <c r="AQ63" s="40" t="s">
        <v>230</v>
      </c>
      <c r="AR63" s="16"/>
      <c r="BD63" s="16"/>
      <c r="BE63" s="16"/>
      <c r="AMJ63"/>
      <c r="AMK63"/>
      <c r="AML63"/>
      <c r="AMM63"/>
      <c r="AMN63"/>
      <c r="AMO63"/>
    </row>
    <row r="64" spans="1:1029" s="9" customFormat="1" ht="13.2" customHeight="1" x14ac:dyDescent="0.25">
      <c r="A64" s="16"/>
      <c r="B64" s="340" t="s">
        <v>326</v>
      </c>
      <c r="C64" s="278">
        <v>1</v>
      </c>
      <c r="D64" s="405" t="s">
        <v>195</v>
      </c>
      <c r="E64" s="405">
        <v>1</v>
      </c>
      <c r="F64" s="437">
        <v>1</v>
      </c>
      <c r="G64" s="103"/>
      <c r="H64" s="103"/>
      <c r="I64" s="105"/>
      <c r="J64" s="104"/>
      <c r="K64" s="104"/>
      <c r="L64" s="105"/>
      <c r="M64" s="112">
        <v>1</v>
      </c>
      <c r="N64" s="105"/>
      <c r="O64" s="113"/>
      <c r="P64" s="210"/>
      <c r="Q64" s="104"/>
      <c r="R64" s="148"/>
      <c r="S64" s="104"/>
      <c r="T64" s="112"/>
      <c r="U64" s="104"/>
      <c r="V64" s="104" t="s">
        <v>118</v>
      </c>
      <c r="W64" s="104"/>
      <c r="X64" s="105"/>
      <c r="Y64" s="263"/>
      <c r="Z64" s="48">
        <f t="shared" si="0"/>
        <v>6</v>
      </c>
      <c r="AA64" s="16" t="s">
        <v>327</v>
      </c>
      <c r="AB64" s="228">
        <v>2</v>
      </c>
      <c r="AC64" s="213">
        <v>3</v>
      </c>
      <c r="AD64" s="213">
        <v>3</v>
      </c>
      <c r="AE64" s="213">
        <v>3.5</v>
      </c>
      <c r="AF64" s="213">
        <v>4</v>
      </c>
      <c r="AG64" s="213">
        <v>2</v>
      </c>
      <c r="AH64" s="213">
        <v>3</v>
      </c>
      <c r="AI64" s="40" t="s">
        <v>239</v>
      </c>
      <c r="AJ64" s="40" t="s">
        <v>248</v>
      </c>
      <c r="AK64" s="48" t="s">
        <v>223</v>
      </c>
      <c r="AL64" s="48" t="s">
        <v>179</v>
      </c>
      <c r="AM64" s="48" t="s">
        <v>186</v>
      </c>
      <c r="AN64" s="48" t="s">
        <v>328</v>
      </c>
      <c r="AO64" s="48">
        <v>1</v>
      </c>
      <c r="AP64" s="8" t="s">
        <v>32</v>
      </c>
      <c r="AQ64" s="40" t="s">
        <v>189</v>
      </c>
      <c r="AR64" s="16"/>
      <c r="BD64" s="16"/>
      <c r="BE64" s="16"/>
    </row>
    <row r="65" spans="1:1029" s="9" customFormat="1" ht="13.2" customHeight="1" x14ac:dyDescent="0.25">
      <c r="A65" s="16"/>
      <c r="B65" s="340" t="s">
        <v>758</v>
      </c>
      <c r="C65" s="195">
        <v>1</v>
      </c>
      <c r="D65" s="103" t="s">
        <v>118</v>
      </c>
      <c r="E65" s="103"/>
      <c r="F65" s="438">
        <v>1</v>
      </c>
      <c r="G65" s="103"/>
      <c r="H65" s="103"/>
      <c r="I65" s="105"/>
      <c r="J65" s="104"/>
      <c r="K65" s="104"/>
      <c r="L65" s="105"/>
      <c r="M65" s="112"/>
      <c r="N65" s="105"/>
      <c r="O65" s="113"/>
      <c r="P65" s="210"/>
      <c r="Q65" s="124"/>
      <c r="R65" s="148"/>
      <c r="S65" s="104"/>
      <c r="T65" s="112"/>
      <c r="U65" s="104"/>
      <c r="V65" s="104"/>
      <c r="W65" s="104"/>
      <c r="X65" s="105"/>
      <c r="Y65" s="263"/>
      <c r="Z65" s="48">
        <f t="shared" si="0"/>
        <v>3</v>
      </c>
      <c r="AA65" s="40" t="s">
        <v>759</v>
      </c>
      <c r="AB65" s="228">
        <v>2</v>
      </c>
      <c r="AC65" s="213">
        <v>3</v>
      </c>
      <c r="AD65" s="213">
        <v>4</v>
      </c>
      <c r="AE65" s="213">
        <v>4</v>
      </c>
      <c r="AF65" s="213">
        <v>4</v>
      </c>
      <c r="AG65" s="213">
        <v>2</v>
      </c>
      <c r="AH65" s="213">
        <v>3</v>
      </c>
      <c r="AI65" s="40" t="s">
        <v>502</v>
      </c>
      <c r="AJ65" s="40" t="s">
        <v>417</v>
      </c>
      <c r="AK65" s="48" t="s">
        <v>383</v>
      </c>
      <c r="AL65" s="48" t="s">
        <v>301</v>
      </c>
      <c r="AM65" s="48" t="s">
        <v>199</v>
      </c>
      <c r="AN65" s="48" t="s">
        <v>760</v>
      </c>
      <c r="AO65" s="48">
        <v>1</v>
      </c>
      <c r="AP65" s="48" t="s">
        <v>298</v>
      </c>
      <c r="AQ65" s="16" t="s">
        <v>283</v>
      </c>
      <c r="AR65" s="16"/>
      <c r="BD65" s="16"/>
      <c r="BE65" s="16"/>
      <c r="AMJ65" s="16"/>
      <c r="AMK65" s="16"/>
      <c r="AML65" s="16"/>
      <c r="AMM65" s="16"/>
      <c r="AMN65" s="16"/>
      <c r="AMO65" s="16"/>
    </row>
    <row r="66" spans="1:1029" s="9" customFormat="1" ht="13.2" customHeight="1" x14ac:dyDescent="0.25">
      <c r="A66" s="16"/>
      <c r="B66" s="340" t="s">
        <v>822</v>
      </c>
      <c r="C66" s="195"/>
      <c r="D66" s="103" t="s">
        <v>118</v>
      </c>
      <c r="E66" s="103" t="s">
        <v>195</v>
      </c>
      <c r="F66" s="446">
        <v>3</v>
      </c>
      <c r="G66" s="103"/>
      <c r="H66" s="103"/>
      <c r="I66" s="105"/>
      <c r="J66" s="104"/>
      <c r="K66" s="104"/>
      <c r="L66" s="105"/>
      <c r="M66" s="112"/>
      <c r="N66" s="105"/>
      <c r="O66" s="113"/>
      <c r="P66" s="210"/>
      <c r="Q66" s="104"/>
      <c r="R66" s="148"/>
      <c r="S66" s="104"/>
      <c r="T66" s="112"/>
      <c r="U66" s="104"/>
      <c r="V66" s="104"/>
      <c r="W66" s="104"/>
      <c r="X66" s="105"/>
      <c r="Y66" s="263"/>
      <c r="Z66" s="48">
        <f t="shared" si="0"/>
        <v>3</v>
      </c>
      <c r="AA66" s="40" t="s">
        <v>823</v>
      </c>
      <c r="AB66" s="228">
        <v>2</v>
      </c>
      <c r="AC66" s="213">
        <v>2</v>
      </c>
      <c r="AD66" s="213">
        <v>3</v>
      </c>
      <c r="AE66" s="213">
        <v>3</v>
      </c>
      <c r="AF66" s="213">
        <v>4</v>
      </c>
      <c r="AG66" s="213">
        <v>2</v>
      </c>
      <c r="AH66" s="213">
        <v>5</v>
      </c>
      <c r="AI66" s="40" t="s">
        <v>312</v>
      </c>
      <c r="AJ66" s="40" t="s">
        <v>177</v>
      </c>
      <c r="AK66" s="48" t="s">
        <v>567</v>
      </c>
      <c r="AL66" s="48" t="s">
        <v>185</v>
      </c>
      <c r="AM66" s="48" t="s">
        <v>199</v>
      </c>
      <c r="AN66" s="48" t="s">
        <v>563</v>
      </c>
      <c r="AO66" s="48" t="s">
        <v>109</v>
      </c>
      <c r="AP66" s="34" t="s">
        <v>824</v>
      </c>
      <c r="AQ66" s="16" t="s">
        <v>189</v>
      </c>
      <c r="AR66" s="16"/>
      <c r="BD66" s="16"/>
      <c r="BE66" s="16"/>
      <c r="AMJ66" s="16"/>
      <c r="AMK66" s="16"/>
      <c r="AML66" s="16"/>
      <c r="AMM66" s="16"/>
      <c r="AMN66" s="16"/>
      <c r="AMO66" s="16"/>
    </row>
    <row r="67" spans="1:1029" s="9" customFormat="1" ht="13.2" customHeight="1" x14ac:dyDescent="0.25">
      <c r="A67" s="16"/>
      <c r="B67" s="340" t="s">
        <v>841</v>
      </c>
      <c r="C67" s="195">
        <v>2</v>
      </c>
      <c r="D67" s="103"/>
      <c r="E67" s="103" t="s">
        <v>195</v>
      </c>
      <c r="F67" s="438" t="s">
        <v>118</v>
      </c>
      <c r="G67" s="103"/>
      <c r="H67" s="103"/>
      <c r="I67" s="105"/>
      <c r="J67" s="104"/>
      <c r="K67" s="104"/>
      <c r="L67" s="105"/>
      <c r="M67" s="103"/>
      <c r="N67" s="105"/>
      <c r="O67" s="113"/>
      <c r="P67" s="210"/>
      <c r="Q67" s="104"/>
      <c r="R67" s="113"/>
      <c r="S67" s="104"/>
      <c r="T67" s="103"/>
      <c r="U67" s="104"/>
      <c r="V67" s="104"/>
      <c r="W67" s="104"/>
      <c r="X67" s="105"/>
      <c r="Y67" s="263"/>
      <c r="Z67" s="48">
        <f t="shared" si="0"/>
        <v>3</v>
      </c>
      <c r="AA67" s="16" t="s">
        <v>841</v>
      </c>
      <c r="AB67" s="213">
        <v>1</v>
      </c>
      <c r="AC67" s="213">
        <v>4</v>
      </c>
      <c r="AD67" s="213">
        <v>5</v>
      </c>
      <c r="AE67" s="213">
        <v>2.5</v>
      </c>
      <c r="AF67" s="213">
        <v>4</v>
      </c>
      <c r="AG67" s="213">
        <v>2</v>
      </c>
      <c r="AH67" s="213">
        <v>1</v>
      </c>
      <c r="AI67" s="40" t="s">
        <v>312</v>
      </c>
      <c r="AJ67" s="40" t="s">
        <v>240</v>
      </c>
      <c r="AK67" s="48" t="s">
        <v>223</v>
      </c>
      <c r="AL67" s="48" t="s">
        <v>313</v>
      </c>
      <c r="AM67" s="48" t="s">
        <v>208</v>
      </c>
      <c r="AN67" s="48"/>
      <c r="AO67" s="48">
        <v>2</v>
      </c>
      <c r="AP67" s="8" t="s">
        <v>225</v>
      </c>
      <c r="AQ67" s="40" t="s">
        <v>230</v>
      </c>
      <c r="AR67" s="16"/>
      <c r="BD67" s="16"/>
      <c r="BE67" s="16"/>
      <c r="AME67"/>
    </row>
    <row r="68" spans="1:1029" s="9" customFormat="1" ht="13.2" customHeight="1" x14ac:dyDescent="0.25">
      <c r="A68" s="16"/>
      <c r="B68" s="340" t="s">
        <v>504</v>
      </c>
      <c r="C68" s="195">
        <v>2</v>
      </c>
      <c r="D68" s="103">
        <v>2</v>
      </c>
      <c r="E68" s="103">
        <v>2</v>
      </c>
      <c r="F68" s="438">
        <v>2</v>
      </c>
      <c r="G68" s="103"/>
      <c r="H68" s="435">
        <v>1</v>
      </c>
      <c r="I68" s="105"/>
      <c r="J68" s="104"/>
      <c r="K68" s="104"/>
      <c r="L68" s="105"/>
      <c r="M68" s="112"/>
      <c r="N68" s="105"/>
      <c r="O68" s="113"/>
      <c r="P68" s="210"/>
      <c r="Q68" s="104"/>
      <c r="R68" s="148"/>
      <c r="S68" s="104"/>
      <c r="T68" s="112"/>
      <c r="U68" s="104"/>
      <c r="V68" s="104"/>
      <c r="W68" s="104"/>
      <c r="X68" s="105"/>
      <c r="Y68" s="263"/>
      <c r="Z68" s="48">
        <f t="shared" si="0"/>
        <v>5</v>
      </c>
      <c r="AA68" s="40" t="s">
        <v>505</v>
      </c>
      <c r="AB68" s="228">
        <v>1.5</v>
      </c>
      <c r="AC68" s="213">
        <v>3</v>
      </c>
      <c r="AD68" s="213">
        <v>5</v>
      </c>
      <c r="AE68" s="213">
        <v>2.5</v>
      </c>
      <c r="AF68" s="213">
        <v>5</v>
      </c>
      <c r="AG68" s="213">
        <v>2</v>
      </c>
      <c r="AH68" s="213">
        <v>1</v>
      </c>
      <c r="AI68" s="40" t="s">
        <v>312</v>
      </c>
      <c r="AJ68" s="40" t="s">
        <v>248</v>
      </c>
      <c r="AK68" s="48" t="s">
        <v>383</v>
      </c>
      <c r="AL68" s="48" t="s">
        <v>313</v>
      </c>
      <c r="AM68" s="48" t="s">
        <v>199</v>
      </c>
      <c r="AN68" s="48" t="s">
        <v>506</v>
      </c>
      <c r="AO68" s="48" t="s">
        <v>109</v>
      </c>
      <c r="AP68" s="34" t="s">
        <v>36</v>
      </c>
      <c r="AQ68" s="16" t="s">
        <v>182</v>
      </c>
      <c r="AR68" s="16"/>
      <c r="BD68" s="16"/>
      <c r="BE68" s="16"/>
      <c r="AMF68"/>
      <c r="AMG68"/>
      <c r="AMH68"/>
      <c r="AMI68"/>
    </row>
    <row r="69" spans="1:1029" ht="13.2" customHeight="1" x14ac:dyDescent="0.25">
      <c r="A69" s="16"/>
      <c r="B69" s="340" t="s">
        <v>860</v>
      </c>
      <c r="C69" s="195">
        <v>1</v>
      </c>
      <c r="D69" s="103">
        <v>1</v>
      </c>
      <c r="E69" s="210">
        <v>1</v>
      </c>
      <c r="F69" s="438">
        <v>2</v>
      </c>
      <c r="G69" s="103"/>
      <c r="H69" s="353">
        <v>1</v>
      </c>
      <c r="I69" s="105" t="s">
        <v>195</v>
      </c>
      <c r="L69" s="105"/>
      <c r="M69" s="112"/>
      <c r="N69" s="105"/>
      <c r="O69" s="113"/>
      <c r="P69" s="210"/>
      <c r="R69" s="148"/>
      <c r="S69" s="104"/>
      <c r="T69" s="112"/>
      <c r="V69" s="104"/>
      <c r="W69" s="104"/>
      <c r="X69" s="105"/>
      <c r="Y69" s="263" t="s">
        <v>118</v>
      </c>
      <c r="Z69" s="48">
        <f t="shared" si="0"/>
        <v>7</v>
      </c>
      <c r="AA69" s="40" t="s">
        <v>861</v>
      </c>
      <c r="AB69" s="228">
        <v>2</v>
      </c>
      <c r="AC69" s="213">
        <v>3</v>
      </c>
      <c r="AD69" s="213">
        <v>3</v>
      </c>
      <c r="AE69" s="213">
        <v>3.5</v>
      </c>
      <c r="AF69" s="213">
        <v>4</v>
      </c>
      <c r="AG69" s="213">
        <v>2</v>
      </c>
      <c r="AH69" s="213">
        <v>5</v>
      </c>
      <c r="AI69" s="40" t="s">
        <v>252</v>
      </c>
      <c r="AJ69" s="40" t="s">
        <v>240</v>
      </c>
      <c r="AK69" s="48" t="s">
        <v>266</v>
      </c>
      <c r="AL69" s="48" t="s">
        <v>313</v>
      </c>
      <c r="AM69" s="48" t="s">
        <v>208</v>
      </c>
      <c r="AO69" s="48">
        <v>3</v>
      </c>
      <c r="AP69" s="48" t="s">
        <v>22</v>
      </c>
      <c r="AQ69" s="16" t="s">
        <v>230</v>
      </c>
      <c r="AME69" s="9"/>
      <c r="AMJ69" s="9"/>
      <c r="AMK69" s="9"/>
      <c r="AML69" s="9"/>
      <c r="AMM69" s="9"/>
      <c r="AMN69" s="9"/>
      <c r="AMO69" s="9"/>
    </row>
    <row r="70" spans="1:1029" s="9" customFormat="1" ht="13.2" customHeight="1" x14ac:dyDescent="0.25">
      <c r="A70" s="16"/>
      <c r="B70" s="340" t="s">
        <v>867</v>
      </c>
      <c r="C70" s="195">
        <v>1</v>
      </c>
      <c r="D70" s="103"/>
      <c r="E70" s="103" t="s">
        <v>195</v>
      </c>
      <c r="F70" s="438">
        <v>1</v>
      </c>
      <c r="G70" s="103"/>
      <c r="H70" s="354">
        <v>1</v>
      </c>
      <c r="I70" s="105"/>
      <c r="J70" s="104"/>
      <c r="K70" s="104"/>
      <c r="L70" s="105"/>
      <c r="M70" s="103"/>
      <c r="N70" s="105"/>
      <c r="O70" s="113"/>
      <c r="P70" s="210"/>
      <c r="Q70" s="104"/>
      <c r="R70" s="113"/>
      <c r="S70" s="104"/>
      <c r="T70" s="103"/>
      <c r="U70" s="104"/>
      <c r="V70" s="104"/>
      <c r="W70" s="104"/>
      <c r="X70" s="105"/>
      <c r="Y70" s="263"/>
      <c r="Z70" s="48">
        <f t="shared" si="0"/>
        <v>4</v>
      </c>
      <c r="AA70" s="40" t="s">
        <v>868</v>
      </c>
      <c r="AB70" s="228">
        <v>1</v>
      </c>
      <c r="AC70" s="213">
        <v>3</v>
      </c>
      <c r="AD70" s="213">
        <v>5</v>
      </c>
      <c r="AE70" s="213">
        <v>3</v>
      </c>
      <c r="AF70" s="213">
        <v>4</v>
      </c>
      <c r="AG70" s="213">
        <v>1</v>
      </c>
      <c r="AH70" s="213">
        <v>1</v>
      </c>
      <c r="AI70" s="40" t="s">
        <v>252</v>
      </c>
      <c r="AJ70" s="40" t="s">
        <v>240</v>
      </c>
      <c r="AK70" s="48" t="s">
        <v>241</v>
      </c>
      <c r="AL70" s="48" t="s">
        <v>869</v>
      </c>
      <c r="AM70" s="48" t="s">
        <v>336</v>
      </c>
      <c r="AN70" s="48"/>
      <c r="AO70" s="48">
        <v>2</v>
      </c>
      <c r="AP70" s="8" t="s">
        <v>36</v>
      </c>
      <c r="AQ70" s="16" t="s">
        <v>189</v>
      </c>
      <c r="AR70" s="16"/>
      <c r="BD70" s="16"/>
      <c r="BE70" s="16"/>
    </row>
    <row r="71" spans="1:1029" s="9" customFormat="1" ht="13.2" customHeight="1" x14ac:dyDescent="0.25">
      <c r="A71" s="16"/>
      <c r="B71" s="340" t="s">
        <v>733</v>
      </c>
      <c r="C71" s="195" t="s">
        <v>195</v>
      </c>
      <c r="D71" s="103">
        <v>1</v>
      </c>
      <c r="E71" s="103"/>
      <c r="F71" s="438"/>
      <c r="G71" s="103"/>
      <c r="H71" s="436">
        <v>2</v>
      </c>
      <c r="I71" s="105">
        <v>1</v>
      </c>
      <c r="J71" s="104"/>
      <c r="K71" s="104"/>
      <c r="L71" s="105"/>
      <c r="M71" s="112"/>
      <c r="N71" s="105"/>
      <c r="O71" s="113"/>
      <c r="P71" s="210"/>
      <c r="Q71" s="104"/>
      <c r="R71" s="148"/>
      <c r="S71" s="104"/>
      <c r="T71" s="112"/>
      <c r="U71" s="104"/>
      <c r="V71" s="104"/>
      <c r="W71" s="104"/>
      <c r="X71" s="105"/>
      <c r="Y71" s="263"/>
      <c r="Z71" s="48">
        <f t="shared" si="0"/>
        <v>4</v>
      </c>
      <c r="AA71" s="40" t="s">
        <v>734</v>
      </c>
      <c r="AB71" s="228">
        <v>1.5</v>
      </c>
      <c r="AC71" s="213">
        <v>4</v>
      </c>
      <c r="AD71" s="213">
        <v>4</v>
      </c>
      <c r="AE71" s="213">
        <v>2</v>
      </c>
      <c r="AF71" s="213">
        <v>5</v>
      </c>
      <c r="AG71" s="213">
        <v>2</v>
      </c>
      <c r="AH71" s="213">
        <v>3</v>
      </c>
      <c r="AI71" s="40" t="s">
        <v>702</v>
      </c>
      <c r="AJ71" s="40" t="s">
        <v>240</v>
      </c>
      <c r="AK71" s="48" t="s">
        <v>241</v>
      </c>
      <c r="AL71" s="48" t="s">
        <v>179</v>
      </c>
      <c r="AM71" s="48" t="s">
        <v>199</v>
      </c>
      <c r="AN71" s="48" t="s">
        <v>305</v>
      </c>
      <c r="AO71" s="48">
        <v>2</v>
      </c>
      <c r="AP71" s="8" t="s">
        <v>245</v>
      </c>
      <c r="AQ71" s="16" t="s">
        <v>189</v>
      </c>
      <c r="AR71" s="16"/>
      <c r="BD71" s="16"/>
      <c r="BE71" s="16"/>
      <c r="AMJ71"/>
      <c r="AMK71"/>
      <c r="AML71"/>
      <c r="AMM71"/>
      <c r="AMN71"/>
      <c r="AMO71"/>
    </row>
    <row r="72" spans="1:1029" s="9" customFormat="1" ht="13.2" customHeight="1" x14ac:dyDescent="0.25">
      <c r="A72" s="16"/>
      <c r="B72" s="340" t="s">
        <v>875</v>
      </c>
      <c r="C72" s="278">
        <v>1</v>
      </c>
      <c r="D72" s="405"/>
      <c r="E72" s="405">
        <v>1</v>
      </c>
      <c r="F72" s="406">
        <v>1</v>
      </c>
      <c r="G72" s="407" t="s">
        <v>118</v>
      </c>
      <c r="H72" s="103"/>
      <c r="I72" s="105"/>
      <c r="J72" s="104"/>
      <c r="K72" s="104"/>
      <c r="L72" s="105"/>
      <c r="M72" s="112"/>
      <c r="N72" s="105"/>
      <c r="O72" s="113"/>
      <c r="P72" s="210"/>
      <c r="Q72" s="104"/>
      <c r="R72" s="148"/>
      <c r="S72" s="104"/>
      <c r="T72" s="112"/>
      <c r="U72" s="104"/>
      <c r="V72" s="104"/>
      <c r="W72" s="104"/>
      <c r="X72" s="105"/>
      <c r="Y72" s="263"/>
      <c r="Z72" s="48">
        <f t="shared" si="0"/>
        <v>4</v>
      </c>
      <c r="AA72" s="40" t="s">
        <v>876</v>
      </c>
      <c r="AB72" s="228">
        <v>2</v>
      </c>
      <c r="AC72" s="213">
        <v>2</v>
      </c>
      <c r="AD72" s="213">
        <v>4</v>
      </c>
      <c r="AE72" s="213">
        <v>4</v>
      </c>
      <c r="AF72" s="213">
        <v>3</v>
      </c>
      <c r="AG72" s="213">
        <v>3</v>
      </c>
      <c r="AH72" s="213">
        <v>5</v>
      </c>
      <c r="AI72" s="40" t="s">
        <v>239</v>
      </c>
      <c r="AJ72" s="40" t="s">
        <v>240</v>
      </c>
      <c r="AK72" s="48" t="s">
        <v>241</v>
      </c>
      <c r="AL72" s="48" t="s">
        <v>179</v>
      </c>
      <c r="AM72" s="48" t="s">
        <v>199</v>
      </c>
      <c r="AN72" s="48" t="s">
        <v>877</v>
      </c>
      <c r="AO72" s="48">
        <v>2</v>
      </c>
      <c r="AP72" s="34" t="s">
        <v>236</v>
      </c>
      <c r="AQ72" s="16" t="s">
        <v>182</v>
      </c>
      <c r="AR72" s="16"/>
      <c r="BD72" s="16"/>
      <c r="BE72" s="16"/>
    </row>
    <row r="73" spans="1:1029" s="9" customFormat="1" ht="13.2" customHeight="1" x14ac:dyDescent="0.25">
      <c r="A73" s="16"/>
      <c r="B73" s="340" t="s">
        <v>330</v>
      </c>
      <c r="C73" s="195">
        <v>1</v>
      </c>
      <c r="D73" s="103">
        <v>1</v>
      </c>
      <c r="E73" s="103">
        <v>1</v>
      </c>
      <c r="F73" s="4" t="s">
        <v>118</v>
      </c>
      <c r="G73" s="401">
        <v>1</v>
      </c>
      <c r="H73" s="103"/>
      <c r="I73" s="105"/>
      <c r="J73" s="104"/>
      <c r="K73" s="210"/>
      <c r="L73" s="105"/>
      <c r="M73" s="112">
        <v>1</v>
      </c>
      <c r="N73" s="103"/>
      <c r="O73" s="113"/>
      <c r="P73" s="210" t="s">
        <v>195</v>
      </c>
      <c r="Q73" s="104"/>
      <c r="R73" s="148"/>
      <c r="S73" s="104"/>
      <c r="T73" s="112"/>
      <c r="U73" s="104"/>
      <c r="V73" s="210"/>
      <c r="W73" s="210"/>
      <c r="X73" s="105"/>
      <c r="Y73" s="263"/>
      <c r="Z73" s="48">
        <f t="shared" si="0"/>
        <v>7</v>
      </c>
      <c r="AA73" s="40" t="s">
        <v>331</v>
      </c>
      <c r="AB73" s="228">
        <v>2</v>
      </c>
      <c r="AC73" s="213">
        <v>3</v>
      </c>
      <c r="AD73" s="213">
        <v>4</v>
      </c>
      <c r="AE73" s="213">
        <v>2.5</v>
      </c>
      <c r="AF73" s="213">
        <v>4</v>
      </c>
      <c r="AG73" s="213">
        <v>2</v>
      </c>
      <c r="AH73" s="213">
        <v>3</v>
      </c>
      <c r="AI73" s="40" t="s">
        <v>217</v>
      </c>
      <c r="AJ73" s="40" t="s">
        <v>177</v>
      </c>
      <c r="AK73" s="48" t="s">
        <v>219</v>
      </c>
      <c r="AL73" s="48" t="s">
        <v>179</v>
      </c>
      <c r="AM73" s="48" t="s">
        <v>199</v>
      </c>
      <c r="AN73" s="48" t="s">
        <v>332</v>
      </c>
      <c r="AO73" s="48" t="s">
        <v>109</v>
      </c>
      <c r="AP73" s="8" t="s">
        <v>23</v>
      </c>
      <c r="AQ73" s="16" t="s">
        <v>189</v>
      </c>
      <c r="AR73" s="16"/>
      <c r="BD73" s="16"/>
      <c r="BE73" s="16"/>
      <c r="AMJ73"/>
      <c r="AMK73"/>
      <c r="AML73"/>
      <c r="AMM73"/>
      <c r="AMN73"/>
      <c r="AMO73"/>
    </row>
    <row r="74" spans="1:1029" s="9" customFormat="1" ht="13.2" customHeight="1" x14ac:dyDescent="0.25">
      <c r="A74" s="16"/>
      <c r="B74" s="340" t="s">
        <v>810</v>
      </c>
      <c r="C74" s="279">
        <v>2</v>
      </c>
      <c r="D74" s="276">
        <v>1</v>
      </c>
      <c r="E74" s="276" t="s">
        <v>118</v>
      </c>
      <c r="F74" s="86">
        <v>1</v>
      </c>
      <c r="G74" s="403" t="s">
        <v>118</v>
      </c>
      <c r="H74" s="103">
        <v>1</v>
      </c>
      <c r="I74" s="105"/>
      <c r="J74" s="104"/>
      <c r="K74" s="210"/>
      <c r="L74" s="103"/>
      <c r="M74" s="103"/>
      <c r="N74" s="103"/>
      <c r="O74" s="113"/>
      <c r="P74" s="210"/>
      <c r="Q74" s="210"/>
      <c r="R74" s="148"/>
      <c r="S74" s="210"/>
      <c r="T74" s="103"/>
      <c r="U74" s="210"/>
      <c r="V74" s="210"/>
      <c r="W74" s="210"/>
      <c r="X74" s="101"/>
      <c r="Y74" s="286"/>
      <c r="Z74" s="48">
        <f t="shared" si="0"/>
        <v>6</v>
      </c>
      <c r="AA74" s="40" t="s">
        <v>811</v>
      </c>
      <c r="AB74" s="228">
        <v>1.5</v>
      </c>
      <c r="AC74" s="213">
        <v>2</v>
      </c>
      <c r="AD74" s="213">
        <v>4</v>
      </c>
      <c r="AE74" s="213">
        <v>3.5</v>
      </c>
      <c r="AF74" s="213">
        <v>4</v>
      </c>
      <c r="AG74" s="213">
        <v>2</v>
      </c>
      <c r="AH74" s="213">
        <v>3</v>
      </c>
      <c r="AI74" s="40" t="s">
        <v>239</v>
      </c>
      <c r="AJ74" s="40" t="s">
        <v>240</v>
      </c>
      <c r="AK74" s="48" t="s">
        <v>223</v>
      </c>
      <c r="AL74" s="48" t="s">
        <v>179</v>
      </c>
      <c r="AM74" s="48" t="s">
        <v>199</v>
      </c>
      <c r="AN74" s="48"/>
      <c r="AO74" s="48">
        <v>1</v>
      </c>
      <c r="AP74" s="8" t="s">
        <v>236</v>
      </c>
      <c r="AQ74" s="16" t="s">
        <v>189</v>
      </c>
      <c r="AR74" s="16"/>
      <c r="BD74" s="16"/>
      <c r="BE74" s="16"/>
    </row>
    <row r="75" spans="1:1029" s="9" customFormat="1" ht="13.2" customHeight="1" x14ac:dyDescent="0.25">
      <c r="A75" s="300" t="s">
        <v>1346</v>
      </c>
      <c r="B75" s="213"/>
      <c r="C75" s="210"/>
      <c r="D75" s="103"/>
      <c r="E75" s="103"/>
      <c r="F75" s="4"/>
      <c r="G75" s="103"/>
      <c r="H75" s="103"/>
      <c r="I75" s="105"/>
      <c r="J75" s="104"/>
      <c r="K75" s="210"/>
      <c r="L75" s="103"/>
      <c r="M75" s="103"/>
      <c r="N75" s="103"/>
      <c r="O75" s="113"/>
      <c r="P75" s="210"/>
      <c r="Q75" s="210"/>
      <c r="R75" s="148"/>
      <c r="S75" s="210"/>
      <c r="T75" s="103"/>
      <c r="U75" s="210"/>
      <c r="V75" s="210"/>
      <c r="W75" s="210"/>
      <c r="X75" s="101"/>
      <c r="Y75" s="286"/>
      <c r="Z75" s="48"/>
      <c r="AA75" s="40"/>
      <c r="AB75" s="228"/>
      <c r="AC75" s="213"/>
      <c r="AD75" s="213"/>
      <c r="AE75" s="213"/>
      <c r="AF75" s="213"/>
      <c r="AG75" s="213"/>
      <c r="AH75" s="213"/>
      <c r="AI75" s="40"/>
      <c r="AJ75" s="40"/>
      <c r="AK75" s="48"/>
      <c r="AL75" s="48"/>
      <c r="AM75" s="48"/>
      <c r="AN75" s="48"/>
      <c r="AO75" s="48"/>
      <c r="AP75" s="48"/>
      <c r="AQ75" s="16"/>
      <c r="AR75" s="16"/>
      <c r="BD75" s="16"/>
      <c r="BE75" s="16"/>
    </row>
    <row r="76" spans="1:1029" ht="13.2" customHeight="1" x14ac:dyDescent="0.25">
      <c r="A76" s="16"/>
      <c r="B76" s="73" t="s">
        <v>703</v>
      </c>
      <c r="C76" s="210"/>
      <c r="E76" s="405">
        <v>1</v>
      </c>
      <c r="F76" s="406"/>
      <c r="G76" s="405">
        <v>2</v>
      </c>
      <c r="H76" s="405"/>
      <c r="I76" s="405">
        <v>1</v>
      </c>
      <c r="J76" s="274">
        <v>1</v>
      </c>
      <c r="K76" s="274" t="s">
        <v>118</v>
      </c>
      <c r="L76" s="407">
        <v>1</v>
      </c>
      <c r="M76" s="103"/>
      <c r="N76" s="105"/>
      <c r="O76" s="113"/>
      <c r="P76" s="210"/>
      <c r="Q76" s="210"/>
      <c r="S76" s="104"/>
      <c r="T76" s="103"/>
      <c r="V76" s="104"/>
      <c r="W76" s="104"/>
      <c r="X76" s="105"/>
      <c r="Y76" s="263"/>
      <c r="Z76" s="48">
        <f>COUNTA(C76:Y76)</f>
        <v>6</v>
      </c>
      <c r="AA76" s="40" t="s">
        <v>704</v>
      </c>
      <c r="AB76" s="228">
        <v>1.5</v>
      </c>
      <c r="AC76" s="213">
        <v>2</v>
      </c>
      <c r="AD76" s="213">
        <v>4</v>
      </c>
      <c r="AE76" s="213">
        <v>3.5</v>
      </c>
      <c r="AF76" s="213">
        <v>2</v>
      </c>
      <c r="AG76" s="213">
        <v>3</v>
      </c>
      <c r="AH76" s="213">
        <v>3</v>
      </c>
      <c r="AI76" s="40" t="s">
        <v>239</v>
      </c>
      <c r="AJ76" s="40" t="s">
        <v>177</v>
      </c>
      <c r="AK76" s="48" t="s">
        <v>266</v>
      </c>
      <c r="AL76" s="48" t="s">
        <v>204</v>
      </c>
      <c r="AM76" s="48" t="s">
        <v>243</v>
      </c>
      <c r="AN76" s="48" t="s">
        <v>244</v>
      </c>
      <c r="AO76" s="48">
        <v>3</v>
      </c>
      <c r="AP76" s="48" t="s">
        <v>32</v>
      </c>
      <c r="AQ76" s="16" t="s">
        <v>189</v>
      </c>
      <c r="BD76" s="16"/>
      <c r="BE76" s="16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</row>
    <row r="77" spans="1:1029" s="9" customFormat="1" ht="13.2" customHeight="1" x14ac:dyDescent="0.25">
      <c r="A77" s="16"/>
      <c r="B77" s="213" t="s">
        <v>1301</v>
      </c>
      <c r="C77" s="210"/>
      <c r="D77" s="103"/>
      <c r="E77" s="103" t="s">
        <v>118</v>
      </c>
      <c r="F77" s="444">
        <v>3</v>
      </c>
      <c r="G77" s="445">
        <v>3</v>
      </c>
      <c r="H77" s="103">
        <v>1</v>
      </c>
      <c r="I77" s="103">
        <v>2</v>
      </c>
      <c r="J77" s="210">
        <v>1</v>
      </c>
      <c r="K77" s="210"/>
      <c r="L77" s="401"/>
      <c r="M77" s="112"/>
      <c r="N77" s="105"/>
      <c r="O77" s="113"/>
      <c r="P77" s="210"/>
      <c r="Q77" s="123"/>
      <c r="R77" s="148"/>
      <c r="S77" s="123"/>
      <c r="T77" s="112"/>
      <c r="U77" s="104"/>
      <c r="V77" s="104"/>
      <c r="W77" s="104"/>
      <c r="X77" s="105"/>
      <c r="Y77" s="395"/>
      <c r="Z77" s="48">
        <f>COUNTA(C77:Y77)</f>
        <v>6</v>
      </c>
      <c r="AA77" s="216" t="s">
        <v>545</v>
      </c>
      <c r="AB77" s="213">
        <v>1.5</v>
      </c>
      <c r="AC77" s="213">
        <v>4</v>
      </c>
      <c r="AD77" s="213">
        <v>4</v>
      </c>
      <c r="AE77" s="213">
        <v>3</v>
      </c>
      <c r="AF77" s="213"/>
      <c r="AG77" s="213">
        <v>3</v>
      </c>
      <c r="AH77" s="213">
        <v>3</v>
      </c>
      <c r="AI77" s="40" t="s">
        <v>239</v>
      </c>
      <c r="AJ77" s="40" t="s">
        <v>177</v>
      </c>
      <c r="AK77" s="48" t="s">
        <v>223</v>
      </c>
      <c r="AL77" s="6" t="s">
        <v>384</v>
      </c>
      <c r="AM77" s="6" t="s">
        <v>199</v>
      </c>
      <c r="AN77" s="6" t="s">
        <v>187</v>
      </c>
      <c r="AO77" s="48">
        <v>3</v>
      </c>
      <c r="AP77" s="48" t="s">
        <v>236</v>
      </c>
      <c r="AQ77" s="16" t="s">
        <v>386</v>
      </c>
    </row>
    <row r="78" spans="1:1029" s="9" customFormat="1" ht="13.2" customHeight="1" x14ac:dyDescent="0.25">
      <c r="A78" s="16"/>
      <c r="B78" s="213" t="s">
        <v>348</v>
      </c>
      <c r="C78" s="210"/>
      <c r="D78" s="103">
        <v>1</v>
      </c>
      <c r="E78" s="276"/>
      <c r="F78" s="86" t="s">
        <v>118</v>
      </c>
      <c r="G78" s="276"/>
      <c r="H78" s="276">
        <v>1</v>
      </c>
      <c r="I78" s="276"/>
      <c r="J78" s="277">
        <v>1</v>
      </c>
      <c r="K78" s="277"/>
      <c r="L78" s="403">
        <v>1</v>
      </c>
      <c r="M78" s="112"/>
      <c r="N78" s="105"/>
      <c r="O78" s="113"/>
      <c r="P78" s="210"/>
      <c r="Q78" s="148"/>
      <c r="R78" s="148"/>
      <c r="S78" s="148"/>
      <c r="T78" s="112"/>
      <c r="U78" s="104"/>
      <c r="V78" s="104"/>
      <c r="W78" s="104"/>
      <c r="X78" s="105"/>
      <c r="Y78" s="396"/>
      <c r="Z78" s="48">
        <f>COUNTA(C78:Y78)</f>
        <v>5</v>
      </c>
      <c r="AA78" s="40" t="s">
        <v>349</v>
      </c>
      <c r="AB78" s="228">
        <v>1.5</v>
      </c>
      <c r="AC78" s="213">
        <v>2</v>
      </c>
      <c r="AD78" s="213">
        <v>4</v>
      </c>
      <c r="AE78" s="213">
        <v>4</v>
      </c>
      <c r="AF78" s="213">
        <v>4</v>
      </c>
      <c r="AG78" s="213">
        <v>2</v>
      </c>
      <c r="AH78" s="213">
        <v>3</v>
      </c>
      <c r="AI78" s="40" t="s">
        <v>239</v>
      </c>
      <c r="AJ78" s="40" t="s">
        <v>177</v>
      </c>
      <c r="AK78" s="48" t="s">
        <v>223</v>
      </c>
      <c r="AL78" s="48" t="s">
        <v>285</v>
      </c>
      <c r="AM78" s="48" t="s">
        <v>199</v>
      </c>
      <c r="AN78" s="48" t="s">
        <v>187</v>
      </c>
      <c r="AO78" s="48">
        <v>1</v>
      </c>
      <c r="AP78" s="34" t="s">
        <v>236</v>
      </c>
      <c r="AQ78" s="16" t="s">
        <v>182</v>
      </c>
      <c r="AR78" s="16"/>
      <c r="BD78" s="16"/>
      <c r="BE78" s="16"/>
    </row>
    <row r="79" spans="1:1029" s="9" customFormat="1" ht="13.2" customHeight="1" x14ac:dyDescent="0.25">
      <c r="A79" s="300" t="s">
        <v>1347</v>
      </c>
      <c r="B79" s="213"/>
      <c r="C79" s="104"/>
      <c r="D79" s="103"/>
      <c r="E79" s="103"/>
      <c r="F79" s="4"/>
      <c r="G79" s="103"/>
      <c r="H79" s="103"/>
      <c r="I79" s="105"/>
      <c r="J79" s="104"/>
      <c r="K79" s="104"/>
      <c r="L79" s="105"/>
      <c r="M79" s="112"/>
      <c r="N79" s="105"/>
      <c r="O79" s="113"/>
      <c r="P79" s="210"/>
      <c r="Q79" s="123"/>
      <c r="R79" s="148"/>
      <c r="S79" s="123"/>
      <c r="T79" s="112"/>
      <c r="U79" s="104"/>
      <c r="V79" s="104"/>
      <c r="W79" s="104"/>
      <c r="X79" s="105"/>
      <c r="Y79" s="395"/>
      <c r="Z79" s="48"/>
      <c r="AA79" s="216"/>
      <c r="AB79" s="213"/>
      <c r="AC79" s="213"/>
      <c r="AD79" s="213"/>
      <c r="AE79" s="213"/>
      <c r="AF79" s="213"/>
      <c r="AG79" s="213"/>
      <c r="AH79" s="213"/>
      <c r="AI79" s="40"/>
      <c r="AJ79" s="40"/>
      <c r="AK79" s="48"/>
      <c r="AL79" s="6"/>
      <c r="AM79" s="6"/>
      <c r="AN79" s="6"/>
      <c r="AO79" s="48"/>
      <c r="AP79" s="48"/>
      <c r="AQ79" s="16"/>
    </row>
    <row r="80" spans="1:1029" ht="13.2" customHeight="1" x14ac:dyDescent="0.25">
      <c r="A80" s="16"/>
      <c r="B80" s="73" t="s">
        <v>671</v>
      </c>
      <c r="C80" s="104"/>
      <c r="E80" s="103"/>
      <c r="F80" s="4"/>
      <c r="G80" s="103"/>
      <c r="H80" s="404">
        <v>1</v>
      </c>
      <c r="I80" s="405">
        <v>1</v>
      </c>
      <c r="J80" s="442">
        <v>3</v>
      </c>
      <c r="K80" s="274">
        <v>2</v>
      </c>
      <c r="L80" s="441">
        <v>5</v>
      </c>
      <c r="M80" s="112"/>
      <c r="N80" s="105"/>
      <c r="O80" s="113"/>
      <c r="P80" s="210"/>
      <c r="R80" s="148"/>
      <c r="S80" s="104"/>
      <c r="T80" s="112"/>
      <c r="V80" s="104"/>
      <c r="W80" s="104"/>
      <c r="X80" s="105"/>
      <c r="Y80" s="263"/>
      <c r="Z80" s="48">
        <f t="shared" ref="Z80:Z91" si="1">COUNTA(C80:Y80)</f>
        <v>5</v>
      </c>
      <c r="AA80" s="40" t="s">
        <v>672</v>
      </c>
      <c r="AB80" s="228">
        <v>1.5</v>
      </c>
      <c r="AC80" s="213">
        <v>4</v>
      </c>
      <c r="AD80" s="213">
        <v>5</v>
      </c>
      <c r="AE80" s="213">
        <v>2</v>
      </c>
      <c r="AF80" s="213">
        <v>2</v>
      </c>
      <c r="AG80" s="213">
        <v>1</v>
      </c>
      <c r="AH80" s="213">
        <v>5</v>
      </c>
      <c r="AI80" s="40" t="s">
        <v>312</v>
      </c>
      <c r="AJ80" s="40" t="s">
        <v>240</v>
      </c>
      <c r="AK80" s="48" t="s">
        <v>567</v>
      </c>
      <c r="AL80" s="48" t="s">
        <v>313</v>
      </c>
      <c r="AM80" s="48" t="s">
        <v>199</v>
      </c>
      <c r="AN80" s="48" t="s">
        <v>537</v>
      </c>
      <c r="AO80" s="48">
        <v>2</v>
      </c>
      <c r="AP80" s="8" t="s">
        <v>36</v>
      </c>
      <c r="AQ80" s="16" t="s">
        <v>386</v>
      </c>
      <c r="BD80" s="16"/>
      <c r="BE80" s="16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</row>
    <row r="81" spans="1:1029" s="9" customFormat="1" ht="13.2" customHeight="1" x14ac:dyDescent="0.25">
      <c r="A81" s="16" t="s">
        <v>94</v>
      </c>
      <c r="B81" s="213" t="s">
        <v>985</v>
      </c>
      <c r="C81" s="104"/>
      <c r="D81" s="103">
        <v>1</v>
      </c>
      <c r="E81" s="103"/>
      <c r="F81" s="4"/>
      <c r="G81" s="103"/>
      <c r="H81" s="408">
        <v>2</v>
      </c>
      <c r="I81" s="103">
        <v>2</v>
      </c>
      <c r="J81" s="297">
        <v>3</v>
      </c>
      <c r="K81" s="210">
        <v>2</v>
      </c>
      <c r="L81" s="401">
        <v>1</v>
      </c>
      <c r="M81" s="112"/>
      <c r="N81" s="105"/>
      <c r="O81" s="113"/>
      <c r="P81" s="210"/>
      <c r="Q81" s="104"/>
      <c r="R81" s="148"/>
      <c r="S81" s="104"/>
      <c r="T81" s="112"/>
      <c r="U81" s="104"/>
      <c r="V81" s="104"/>
      <c r="W81" s="104"/>
      <c r="X81" s="105"/>
      <c r="Y81" s="263"/>
      <c r="Z81" s="48">
        <f t="shared" si="1"/>
        <v>6</v>
      </c>
      <c r="AA81" s="16" t="s">
        <v>986</v>
      </c>
      <c r="AB81" s="228">
        <v>2</v>
      </c>
      <c r="AC81" s="213">
        <v>4</v>
      </c>
      <c r="AD81" s="213">
        <v>4</v>
      </c>
      <c r="AE81" s="213">
        <v>3</v>
      </c>
      <c r="AF81" s="213">
        <v>3</v>
      </c>
      <c r="AG81" s="213">
        <v>1</v>
      </c>
      <c r="AH81" s="213"/>
      <c r="AI81" s="40"/>
      <c r="AJ81" s="40"/>
      <c r="AK81" s="48"/>
      <c r="AL81" s="48"/>
      <c r="AM81" s="48"/>
      <c r="AN81" s="48"/>
      <c r="AO81" s="48"/>
      <c r="AP81" s="8"/>
      <c r="AQ81" s="16"/>
      <c r="AR81" s="16"/>
    </row>
    <row r="82" spans="1:1029" s="9" customFormat="1" ht="13.2" customHeight="1" x14ac:dyDescent="0.25">
      <c r="A82" s="16" t="s">
        <v>94</v>
      </c>
      <c r="B82" s="73" t="s">
        <v>966</v>
      </c>
      <c r="C82" s="104"/>
      <c r="D82" s="103"/>
      <c r="E82" s="103"/>
      <c r="F82" s="4"/>
      <c r="G82" s="103"/>
      <c r="H82" s="408">
        <v>1</v>
      </c>
      <c r="I82" s="103"/>
      <c r="J82" s="210">
        <v>1</v>
      </c>
      <c r="K82" s="210"/>
      <c r="L82" s="401">
        <v>1</v>
      </c>
      <c r="M82" s="112"/>
      <c r="N82" s="105"/>
      <c r="O82" s="113"/>
      <c r="P82" s="210"/>
      <c r="Q82" s="104"/>
      <c r="R82" s="148"/>
      <c r="S82" s="104"/>
      <c r="T82" s="112"/>
      <c r="U82" s="104"/>
      <c r="V82" s="104"/>
      <c r="W82" s="104"/>
      <c r="X82" s="105"/>
      <c r="Y82" s="263"/>
      <c r="Z82" s="48">
        <f t="shared" si="1"/>
        <v>3</v>
      </c>
      <c r="AA82" s="16" t="s">
        <v>966</v>
      </c>
      <c r="AB82" s="228">
        <v>1</v>
      </c>
      <c r="AC82" s="213">
        <v>4</v>
      </c>
      <c r="AD82" s="213">
        <v>5</v>
      </c>
      <c r="AE82" s="213">
        <v>2.5</v>
      </c>
      <c r="AF82" s="213">
        <v>2</v>
      </c>
      <c r="AG82" s="213">
        <v>1</v>
      </c>
      <c r="AH82" s="213"/>
      <c r="AI82" s="40"/>
      <c r="AJ82" s="40"/>
      <c r="AK82" s="48"/>
      <c r="AL82" s="48"/>
      <c r="AM82" s="48"/>
      <c r="AN82" s="48"/>
      <c r="AO82" s="48"/>
      <c r="AP82" s="8"/>
      <c r="AQ82" s="16"/>
      <c r="AR82" s="16"/>
    </row>
    <row r="83" spans="1:1029" ht="13.2" customHeight="1" x14ac:dyDescent="0.25">
      <c r="A83" s="16"/>
      <c r="B83" s="213" t="s">
        <v>648</v>
      </c>
      <c r="C83" s="104"/>
      <c r="E83" s="103"/>
      <c r="F83" s="4"/>
      <c r="G83" s="103"/>
      <c r="H83" s="408">
        <v>1</v>
      </c>
      <c r="I83" s="103">
        <v>1</v>
      </c>
      <c r="J83" s="210"/>
      <c r="K83" s="297">
        <v>3</v>
      </c>
      <c r="L83" s="401"/>
      <c r="M83" s="112"/>
      <c r="N83" s="105"/>
      <c r="O83" s="113"/>
      <c r="P83" s="210"/>
      <c r="R83" s="148"/>
      <c r="S83" s="104" t="s">
        <v>195</v>
      </c>
      <c r="T83" s="112"/>
      <c r="V83" s="104"/>
      <c r="W83" s="104"/>
      <c r="X83" s="105"/>
      <c r="Y83" s="263"/>
      <c r="Z83" s="48">
        <f t="shared" si="1"/>
        <v>4</v>
      </c>
      <c r="AA83" s="40" t="s">
        <v>213</v>
      </c>
      <c r="AB83" s="228">
        <v>1.5</v>
      </c>
      <c r="AC83" s="213">
        <v>4</v>
      </c>
      <c r="AD83" s="213">
        <v>4</v>
      </c>
      <c r="AE83" s="213">
        <v>2</v>
      </c>
      <c r="AF83" s="213">
        <v>3</v>
      </c>
      <c r="AG83" s="213">
        <v>2</v>
      </c>
      <c r="AH83" s="213">
        <v>3</v>
      </c>
      <c r="AI83" s="40" t="s">
        <v>649</v>
      </c>
      <c r="AJ83" s="40" t="s">
        <v>177</v>
      </c>
      <c r="AK83" s="48" t="s">
        <v>197</v>
      </c>
      <c r="AL83" s="48" t="s">
        <v>185</v>
      </c>
      <c r="AM83" s="48" t="s">
        <v>211</v>
      </c>
      <c r="AN83" s="48" t="s">
        <v>187</v>
      </c>
      <c r="AO83" s="48" t="s">
        <v>109</v>
      </c>
      <c r="AP83" s="8" t="s">
        <v>36</v>
      </c>
      <c r="AQ83" s="40" t="s">
        <v>189</v>
      </c>
      <c r="AME83" s="9"/>
      <c r="AMF83" s="9"/>
      <c r="AMG83" s="9"/>
      <c r="AMH83" s="9"/>
      <c r="AMI83" s="9"/>
      <c r="AMJ83" s="9"/>
      <c r="AMK83" s="9"/>
      <c r="AML83" s="9"/>
      <c r="AMM83" s="9"/>
      <c r="AMN83" s="9"/>
      <c r="AMO83" s="9"/>
    </row>
    <row r="84" spans="1:1029" s="9" customFormat="1" ht="13.2" customHeight="1" x14ac:dyDescent="0.25">
      <c r="A84" s="16"/>
      <c r="B84" s="73" t="s">
        <v>609</v>
      </c>
      <c r="C84" s="104"/>
      <c r="D84" s="103"/>
      <c r="E84" s="103"/>
      <c r="F84" s="4"/>
      <c r="G84" s="103"/>
      <c r="H84" s="408" t="s">
        <v>118</v>
      </c>
      <c r="I84" s="103"/>
      <c r="J84" s="210">
        <v>1</v>
      </c>
      <c r="K84" s="210"/>
      <c r="L84" s="401" t="s">
        <v>118</v>
      </c>
      <c r="M84" s="112"/>
      <c r="N84" s="105"/>
      <c r="O84" s="113"/>
      <c r="P84" s="210"/>
      <c r="Q84" s="104"/>
      <c r="R84" s="148"/>
      <c r="S84" s="104"/>
      <c r="T84" s="112"/>
      <c r="U84" s="104"/>
      <c r="V84" s="104"/>
      <c r="W84" s="104"/>
      <c r="X84" s="105"/>
      <c r="Y84" s="263"/>
      <c r="Z84" s="48">
        <f t="shared" si="1"/>
        <v>3</v>
      </c>
      <c r="AA84" s="216" t="s">
        <v>609</v>
      </c>
      <c r="AB84" s="228">
        <v>1.5</v>
      </c>
      <c r="AC84" s="213">
        <v>3</v>
      </c>
      <c r="AD84" s="213">
        <v>4</v>
      </c>
      <c r="AE84" s="213">
        <v>2</v>
      </c>
      <c r="AF84" s="213">
        <v>2</v>
      </c>
      <c r="AG84" s="213">
        <v>2</v>
      </c>
      <c r="AH84" s="213">
        <v>3</v>
      </c>
      <c r="AI84" s="40" t="s">
        <v>239</v>
      </c>
      <c r="AJ84" s="40" t="s">
        <v>240</v>
      </c>
      <c r="AK84" s="48" t="s">
        <v>223</v>
      </c>
      <c r="AL84" s="48" t="s">
        <v>343</v>
      </c>
      <c r="AM84" s="48" t="s">
        <v>199</v>
      </c>
      <c r="AN84" s="48" t="s">
        <v>187</v>
      </c>
      <c r="AO84" s="48">
        <v>2</v>
      </c>
      <c r="AP84" s="8" t="s">
        <v>236</v>
      </c>
      <c r="AQ84" s="40" t="s">
        <v>230</v>
      </c>
      <c r="AR84" s="16"/>
      <c r="BD84" s="16"/>
      <c r="BE84" s="16"/>
    </row>
    <row r="85" spans="1:1029" ht="13.2" customHeight="1" x14ac:dyDescent="0.25">
      <c r="A85" s="16"/>
      <c r="B85" s="73" t="s">
        <v>804</v>
      </c>
      <c r="C85" s="210"/>
      <c r="E85" s="103"/>
      <c r="F85" s="4"/>
      <c r="G85" s="103"/>
      <c r="H85" s="408" t="s">
        <v>195</v>
      </c>
      <c r="I85" s="103" t="s">
        <v>118</v>
      </c>
      <c r="J85" s="210"/>
      <c r="K85" s="210"/>
      <c r="L85" s="401"/>
      <c r="M85" s="103"/>
      <c r="N85" s="103"/>
      <c r="O85" s="113"/>
      <c r="P85" s="210"/>
      <c r="Q85" s="210"/>
      <c r="R85" s="148"/>
      <c r="S85" s="210"/>
      <c r="T85" s="103"/>
      <c r="U85" s="210"/>
      <c r="V85" s="210"/>
      <c r="X85" s="103"/>
      <c r="Y85" s="263"/>
      <c r="Z85" s="48">
        <f t="shared" si="1"/>
        <v>2</v>
      </c>
      <c r="AA85" s="216" t="s">
        <v>804</v>
      </c>
      <c r="AB85" s="213">
        <v>2</v>
      </c>
      <c r="AC85" s="213">
        <v>4</v>
      </c>
      <c r="AD85" s="213">
        <v>4</v>
      </c>
      <c r="AE85" s="213">
        <v>2.5</v>
      </c>
      <c r="AF85" s="213">
        <v>2</v>
      </c>
      <c r="AG85" s="213">
        <v>2</v>
      </c>
      <c r="AH85" s="213">
        <v>5</v>
      </c>
      <c r="AI85" s="40" t="s">
        <v>239</v>
      </c>
      <c r="AJ85" s="40" t="s">
        <v>248</v>
      </c>
      <c r="AK85" s="48" t="s">
        <v>223</v>
      </c>
      <c r="AL85" s="6" t="s">
        <v>179</v>
      </c>
      <c r="AM85" s="6" t="s">
        <v>199</v>
      </c>
      <c r="AN85" s="6" t="s">
        <v>805</v>
      </c>
      <c r="AO85" s="48">
        <v>2</v>
      </c>
      <c r="AP85" s="8" t="s">
        <v>38</v>
      </c>
      <c r="AQ85" s="16" t="s">
        <v>189</v>
      </c>
      <c r="AR85" s="9"/>
      <c r="AMD85" s="44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</row>
    <row r="86" spans="1:1029" s="16" customFormat="1" ht="13.2" customHeight="1" x14ac:dyDescent="0.25">
      <c r="A86" s="16" t="s">
        <v>94</v>
      </c>
      <c r="B86" s="213" t="s">
        <v>988</v>
      </c>
      <c r="C86" s="104"/>
      <c r="D86" s="103"/>
      <c r="E86" s="103"/>
      <c r="F86" s="4"/>
      <c r="G86" s="103"/>
      <c r="H86" s="408">
        <v>1</v>
      </c>
      <c r="I86" s="103"/>
      <c r="J86" s="210"/>
      <c r="K86" s="210">
        <v>1</v>
      </c>
      <c r="L86" s="401"/>
      <c r="M86" s="112"/>
      <c r="N86" s="105"/>
      <c r="O86" s="113"/>
      <c r="P86" s="210"/>
      <c r="Q86" s="104"/>
      <c r="R86" s="148"/>
      <c r="S86" s="104"/>
      <c r="T86" s="112"/>
      <c r="U86" s="104"/>
      <c r="V86" s="104"/>
      <c r="W86" s="104"/>
      <c r="X86" s="105"/>
      <c r="Y86" s="263"/>
      <c r="Z86" s="48">
        <f t="shared" si="1"/>
        <v>2</v>
      </c>
      <c r="AA86" s="16" t="s">
        <v>988</v>
      </c>
      <c r="AB86" s="213">
        <v>2</v>
      </c>
      <c r="AC86" s="213">
        <v>4</v>
      </c>
      <c r="AD86" s="213">
        <v>4</v>
      </c>
      <c r="AE86" s="213">
        <v>3</v>
      </c>
      <c r="AF86" s="213">
        <v>3</v>
      </c>
      <c r="AG86" s="213">
        <v>2</v>
      </c>
      <c r="AH86" s="213">
        <v>1</v>
      </c>
      <c r="AI86" s="40"/>
      <c r="AJ86" s="40"/>
      <c r="AK86" s="48"/>
      <c r="AL86" s="48"/>
      <c r="AM86" s="48"/>
      <c r="AN86" s="48"/>
      <c r="AO86" s="48"/>
      <c r="AP86" s="34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</row>
    <row r="87" spans="1:1029" ht="13.2" customHeight="1" x14ac:dyDescent="0.25">
      <c r="A87" s="16"/>
      <c r="B87" s="213" t="s">
        <v>315</v>
      </c>
      <c r="C87" s="104"/>
      <c r="E87" s="103"/>
      <c r="F87" s="4"/>
      <c r="G87" s="103"/>
      <c r="H87" s="408"/>
      <c r="I87" s="103"/>
      <c r="J87" s="210">
        <v>2</v>
      </c>
      <c r="K87" s="297">
        <v>3</v>
      </c>
      <c r="L87" s="401"/>
      <c r="M87" s="103"/>
      <c r="N87" s="105"/>
      <c r="O87" s="113"/>
      <c r="P87" s="210"/>
      <c r="S87" s="104"/>
      <c r="T87" s="103"/>
      <c r="V87" s="104"/>
      <c r="W87" s="104"/>
      <c r="X87" s="105"/>
      <c r="Y87" s="263"/>
      <c r="Z87" s="48">
        <f t="shared" si="1"/>
        <v>2</v>
      </c>
      <c r="AA87" s="16" t="s">
        <v>315</v>
      </c>
      <c r="AB87" s="228">
        <v>2</v>
      </c>
      <c r="AC87" s="213">
        <v>4</v>
      </c>
      <c r="AD87" s="213">
        <v>3</v>
      </c>
      <c r="AE87" s="213">
        <v>2</v>
      </c>
      <c r="AF87" s="213">
        <v>3</v>
      </c>
      <c r="AG87" s="213">
        <v>2</v>
      </c>
      <c r="AH87" s="213">
        <v>3</v>
      </c>
      <c r="AI87" s="40" t="s">
        <v>312</v>
      </c>
      <c r="AJ87" s="40" t="s">
        <v>177</v>
      </c>
      <c r="AK87" s="48" t="s">
        <v>197</v>
      </c>
      <c r="AL87" s="48" t="s">
        <v>313</v>
      </c>
      <c r="AM87" s="48" t="s">
        <v>199</v>
      </c>
      <c r="AN87" s="48" t="s">
        <v>316</v>
      </c>
      <c r="AO87" s="48" t="s">
        <v>109</v>
      </c>
      <c r="AP87" s="8" t="s">
        <v>22</v>
      </c>
      <c r="AQ87" s="40" t="s">
        <v>182</v>
      </c>
      <c r="BD87" s="16"/>
      <c r="BE87" s="16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</row>
    <row r="88" spans="1:1029" s="9" customFormat="1" ht="13.2" customHeight="1" x14ac:dyDescent="0.25">
      <c r="A88" s="16" t="s">
        <v>94</v>
      </c>
      <c r="B88" s="73" t="s">
        <v>996</v>
      </c>
      <c r="C88" s="104"/>
      <c r="D88" s="103"/>
      <c r="E88" s="103"/>
      <c r="F88" s="4"/>
      <c r="G88" s="103"/>
      <c r="H88" s="408"/>
      <c r="I88" s="103"/>
      <c r="J88" s="210">
        <v>2</v>
      </c>
      <c r="K88" s="210">
        <v>1</v>
      </c>
      <c r="L88" s="401"/>
      <c r="M88" s="112"/>
      <c r="N88" s="105"/>
      <c r="O88" s="113"/>
      <c r="P88" s="210"/>
      <c r="Q88" s="104"/>
      <c r="R88" s="148"/>
      <c r="S88" s="105"/>
      <c r="T88" s="112"/>
      <c r="U88" s="104"/>
      <c r="V88" s="104"/>
      <c r="W88" s="104"/>
      <c r="X88" s="105"/>
      <c r="Y88" s="263"/>
      <c r="Z88" s="48">
        <f t="shared" si="1"/>
        <v>2</v>
      </c>
      <c r="AA88" s="16" t="s">
        <v>996</v>
      </c>
      <c r="AB88" s="228">
        <v>2</v>
      </c>
      <c r="AC88" s="213">
        <v>4</v>
      </c>
      <c r="AD88" s="213">
        <v>4</v>
      </c>
      <c r="AE88" s="213">
        <v>3</v>
      </c>
      <c r="AF88" s="213">
        <v>2</v>
      </c>
      <c r="AG88" s="213">
        <v>1</v>
      </c>
      <c r="AH88" s="213"/>
      <c r="AI88" s="40"/>
      <c r="AJ88" s="40"/>
      <c r="AK88" s="48"/>
      <c r="AL88" s="48"/>
      <c r="AM88" s="48"/>
      <c r="AN88" s="48"/>
      <c r="AO88" s="48"/>
      <c r="AP88" s="8"/>
      <c r="AQ88" s="16"/>
      <c r="AR88" s="16"/>
    </row>
    <row r="89" spans="1:1029" s="9" customFormat="1" ht="13.2" customHeight="1" x14ac:dyDescent="0.3">
      <c r="A89" s="111"/>
      <c r="B89" s="371" t="s">
        <v>619</v>
      </c>
      <c r="C89" s="104"/>
      <c r="D89" s="103"/>
      <c r="E89" s="103"/>
      <c r="F89" s="4"/>
      <c r="G89" s="103"/>
      <c r="H89" s="408"/>
      <c r="I89" s="103"/>
      <c r="J89" s="210"/>
      <c r="K89" s="210">
        <v>1</v>
      </c>
      <c r="L89" s="401" t="s">
        <v>195</v>
      </c>
      <c r="M89" s="112"/>
      <c r="N89" s="105"/>
      <c r="O89" s="113"/>
      <c r="P89" s="210"/>
      <c r="Q89" s="104"/>
      <c r="R89" s="148"/>
      <c r="S89" s="104"/>
      <c r="T89" s="112"/>
      <c r="U89" s="104"/>
      <c r="V89" s="104"/>
      <c r="W89" s="104"/>
      <c r="X89" s="105"/>
      <c r="Y89" s="263"/>
      <c r="Z89" s="48">
        <f t="shared" si="1"/>
        <v>2</v>
      </c>
      <c r="AA89" s="215" t="s">
        <v>619</v>
      </c>
      <c r="AB89" s="172">
        <v>1</v>
      </c>
      <c r="AC89" s="172">
        <v>4</v>
      </c>
      <c r="AD89" s="172">
        <v>5</v>
      </c>
      <c r="AE89" s="172">
        <v>2</v>
      </c>
      <c r="AF89" s="172">
        <v>2</v>
      </c>
      <c r="AG89" s="172">
        <v>2</v>
      </c>
      <c r="AH89" s="172">
        <v>3</v>
      </c>
      <c r="AI89" s="251" t="s">
        <v>239</v>
      </c>
      <c r="AJ89" s="251" t="s">
        <v>240</v>
      </c>
      <c r="AK89" s="172" t="s">
        <v>223</v>
      </c>
      <c r="AL89" s="172" t="s">
        <v>179</v>
      </c>
      <c r="AM89" s="172" t="s">
        <v>620</v>
      </c>
      <c r="AN89" s="172" t="s">
        <v>621</v>
      </c>
      <c r="AO89" s="173" t="s">
        <v>109</v>
      </c>
      <c r="AP89" s="191" t="s">
        <v>236</v>
      </c>
      <c r="AQ89" s="174" t="s">
        <v>189</v>
      </c>
      <c r="AR89" s="111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1"/>
      <c r="BE89" s="111"/>
      <c r="BF89" s="114"/>
      <c r="BG89" s="114"/>
      <c r="BH89" s="114"/>
      <c r="BI89" s="114"/>
      <c r="BJ89" s="114"/>
      <c r="BK89" s="114"/>
      <c r="BL89" s="114"/>
      <c r="BM89" s="114"/>
      <c r="BN89" s="114"/>
      <c r="BO89" s="114"/>
      <c r="BP89" s="114"/>
      <c r="BQ89" s="114"/>
      <c r="BR89" s="114"/>
      <c r="BS89" s="114"/>
      <c r="BT89" s="114"/>
      <c r="BU89" s="114"/>
      <c r="BV89" s="114"/>
      <c r="BW89" s="114"/>
      <c r="BX89" s="114"/>
      <c r="BY89" s="114"/>
      <c r="BZ89" s="114"/>
      <c r="CA89" s="114"/>
      <c r="CB89" s="114"/>
      <c r="CC89" s="114"/>
      <c r="CD89" s="114"/>
      <c r="CE89" s="114"/>
      <c r="CF89" s="114"/>
      <c r="CG89" s="114"/>
      <c r="CH89" s="114"/>
      <c r="CI89" s="114"/>
      <c r="CJ89" s="114"/>
      <c r="CK89" s="114"/>
      <c r="CL89" s="114"/>
      <c r="CM89" s="114"/>
      <c r="CN89" s="114"/>
      <c r="CO89" s="114"/>
      <c r="CP89" s="114"/>
      <c r="CQ89" s="114"/>
      <c r="CR89" s="114"/>
      <c r="CS89" s="114"/>
      <c r="CT89" s="114"/>
      <c r="CU89" s="114"/>
      <c r="CV89" s="114"/>
      <c r="CW89" s="114"/>
      <c r="CX89" s="114"/>
      <c r="CY89" s="114"/>
      <c r="CZ89" s="114"/>
      <c r="DA89" s="114"/>
      <c r="DB89" s="114"/>
      <c r="DC89" s="114"/>
      <c r="DD89" s="114"/>
      <c r="DE89" s="114"/>
      <c r="DF89" s="114"/>
      <c r="DG89" s="114"/>
      <c r="DH89" s="114"/>
      <c r="DI89" s="114"/>
      <c r="DJ89" s="114"/>
      <c r="DK89" s="114"/>
      <c r="DL89" s="114"/>
      <c r="DM89" s="114"/>
      <c r="DN89" s="114"/>
      <c r="DO89" s="114"/>
      <c r="DP89" s="114"/>
      <c r="DQ89" s="114"/>
      <c r="DR89" s="114"/>
      <c r="DS89" s="114"/>
      <c r="DT89" s="114"/>
      <c r="DU89" s="114"/>
      <c r="DV89" s="114"/>
      <c r="DW89" s="114"/>
      <c r="DX89" s="114"/>
      <c r="DY89" s="114"/>
      <c r="DZ89" s="114"/>
      <c r="EA89" s="114"/>
      <c r="EB89" s="114"/>
      <c r="EC89" s="114"/>
      <c r="ED89" s="114"/>
      <c r="EE89" s="114"/>
      <c r="EF89" s="114"/>
      <c r="EG89" s="114"/>
      <c r="EH89" s="114"/>
      <c r="EI89" s="114"/>
      <c r="EJ89" s="114"/>
      <c r="EK89" s="114"/>
      <c r="EL89" s="114"/>
      <c r="EM89" s="114"/>
      <c r="EN89" s="114"/>
      <c r="EO89" s="114"/>
      <c r="EP89" s="114"/>
      <c r="EQ89" s="114"/>
      <c r="ER89" s="114"/>
      <c r="ES89" s="114"/>
      <c r="ET89" s="114"/>
      <c r="EU89" s="114"/>
      <c r="EV89" s="114"/>
      <c r="EW89" s="114"/>
      <c r="EX89" s="114"/>
      <c r="EY89" s="114"/>
      <c r="EZ89" s="114"/>
      <c r="FA89" s="114"/>
      <c r="FB89" s="114"/>
      <c r="FC89" s="114"/>
      <c r="FD89" s="114"/>
      <c r="FE89" s="114"/>
      <c r="FF89" s="114"/>
      <c r="FG89" s="114"/>
      <c r="FH89" s="114"/>
      <c r="FI89" s="114"/>
      <c r="FJ89" s="114"/>
      <c r="FK89" s="114"/>
      <c r="FL89" s="114"/>
      <c r="FM89" s="114"/>
      <c r="FN89" s="114"/>
      <c r="FO89" s="114"/>
      <c r="FP89" s="114"/>
      <c r="FQ89" s="114"/>
      <c r="FR89" s="114"/>
      <c r="FS89" s="114"/>
      <c r="FT89" s="114"/>
      <c r="FU89" s="114"/>
      <c r="FV89" s="114"/>
      <c r="FW89" s="114"/>
      <c r="FX89" s="114"/>
      <c r="FY89" s="114"/>
      <c r="FZ89" s="114"/>
      <c r="GA89" s="114"/>
      <c r="GB89" s="114"/>
      <c r="GC89" s="114"/>
      <c r="GD89" s="114"/>
      <c r="GE89" s="114"/>
      <c r="GF89" s="114"/>
      <c r="GG89" s="114"/>
      <c r="GH89" s="114"/>
      <c r="GI89" s="114"/>
      <c r="GJ89" s="114"/>
      <c r="GK89" s="114"/>
      <c r="GL89" s="114"/>
      <c r="GM89" s="114"/>
      <c r="GN89" s="114"/>
      <c r="GO89" s="114"/>
      <c r="GP89" s="114"/>
      <c r="GQ89" s="114"/>
      <c r="GR89" s="114"/>
      <c r="GS89" s="114"/>
      <c r="GT89" s="114"/>
      <c r="GU89" s="114"/>
      <c r="GV89" s="114"/>
      <c r="GW89" s="114"/>
      <c r="GX89" s="114"/>
      <c r="GY89" s="114"/>
      <c r="GZ89" s="114"/>
      <c r="HA89" s="114"/>
      <c r="HB89" s="114"/>
      <c r="HC89" s="114"/>
      <c r="HD89" s="114"/>
      <c r="HE89" s="114"/>
      <c r="HF89" s="114"/>
      <c r="HG89" s="114"/>
      <c r="HH89" s="114"/>
      <c r="HI89" s="114"/>
      <c r="HJ89" s="114"/>
      <c r="HK89" s="114"/>
      <c r="HL89" s="114"/>
      <c r="HM89" s="114"/>
      <c r="HN89" s="114"/>
      <c r="HO89" s="114"/>
      <c r="HP89" s="114"/>
      <c r="HQ89" s="114"/>
      <c r="HR89" s="114"/>
      <c r="HS89" s="114"/>
      <c r="HT89" s="114"/>
      <c r="HU89" s="114"/>
      <c r="HV89" s="114"/>
      <c r="HW89" s="114"/>
      <c r="HX89" s="114"/>
      <c r="HY89" s="114"/>
      <c r="HZ89" s="114"/>
      <c r="IA89" s="114"/>
      <c r="IB89" s="114"/>
      <c r="IC89" s="114"/>
      <c r="ID89" s="114"/>
      <c r="IE89" s="114"/>
      <c r="IF89" s="114"/>
      <c r="IG89" s="114"/>
      <c r="IH89" s="114"/>
      <c r="II89" s="114"/>
      <c r="IJ89" s="114"/>
      <c r="IK89" s="114"/>
      <c r="IL89" s="114"/>
      <c r="IM89" s="114"/>
      <c r="IN89" s="114"/>
      <c r="IO89" s="114"/>
      <c r="IP89" s="114"/>
      <c r="IQ89" s="114"/>
      <c r="IR89" s="114"/>
      <c r="IS89" s="114"/>
      <c r="IT89" s="114"/>
      <c r="IU89" s="114"/>
      <c r="IV89" s="114"/>
      <c r="IW89" s="114"/>
      <c r="IX89" s="114"/>
      <c r="IY89" s="114"/>
      <c r="IZ89" s="114"/>
      <c r="JA89" s="114"/>
      <c r="JB89" s="114"/>
      <c r="JC89" s="114"/>
      <c r="JD89" s="114"/>
      <c r="JE89" s="114"/>
      <c r="JF89" s="114"/>
      <c r="JG89" s="114"/>
      <c r="JH89" s="114"/>
      <c r="JI89" s="114"/>
      <c r="JJ89" s="114"/>
      <c r="JK89" s="114"/>
      <c r="JL89" s="114"/>
      <c r="JM89" s="114"/>
      <c r="JN89" s="114"/>
      <c r="JO89" s="114"/>
      <c r="JP89" s="114"/>
      <c r="JQ89" s="114"/>
      <c r="JR89" s="114"/>
      <c r="JS89" s="114"/>
      <c r="JT89" s="114"/>
      <c r="JU89" s="114"/>
      <c r="JV89" s="114"/>
      <c r="JW89" s="114"/>
      <c r="JX89" s="114"/>
      <c r="JY89" s="114"/>
      <c r="JZ89" s="114"/>
      <c r="KA89" s="114"/>
      <c r="KB89" s="114"/>
      <c r="KC89" s="114"/>
      <c r="KD89" s="114"/>
      <c r="KE89" s="114"/>
      <c r="KF89" s="114"/>
      <c r="KG89" s="114"/>
      <c r="KH89" s="114"/>
      <c r="KI89" s="114"/>
      <c r="KJ89" s="114"/>
      <c r="KK89" s="114"/>
      <c r="KL89" s="114"/>
      <c r="KM89" s="114"/>
      <c r="KN89" s="114"/>
      <c r="KO89" s="114"/>
      <c r="KP89" s="114"/>
      <c r="KQ89" s="114"/>
      <c r="KR89" s="114"/>
      <c r="KS89" s="114"/>
      <c r="KT89" s="114"/>
      <c r="KU89" s="114"/>
      <c r="KV89" s="114"/>
      <c r="KW89" s="114"/>
      <c r="KX89" s="114"/>
      <c r="KY89" s="114"/>
      <c r="KZ89" s="114"/>
      <c r="LA89" s="114"/>
      <c r="LB89" s="114"/>
      <c r="LC89" s="114"/>
      <c r="LD89" s="114"/>
      <c r="LE89" s="114"/>
      <c r="LF89" s="114"/>
      <c r="LG89" s="114"/>
      <c r="LH89" s="114"/>
      <c r="LI89" s="114"/>
      <c r="LJ89" s="114"/>
      <c r="LK89" s="114"/>
      <c r="LL89" s="114"/>
      <c r="LM89" s="114"/>
      <c r="LN89" s="114"/>
      <c r="LO89" s="114"/>
      <c r="LP89" s="114"/>
      <c r="LQ89" s="114"/>
      <c r="LR89" s="114"/>
      <c r="LS89" s="114"/>
      <c r="LT89" s="114"/>
      <c r="LU89" s="114"/>
      <c r="LV89" s="114"/>
      <c r="LW89" s="114"/>
      <c r="LX89" s="114"/>
      <c r="LY89" s="114"/>
      <c r="LZ89" s="114"/>
      <c r="MA89" s="114"/>
      <c r="MB89" s="114"/>
      <c r="MC89" s="114"/>
      <c r="MD89" s="114"/>
      <c r="ME89" s="114"/>
      <c r="MF89" s="114"/>
      <c r="MG89" s="114"/>
      <c r="MH89" s="114"/>
      <c r="MI89" s="114"/>
      <c r="MJ89" s="114"/>
      <c r="MK89" s="114"/>
      <c r="ML89" s="114"/>
      <c r="MM89" s="114"/>
      <c r="MN89" s="114"/>
      <c r="MO89" s="114"/>
      <c r="MP89" s="114"/>
      <c r="MQ89" s="114"/>
      <c r="MR89" s="114"/>
      <c r="MS89" s="114"/>
      <c r="MT89" s="114"/>
      <c r="MU89" s="114"/>
      <c r="MV89" s="114"/>
      <c r="MW89" s="114"/>
      <c r="MX89" s="114"/>
      <c r="MY89" s="114"/>
      <c r="MZ89" s="114"/>
      <c r="NA89" s="114"/>
      <c r="NB89" s="114"/>
      <c r="NC89" s="114"/>
      <c r="ND89" s="114"/>
      <c r="NE89" s="114"/>
      <c r="NF89" s="114"/>
      <c r="NG89" s="114"/>
      <c r="NH89" s="114"/>
      <c r="NI89" s="114"/>
      <c r="NJ89" s="114"/>
      <c r="NK89" s="114"/>
      <c r="NL89" s="114"/>
      <c r="NM89" s="114"/>
      <c r="NN89" s="114"/>
      <c r="NO89" s="114"/>
      <c r="NP89" s="114"/>
      <c r="NQ89" s="114"/>
      <c r="NR89" s="114"/>
      <c r="NS89" s="114"/>
      <c r="NT89" s="114"/>
      <c r="NU89" s="114"/>
      <c r="NV89" s="114"/>
      <c r="NW89" s="114"/>
      <c r="NX89" s="114"/>
      <c r="NY89" s="114"/>
      <c r="NZ89" s="114"/>
      <c r="OA89" s="114"/>
      <c r="OB89" s="114"/>
      <c r="OC89" s="114"/>
      <c r="OD89" s="114"/>
      <c r="OE89" s="114"/>
      <c r="OF89" s="114"/>
      <c r="OG89" s="114"/>
      <c r="OH89" s="114"/>
      <c r="OI89" s="114"/>
      <c r="OJ89" s="114"/>
      <c r="OK89" s="114"/>
      <c r="OL89" s="114"/>
      <c r="OM89" s="114"/>
      <c r="ON89" s="114"/>
      <c r="OO89" s="114"/>
      <c r="OP89" s="114"/>
      <c r="OQ89" s="114"/>
      <c r="OR89" s="114"/>
      <c r="OS89" s="114"/>
      <c r="OT89" s="114"/>
      <c r="OU89" s="114"/>
      <c r="OV89" s="114"/>
      <c r="OW89" s="114"/>
      <c r="OX89" s="114"/>
      <c r="OY89" s="114"/>
      <c r="OZ89" s="114"/>
      <c r="PA89" s="114"/>
      <c r="PB89" s="114"/>
      <c r="PC89" s="114"/>
      <c r="PD89" s="114"/>
      <c r="PE89" s="114"/>
      <c r="PF89" s="114"/>
      <c r="PG89" s="114"/>
      <c r="PH89" s="114"/>
      <c r="PI89" s="114"/>
      <c r="PJ89" s="114"/>
      <c r="PK89" s="114"/>
      <c r="PL89" s="114"/>
      <c r="PM89" s="114"/>
      <c r="PN89" s="114"/>
      <c r="PO89" s="114"/>
      <c r="PP89" s="114"/>
      <c r="PQ89" s="114"/>
      <c r="PR89" s="114"/>
      <c r="PS89" s="114"/>
      <c r="PT89" s="114"/>
      <c r="PU89" s="114"/>
      <c r="PV89" s="114"/>
      <c r="PW89" s="114"/>
      <c r="PX89" s="114"/>
      <c r="PY89" s="114"/>
      <c r="PZ89" s="114"/>
      <c r="QA89" s="114"/>
      <c r="QB89" s="114"/>
      <c r="QC89" s="114"/>
      <c r="QD89" s="114"/>
      <c r="QE89" s="114"/>
      <c r="QF89" s="114"/>
      <c r="QG89" s="114"/>
      <c r="QH89" s="114"/>
      <c r="QI89" s="114"/>
      <c r="QJ89" s="114"/>
      <c r="QK89" s="114"/>
      <c r="QL89" s="114"/>
      <c r="QM89" s="114"/>
      <c r="QN89" s="114"/>
      <c r="QO89" s="114"/>
      <c r="QP89" s="114"/>
      <c r="QQ89" s="114"/>
      <c r="QR89" s="114"/>
      <c r="QS89" s="114"/>
      <c r="QT89" s="114"/>
      <c r="QU89" s="114"/>
      <c r="QV89" s="114"/>
      <c r="QW89" s="114"/>
      <c r="QX89" s="114"/>
      <c r="QY89" s="114"/>
      <c r="QZ89" s="114"/>
      <c r="RA89" s="114"/>
      <c r="RB89" s="114"/>
      <c r="RC89" s="114"/>
      <c r="RD89" s="114"/>
      <c r="RE89" s="114"/>
      <c r="RF89" s="114"/>
      <c r="RG89" s="114"/>
      <c r="RH89" s="114"/>
      <c r="RI89" s="114"/>
      <c r="RJ89" s="114"/>
      <c r="RK89" s="114"/>
      <c r="RL89" s="114"/>
      <c r="RM89" s="114"/>
      <c r="RN89" s="114"/>
      <c r="RO89" s="114"/>
      <c r="RP89" s="114"/>
      <c r="RQ89" s="114"/>
      <c r="RR89" s="114"/>
      <c r="RS89" s="114"/>
      <c r="RT89" s="114"/>
      <c r="RU89" s="114"/>
      <c r="RV89" s="114"/>
      <c r="RW89" s="114"/>
      <c r="RX89" s="114"/>
      <c r="RY89" s="114"/>
      <c r="RZ89" s="114"/>
      <c r="SA89" s="114"/>
      <c r="SB89" s="114"/>
      <c r="SC89" s="114"/>
      <c r="SD89" s="114"/>
      <c r="SE89" s="114"/>
      <c r="SF89" s="114"/>
      <c r="SG89" s="114"/>
      <c r="SH89" s="114"/>
      <c r="SI89" s="114"/>
      <c r="SJ89" s="114"/>
      <c r="SK89" s="114"/>
      <c r="SL89" s="114"/>
      <c r="SM89" s="114"/>
      <c r="SN89" s="114"/>
      <c r="SO89" s="114"/>
      <c r="SP89" s="114"/>
      <c r="SQ89" s="114"/>
      <c r="SR89" s="114"/>
      <c r="SS89" s="114"/>
      <c r="ST89" s="114"/>
      <c r="SU89" s="114"/>
      <c r="SV89" s="114"/>
      <c r="SW89" s="114"/>
      <c r="SX89" s="114"/>
      <c r="SY89" s="114"/>
      <c r="SZ89" s="114"/>
      <c r="TA89" s="114"/>
      <c r="TB89" s="114"/>
      <c r="TC89" s="114"/>
      <c r="TD89" s="114"/>
      <c r="TE89" s="114"/>
      <c r="TF89" s="114"/>
      <c r="TG89" s="114"/>
      <c r="TH89" s="114"/>
      <c r="TI89" s="114"/>
      <c r="TJ89" s="114"/>
      <c r="TK89" s="114"/>
      <c r="TL89" s="114"/>
      <c r="TM89" s="114"/>
      <c r="TN89" s="114"/>
      <c r="TO89" s="114"/>
      <c r="TP89" s="114"/>
      <c r="TQ89" s="114"/>
      <c r="TR89" s="114"/>
      <c r="TS89" s="114"/>
      <c r="TT89" s="114"/>
      <c r="TU89" s="114"/>
      <c r="TV89" s="114"/>
      <c r="TW89" s="114"/>
      <c r="TX89" s="114"/>
      <c r="TY89" s="114"/>
      <c r="TZ89" s="114"/>
      <c r="UA89" s="114"/>
      <c r="UB89" s="114"/>
      <c r="UC89" s="114"/>
      <c r="UD89" s="114"/>
      <c r="UE89" s="114"/>
      <c r="UF89" s="114"/>
      <c r="UG89" s="114"/>
      <c r="UH89" s="114"/>
      <c r="UI89" s="114"/>
      <c r="UJ89" s="114"/>
      <c r="UK89" s="114"/>
      <c r="UL89" s="114"/>
      <c r="UM89" s="114"/>
      <c r="UN89" s="114"/>
      <c r="UO89" s="114"/>
      <c r="UP89" s="114"/>
      <c r="UQ89" s="114"/>
      <c r="UR89" s="114"/>
      <c r="US89" s="114"/>
      <c r="UT89" s="114"/>
      <c r="UU89" s="114"/>
      <c r="UV89" s="114"/>
      <c r="UW89" s="114"/>
      <c r="UX89" s="114"/>
      <c r="UY89" s="114"/>
      <c r="UZ89" s="114"/>
      <c r="VA89" s="114"/>
      <c r="VB89" s="114"/>
      <c r="VC89" s="114"/>
      <c r="VD89" s="114"/>
      <c r="VE89" s="114"/>
      <c r="VF89" s="114"/>
      <c r="VG89" s="114"/>
      <c r="VH89" s="114"/>
      <c r="VI89" s="114"/>
      <c r="VJ89" s="114"/>
      <c r="VK89" s="114"/>
      <c r="VL89" s="114"/>
      <c r="VM89" s="114"/>
      <c r="VN89" s="114"/>
      <c r="VO89" s="114"/>
      <c r="VP89" s="114"/>
      <c r="VQ89" s="114"/>
      <c r="VR89" s="114"/>
      <c r="VS89" s="114"/>
      <c r="VT89" s="114"/>
      <c r="VU89" s="114"/>
      <c r="VV89" s="114"/>
      <c r="VW89" s="114"/>
      <c r="VX89" s="114"/>
      <c r="VY89" s="114"/>
      <c r="VZ89" s="114"/>
      <c r="WA89" s="114"/>
      <c r="WB89" s="114"/>
      <c r="WC89" s="114"/>
      <c r="WD89" s="114"/>
      <c r="WE89" s="114"/>
      <c r="WF89" s="114"/>
      <c r="WG89" s="114"/>
      <c r="WH89" s="114"/>
      <c r="WI89" s="114"/>
      <c r="WJ89" s="114"/>
      <c r="WK89" s="114"/>
      <c r="WL89" s="114"/>
      <c r="WM89" s="114"/>
      <c r="WN89" s="114"/>
      <c r="WO89" s="114"/>
      <c r="WP89" s="114"/>
      <c r="WQ89" s="114"/>
      <c r="WR89" s="114"/>
      <c r="WS89" s="114"/>
      <c r="WT89" s="114"/>
      <c r="WU89" s="114"/>
      <c r="WV89" s="114"/>
      <c r="WW89" s="114"/>
      <c r="WX89" s="114"/>
      <c r="WY89" s="114"/>
      <c r="WZ89" s="114"/>
      <c r="XA89" s="114"/>
      <c r="XB89" s="114"/>
      <c r="XC89" s="114"/>
      <c r="XD89" s="114"/>
      <c r="XE89" s="114"/>
      <c r="XF89" s="114"/>
      <c r="XG89" s="114"/>
      <c r="XH89" s="114"/>
      <c r="XI89" s="114"/>
      <c r="XJ89" s="114"/>
      <c r="XK89" s="114"/>
      <c r="XL89" s="114"/>
      <c r="XM89" s="114"/>
      <c r="XN89" s="114"/>
      <c r="XO89" s="114"/>
      <c r="XP89" s="114"/>
      <c r="XQ89" s="114"/>
      <c r="XR89" s="114"/>
      <c r="XS89" s="114"/>
      <c r="XT89" s="114"/>
      <c r="XU89" s="114"/>
      <c r="XV89" s="114"/>
      <c r="XW89" s="114"/>
      <c r="XX89" s="114"/>
      <c r="XY89" s="114"/>
      <c r="XZ89" s="114"/>
      <c r="YA89" s="114"/>
      <c r="YB89" s="114"/>
      <c r="YC89" s="114"/>
      <c r="YD89" s="114"/>
      <c r="YE89" s="114"/>
      <c r="YF89" s="114"/>
      <c r="YG89" s="114"/>
      <c r="YH89" s="114"/>
      <c r="YI89" s="114"/>
      <c r="YJ89" s="114"/>
      <c r="YK89" s="114"/>
      <c r="YL89" s="114"/>
      <c r="YM89" s="114"/>
      <c r="YN89" s="114"/>
      <c r="YO89" s="114"/>
      <c r="YP89" s="114"/>
      <c r="YQ89" s="114"/>
      <c r="YR89" s="114"/>
      <c r="YS89" s="114"/>
      <c r="YT89" s="114"/>
      <c r="YU89" s="114"/>
      <c r="YV89" s="114"/>
      <c r="YW89" s="114"/>
      <c r="YX89" s="114"/>
      <c r="YY89" s="114"/>
      <c r="YZ89" s="114"/>
      <c r="ZA89" s="114"/>
      <c r="ZB89" s="114"/>
      <c r="ZC89" s="114"/>
      <c r="ZD89" s="114"/>
      <c r="ZE89" s="114"/>
      <c r="ZF89" s="114"/>
      <c r="ZG89" s="114"/>
      <c r="ZH89" s="114"/>
      <c r="ZI89" s="114"/>
      <c r="ZJ89" s="114"/>
      <c r="ZK89" s="114"/>
      <c r="ZL89" s="114"/>
      <c r="ZM89" s="114"/>
      <c r="ZN89" s="114"/>
      <c r="ZO89" s="114"/>
      <c r="ZP89" s="114"/>
      <c r="ZQ89" s="114"/>
      <c r="ZR89" s="114"/>
      <c r="ZS89" s="114"/>
      <c r="ZT89" s="114"/>
      <c r="ZU89" s="114"/>
      <c r="ZV89" s="114"/>
      <c r="ZW89" s="114"/>
      <c r="ZX89" s="114"/>
      <c r="ZY89" s="114"/>
      <c r="ZZ89" s="114"/>
      <c r="AAA89" s="114"/>
      <c r="AAB89" s="114"/>
      <c r="AAC89" s="114"/>
      <c r="AAD89" s="114"/>
      <c r="AAE89" s="114"/>
      <c r="AAF89" s="114"/>
      <c r="AAG89" s="114"/>
      <c r="AAH89" s="114"/>
      <c r="AAI89" s="114"/>
      <c r="AAJ89" s="114"/>
      <c r="AAK89" s="114"/>
      <c r="AAL89" s="114"/>
      <c r="AAM89" s="114"/>
      <c r="AAN89" s="114"/>
      <c r="AAO89" s="114"/>
      <c r="AAP89" s="114"/>
      <c r="AAQ89" s="114"/>
      <c r="AAR89" s="114"/>
      <c r="AAS89" s="114"/>
      <c r="AAT89" s="114"/>
      <c r="AAU89" s="114"/>
      <c r="AAV89" s="114"/>
      <c r="AAW89" s="114"/>
      <c r="AAX89" s="114"/>
      <c r="AAY89" s="114"/>
      <c r="AAZ89" s="114"/>
      <c r="ABA89" s="114"/>
      <c r="ABB89" s="114"/>
      <c r="ABC89" s="114"/>
      <c r="ABD89" s="114"/>
      <c r="ABE89" s="114"/>
      <c r="ABF89" s="114"/>
      <c r="ABG89" s="114"/>
      <c r="ABH89" s="114"/>
      <c r="ABI89" s="114"/>
      <c r="ABJ89" s="114"/>
      <c r="ABK89" s="114"/>
      <c r="ABL89" s="114"/>
      <c r="ABM89" s="114"/>
      <c r="ABN89" s="114"/>
      <c r="ABO89" s="114"/>
      <c r="ABP89" s="114"/>
      <c r="ABQ89" s="114"/>
      <c r="ABR89" s="114"/>
      <c r="ABS89" s="114"/>
      <c r="ABT89" s="114"/>
      <c r="ABU89" s="114"/>
      <c r="ABV89" s="114"/>
      <c r="ABW89" s="114"/>
      <c r="ABX89" s="114"/>
      <c r="ABY89" s="114"/>
      <c r="ABZ89" s="114"/>
      <c r="ACA89" s="114"/>
      <c r="ACB89" s="114"/>
      <c r="ACC89" s="114"/>
      <c r="ACD89" s="114"/>
      <c r="ACE89" s="114"/>
      <c r="ACF89" s="114"/>
      <c r="ACG89" s="114"/>
      <c r="ACH89" s="114"/>
      <c r="ACI89" s="114"/>
      <c r="ACJ89" s="114"/>
      <c r="ACK89" s="114"/>
      <c r="ACL89" s="114"/>
      <c r="ACM89" s="114"/>
      <c r="ACN89" s="114"/>
      <c r="ACO89" s="114"/>
      <c r="ACP89" s="114"/>
      <c r="ACQ89" s="114"/>
      <c r="ACR89" s="114"/>
      <c r="ACS89" s="114"/>
      <c r="ACT89" s="114"/>
      <c r="ACU89" s="114"/>
      <c r="ACV89" s="114"/>
      <c r="ACW89" s="114"/>
      <c r="ACX89" s="114"/>
      <c r="ACY89" s="114"/>
      <c r="ACZ89" s="114"/>
      <c r="ADA89" s="114"/>
      <c r="ADB89" s="114"/>
      <c r="ADC89" s="114"/>
      <c r="ADD89" s="114"/>
      <c r="ADE89" s="114"/>
      <c r="ADF89" s="114"/>
      <c r="ADG89" s="114"/>
      <c r="ADH89" s="114"/>
      <c r="ADI89" s="114"/>
      <c r="ADJ89" s="114"/>
      <c r="ADK89" s="114"/>
      <c r="ADL89" s="114"/>
      <c r="ADM89" s="114"/>
      <c r="ADN89" s="114"/>
      <c r="ADO89" s="114"/>
      <c r="ADP89" s="114"/>
      <c r="ADQ89" s="114"/>
      <c r="ADR89" s="114"/>
      <c r="ADS89" s="114"/>
      <c r="ADT89" s="114"/>
      <c r="ADU89" s="114"/>
      <c r="ADV89" s="114"/>
      <c r="ADW89" s="114"/>
      <c r="ADX89" s="114"/>
      <c r="ADY89" s="114"/>
      <c r="ADZ89" s="114"/>
      <c r="AEA89" s="114"/>
      <c r="AEB89" s="114"/>
      <c r="AEC89" s="114"/>
      <c r="AED89" s="114"/>
      <c r="AEE89" s="114"/>
      <c r="AEF89" s="114"/>
      <c r="AEG89" s="114"/>
      <c r="AEH89" s="114"/>
      <c r="AEI89" s="114"/>
      <c r="AEJ89" s="114"/>
      <c r="AEK89" s="114"/>
      <c r="AEL89" s="114"/>
      <c r="AEM89" s="114"/>
      <c r="AEN89" s="114"/>
      <c r="AEO89" s="114"/>
      <c r="AEP89" s="114"/>
      <c r="AEQ89" s="114"/>
      <c r="AER89" s="114"/>
      <c r="AES89" s="114"/>
      <c r="AET89" s="114"/>
      <c r="AEU89" s="114"/>
      <c r="AEV89" s="114"/>
      <c r="AEW89" s="114"/>
      <c r="AEX89" s="114"/>
      <c r="AEY89" s="114"/>
      <c r="AEZ89" s="114"/>
      <c r="AFA89" s="114"/>
      <c r="AFB89" s="114"/>
      <c r="AFC89" s="114"/>
      <c r="AFD89" s="114"/>
      <c r="AFE89" s="114"/>
      <c r="AFF89" s="114"/>
      <c r="AFG89" s="114"/>
      <c r="AFH89" s="114"/>
      <c r="AFI89" s="114"/>
      <c r="AFJ89" s="114"/>
      <c r="AFK89" s="114"/>
      <c r="AFL89" s="114"/>
      <c r="AFM89" s="114"/>
      <c r="AFN89" s="114"/>
      <c r="AFO89" s="114"/>
      <c r="AFP89" s="114"/>
      <c r="AFQ89" s="114"/>
      <c r="AFR89" s="114"/>
      <c r="AFS89" s="114"/>
      <c r="AFT89" s="114"/>
      <c r="AFU89" s="114"/>
      <c r="AFV89" s="114"/>
      <c r="AFW89" s="114"/>
      <c r="AFX89" s="114"/>
      <c r="AFY89" s="114"/>
      <c r="AFZ89" s="114"/>
      <c r="AGA89" s="114"/>
      <c r="AGB89" s="114"/>
      <c r="AGC89" s="114"/>
      <c r="AGD89" s="114"/>
      <c r="AGE89" s="114"/>
      <c r="AGF89" s="114"/>
      <c r="AGG89" s="114"/>
      <c r="AGH89" s="114"/>
      <c r="AGI89" s="114"/>
      <c r="AGJ89" s="114"/>
      <c r="AGK89" s="114"/>
      <c r="AGL89" s="114"/>
      <c r="AGM89" s="114"/>
      <c r="AGN89" s="114"/>
      <c r="AGO89" s="114"/>
      <c r="AGP89" s="114"/>
      <c r="AGQ89" s="114"/>
      <c r="AGR89" s="114"/>
      <c r="AGS89" s="114"/>
      <c r="AGT89" s="114"/>
      <c r="AGU89" s="114"/>
      <c r="AGV89" s="114"/>
      <c r="AGW89" s="114"/>
      <c r="AGX89" s="114"/>
      <c r="AGY89" s="114"/>
      <c r="AGZ89" s="114"/>
      <c r="AHA89" s="114"/>
      <c r="AHB89" s="114"/>
      <c r="AHC89" s="114"/>
      <c r="AHD89" s="114"/>
      <c r="AHE89" s="114"/>
      <c r="AHF89" s="114"/>
      <c r="AHG89" s="114"/>
      <c r="AHH89" s="114"/>
      <c r="AHI89" s="114"/>
      <c r="AHJ89" s="114"/>
      <c r="AHK89" s="114"/>
      <c r="AHL89" s="114"/>
      <c r="AHM89" s="114"/>
      <c r="AHN89" s="114"/>
      <c r="AHO89" s="114"/>
      <c r="AHP89" s="114"/>
      <c r="AHQ89" s="114"/>
      <c r="AHR89" s="114"/>
      <c r="AHS89" s="114"/>
      <c r="AHT89" s="114"/>
      <c r="AHU89" s="114"/>
      <c r="AHV89" s="114"/>
      <c r="AHW89" s="114"/>
      <c r="AHX89" s="114"/>
      <c r="AHY89" s="114"/>
      <c r="AHZ89" s="114"/>
      <c r="AIA89" s="114"/>
      <c r="AIB89" s="114"/>
      <c r="AIC89" s="114"/>
      <c r="AID89" s="114"/>
      <c r="AIE89" s="114"/>
      <c r="AIF89" s="114"/>
      <c r="AIG89" s="114"/>
      <c r="AIH89" s="114"/>
      <c r="AII89" s="114"/>
      <c r="AIJ89" s="114"/>
      <c r="AIK89" s="114"/>
      <c r="AIL89" s="114"/>
      <c r="AIM89" s="114"/>
      <c r="AIN89" s="114"/>
      <c r="AIO89" s="114"/>
      <c r="AIP89" s="114"/>
      <c r="AIQ89" s="114"/>
      <c r="AIR89" s="114"/>
      <c r="AIS89" s="114"/>
      <c r="AIT89" s="114"/>
      <c r="AIU89" s="114"/>
      <c r="AIV89" s="114"/>
      <c r="AIW89" s="114"/>
      <c r="AIX89" s="114"/>
      <c r="AIY89" s="114"/>
      <c r="AIZ89" s="114"/>
      <c r="AJA89" s="114"/>
      <c r="AJB89" s="114"/>
      <c r="AJC89" s="114"/>
      <c r="AJD89" s="114"/>
      <c r="AJE89" s="114"/>
      <c r="AJF89" s="114"/>
      <c r="AJG89" s="114"/>
      <c r="AJH89" s="114"/>
      <c r="AJI89" s="114"/>
      <c r="AJJ89" s="114"/>
      <c r="AJK89" s="114"/>
      <c r="AJL89" s="114"/>
      <c r="AJM89" s="114"/>
      <c r="AJN89" s="114"/>
      <c r="AJO89" s="114"/>
      <c r="AJP89" s="114"/>
      <c r="AJQ89" s="114"/>
      <c r="AJR89" s="114"/>
      <c r="AJS89" s="114"/>
      <c r="AJT89" s="114"/>
      <c r="AJU89" s="114"/>
      <c r="AJV89" s="114"/>
      <c r="AJW89" s="114"/>
      <c r="AJX89" s="114"/>
      <c r="AJY89" s="114"/>
      <c r="AJZ89" s="114"/>
      <c r="AKA89" s="114"/>
      <c r="AKB89" s="114"/>
      <c r="AKC89" s="114"/>
      <c r="AKD89" s="114"/>
      <c r="AKE89" s="114"/>
      <c r="AKF89" s="114"/>
      <c r="AKG89" s="114"/>
      <c r="AKH89" s="114"/>
      <c r="AKI89" s="114"/>
      <c r="AKJ89" s="114"/>
      <c r="AKK89" s="114"/>
      <c r="AKL89" s="114"/>
      <c r="AKM89" s="114"/>
      <c r="AKN89" s="114"/>
      <c r="AKO89" s="114"/>
      <c r="AKP89" s="114"/>
      <c r="AKQ89" s="114"/>
      <c r="AKR89" s="114"/>
      <c r="AKS89" s="114"/>
      <c r="AKT89" s="114"/>
      <c r="AKU89" s="114"/>
      <c r="AKV89" s="114"/>
      <c r="AKW89" s="114"/>
      <c r="AKX89" s="114"/>
      <c r="AKY89" s="114"/>
      <c r="AKZ89" s="114"/>
      <c r="ALA89" s="114"/>
      <c r="ALB89" s="114"/>
      <c r="ALC89" s="114"/>
      <c r="ALD89" s="114"/>
      <c r="ALE89" s="114"/>
      <c r="ALF89" s="114"/>
      <c r="ALG89" s="114"/>
      <c r="ALH89" s="114"/>
      <c r="ALI89" s="114"/>
      <c r="ALJ89" s="114"/>
      <c r="ALK89" s="114"/>
      <c r="ALL89" s="114"/>
      <c r="ALM89" s="114"/>
      <c r="ALN89" s="114"/>
      <c r="ALO89" s="114"/>
      <c r="ALP89" s="114"/>
      <c r="ALQ89" s="114"/>
      <c r="ALR89" s="114"/>
      <c r="ALS89" s="114"/>
      <c r="ALT89" s="114"/>
      <c r="ALU89" s="114"/>
      <c r="ALV89" s="114"/>
      <c r="ALW89" s="114"/>
      <c r="ALX89" s="114"/>
      <c r="ALY89" s="114"/>
      <c r="ALZ89" s="114"/>
      <c r="AMA89" s="114"/>
      <c r="AMB89" s="114"/>
      <c r="AMC89" s="114"/>
      <c r="AMD89" s="114"/>
      <c r="AME89" s="114"/>
    </row>
    <row r="90" spans="1:1029" s="9" customFormat="1" ht="13.2" customHeight="1" x14ac:dyDescent="0.25">
      <c r="A90" s="16"/>
      <c r="B90" s="73" t="s">
        <v>646</v>
      </c>
      <c r="C90" s="104"/>
      <c r="D90" s="103"/>
      <c r="E90" s="103"/>
      <c r="F90" s="4"/>
      <c r="G90" s="103"/>
      <c r="H90" s="408" t="s">
        <v>118</v>
      </c>
      <c r="I90" s="103"/>
      <c r="J90" s="210"/>
      <c r="K90" s="210"/>
      <c r="L90" s="401">
        <v>1</v>
      </c>
      <c r="M90" s="112"/>
      <c r="N90" s="105"/>
      <c r="O90" s="113"/>
      <c r="P90" s="210"/>
      <c r="Q90" s="104"/>
      <c r="R90" s="148"/>
      <c r="S90" s="210"/>
      <c r="T90" s="112"/>
      <c r="U90" s="104"/>
      <c r="V90" s="104"/>
      <c r="W90" s="104"/>
      <c r="X90" s="105">
        <v>1</v>
      </c>
      <c r="Y90" s="263"/>
      <c r="Z90" s="48">
        <f>COUNTA(C90:Y90)</f>
        <v>3</v>
      </c>
      <c r="AA90" s="40" t="s">
        <v>647</v>
      </c>
      <c r="AB90" s="228">
        <v>1.5</v>
      </c>
      <c r="AC90" s="213">
        <v>4</v>
      </c>
      <c r="AD90" s="213">
        <v>5</v>
      </c>
      <c r="AE90" s="213">
        <v>2</v>
      </c>
      <c r="AF90" s="213">
        <v>1</v>
      </c>
      <c r="AG90" s="213">
        <v>2</v>
      </c>
      <c r="AH90" s="213">
        <v>3</v>
      </c>
      <c r="AI90" s="40" t="s">
        <v>239</v>
      </c>
      <c r="AJ90" s="40" t="s">
        <v>240</v>
      </c>
      <c r="AK90" s="48" t="s">
        <v>223</v>
      </c>
      <c r="AL90" s="48" t="s">
        <v>642</v>
      </c>
      <c r="AM90" s="48" t="s">
        <v>199</v>
      </c>
      <c r="AN90" s="48" t="s">
        <v>187</v>
      </c>
      <c r="AO90" s="48" t="s">
        <v>109</v>
      </c>
      <c r="AP90" s="8" t="s">
        <v>36</v>
      </c>
      <c r="AQ90" s="16" t="s">
        <v>189</v>
      </c>
      <c r="AR90" s="16"/>
      <c r="BD90" s="16"/>
      <c r="BE90" s="16"/>
      <c r="AMF90"/>
      <c r="AMG90"/>
      <c r="AMH90"/>
      <c r="AMI90"/>
      <c r="AMJ90"/>
      <c r="AMK90"/>
      <c r="AML90"/>
      <c r="AMM90"/>
      <c r="AMN90"/>
      <c r="AMO90"/>
    </row>
    <row r="91" spans="1:1029" s="16" customFormat="1" ht="13.2" customHeight="1" x14ac:dyDescent="0.25">
      <c r="A91" s="16" t="s">
        <v>94</v>
      </c>
      <c r="B91" s="213" t="s">
        <v>987</v>
      </c>
      <c r="C91" s="104"/>
      <c r="D91" s="103"/>
      <c r="E91" s="103"/>
      <c r="F91" s="4"/>
      <c r="G91" s="103"/>
      <c r="H91" s="409"/>
      <c r="I91" s="276"/>
      <c r="J91" s="277">
        <v>1</v>
      </c>
      <c r="K91" s="277"/>
      <c r="L91" s="403" t="s">
        <v>118</v>
      </c>
      <c r="M91" s="112"/>
      <c r="N91" s="105"/>
      <c r="O91" s="113"/>
      <c r="P91" s="210"/>
      <c r="Q91" s="104"/>
      <c r="R91" s="148"/>
      <c r="S91" s="104"/>
      <c r="T91" s="112"/>
      <c r="U91" s="104"/>
      <c r="V91" s="104"/>
      <c r="W91" s="104"/>
      <c r="X91" s="105"/>
      <c r="Y91" s="263"/>
      <c r="Z91" s="48">
        <f t="shared" si="1"/>
        <v>2</v>
      </c>
      <c r="AA91" s="16" t="s">
        <v>987</v>
      </c>
      <c r="AB91" s="213">
        <v>1</v>
      </c>
      <c r="AC91" s="213">
        <v>4</v>
      </c>
      <c r="AD91" s="213">
        <v>5</v>
      </c>
      <c r="AE91" s="213">
        <v>3</v>
      </c>
      <c r="AF91" s="213">
        <v>3</v>
      </c>
      <c r="AG91" s="213">
        <v>1</v>
      </c>
      <c r="AH91" s="213"/>
      <c r="AI91" s="40"/>
      <c r="AJ91" s="40"/>
      <c r="AK91" s="48"/>
      <c r="AL91" s="48"/>
      <c r="AM91" s="48"/>
      <c r="AN91" s="48"/>
      <c r="AO91" s="48"/>
      <c r="AP91" s="8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</row>
    <row r="92" spans="1:1029" s="16" customFormat="1" ht="13.2" customHeight="1" x14ac:dyDescent="0.25">
      <c r="A92" s="356" t="s">
        <v>1348</v>
      </c>
      <c r="B92" s="213"/>
      <c r="C92" s="104"/>
      <c r="D92" s="103"/>
      <c r="E92" s="103"/>
      <c r="F92" s="4"/>
      <c r="G92" s="103"/>
      <c r="H92" s="103"/>
      <c r="I92" s="105"/>
      <c r="J92" s="104"/>
      <c r="K92" s="104"/>
      <c r="L92" s="105"/>
      <c r="M92" s="112"/>
      <c r="N92" s="105"/>
      <c r="O92" s="113"/>
      <c r="P92" s="210"/>
      <c r="Q92" s="104"/>
      <c r="R92" s="148"/>
      <c r="S92" s="104"/>
      <c r="T92" s="112"/>
      <c r="U92" s="104"/>
      <c r="V92" s="104"/>
      <c r="W92" s="104"/>
      <c r="X92" s="105"/>
      <c r="Y92" s="263"/>
      <c r="Z92" s="48"/>
      <c r="AB92" s="213"/>
      <c r="AC92" s="213"/>
      <c r="AD92" s="213"/>
      <c r="AE92" s="213"/>
      <c r="AF92" s="213"/>
      <c r="AG92" s="213"/>
      <c r="AH92" s="213"/>
      <c r="AI92" s="40"/>
      <c r="AJ92" s="40"/>
      <c r="AK92" s="48"/>
      <c r="AL92" s="48"/>
      <c r="AM92" s="48"/>
      <c r="AN92" s="48"/>
      <c r="AO92" s="48"/>
      <c r="AP92" s="34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</row>
    <row r="93" spans="1:1029" s="9" customFormat="1" ht="13.2" customHeight="1" x14ac:dyDescent="0.25">
      <c r="A93" s="16"/>
      <c r="B93" s="73" t="s">
        <v>630</v>
      </c>
      <c r="C93" s="104">
        <v>1</v>
      </c>
      <c r="D93" s="103">
        <v>1</v>
      </c>
      <c r="E93" s="103">
        <v>1</v>
      </c>
      <c r="F93" s="4">
        <v>1</v>
      </c>
      <c r="G93" s="103" t="s">
        <v>118</v>
      </c>
      <c r="H93" s="103">
        <v>1</v>
      </c>
      <c r="I93" s="105">
        <v>1</v>
      </c>
      <c r="J93" s="104">
        <v>1</v>
      </c>
      <c r="K93" s="104">
        <v>1</v>
      </c>
      <c r="L93" s="105">
        <v>1</v>
      </c>
      <c r="M93" s="112"/>
      <c r="N93" s="105"/>
      <c r="O93" s="113">
        <v>1</v>
      </c>
      <c r="P93" s="210"/>
      <c r="Q93" s="104">
        <v>1</v>
      </c>
      <c r="R93" s="148" t="s">
        <v>195</v>
      </c>
      <c r="S93" s="104" t="s">
        <v>118</v>
      </c>
      <c r="T93" s="112"/>
      <c r="U93" s="104"/>
      <c r="V93" s="104"/>
      <c r="W93" s="104"/>
      <c r="X93" s="105"/>
      <c r="Y93" s="263"/>
      <c r="Z93" s="48">
        <f t="shared" ref="Z93:Z99" si="2">COUNTA(C93:Y93)</f>
        <v>14</v>
      </c>
      <c r="AA93" s="40" t="s">
        <v>631</v>
      </c>
      <c r="AB93" s="228">
        <v>2</v>
      </c>
      <c r="AC93" s="213">
        <v>3</v>
      </c>
      <c r="AD93" s="213">
        <v>3</v>
      </c>
      <c r="AE93" s="213">
        <v>3.5</v>
      </c>
      <c r="AF93" s="213">
        <v>2</v>
      </c>
      <c r="AG93" s="213">
        <v>2</v>
      </c>
      <c r="AH93" s="213">
        <v>5</v>
      </c>
      <c r="AI93" s="40" t="s">
        <v>239</v>
      </c>
      <c r="AJ93" s="40" t="s">
        <v>248</v>
      </c>
      <c r="AK93" s="48" t="s">
        <v>223</v>
      </c>
      <c r="AL93" s="48" t="s">
        <v>295</v>
      </c>
      <c r="AM93" s="48" t="s">
        <v>243</v>
      </c>
      <c r="AN93" s="48" t="s">
        <v>632</v>
      </c>
      <c r="AO93" s="48">
        <v>3</v>
      </c>
      <c r="AP93" s="34" t="s">
        <v>236</v>
      </c>
      <c r="AQ93" s="16" t="s">
        <v>230</v>
      </c>
      <c r="AR93" s="16"/>
    </row>
    <row r="94" spans="1:1029" s="9" customFormat="1" ht="13.2" customHeight="1" x14ac:dyDescent="0.25">
      <c r="A94" s="16"/>
      <c r="B94" s="213" t="s">
        <v>1282</v>
      </c>
      <c r="C94" s="210"/>
      <c r="D94" s="103"/>
      <c r="E94" s="103" t="s">
        <v>118</v>
      </c>
      <c r="F94" s="4">
        <v>1</v>
      </c>
      <c r="G94" s="103"/>
      <c r="H94" s="103">
        <v>1</v>
      </c>
      <c r="I94" s="105">
        <v>1</v>
      </c>
      <c r="J94" s="104" t="s">
        <v>195</v>
      </c>
      <c r="K94" s="210"/>
      <c r="L94" s="103"/>
      <c r="M94" s="103"/>
      <c r="N94" s="103">
        <v>1</v>
      </c>
      <c r="O94" s="113"/>
      <c r="P94" s="210" t="s">
        <v>118</v>
      </c>
      <c r="Q94" s="210">
        <v>1</v>
      </c>
      <c r="R94" s="113">
        <v>1</v>
      </c>
      <c r="S94" s="210"/>
      <c r="T94" s="103"/>
      <c r="U94" s="210"/>
      <c r="V94" s="210"/>
      <c r="W94" s="210"/>
      <c r="X94" s="103"/>
      <c r="Y94" s="263"/>
      <c r="Z94" s="48">
        <f t="shared" si="2"/>
        <v>9</v>
      </c>
      <c r="AA94" s="40" t="s">
        <v>812</v>
      </c>
      <c r="AB94" s="228">
        <v>3</v>
      </c>
      <c r="AC94" s="213">
        <v>3</v>
      </c>
      <c r="AD94" s="213">
        <v>3</v>
      </c>
      <c r="AE94" s="213">
        <v>3.5</v>
      </c>
      <c r="AF94" s="213">
        <v>3</v>
      </c>
      <c r="AG94" s="213">
        <v>2</v>
      </c>
      <c r="AH94" s="213">
        <v>3</v>
      </c>
      <c r="AI94" s="40" t="s">
        <v>239</v>
      </c>
      <c r="AJ94" s="40" t="s">
        <v>177</v>
      </c>
      <c r="AK94" s="48" t="s">
        <v>389</v>
      </c>
      <c r="AL94" s="48" t="s">
        <v>179</v>
      </c>
      <c r="AM94" s="48" t="s">
        <v>199</v>
      </c>
      <c r="AN94" s="48" t="s">
        <v>497</v>
      </c>
      <c r="AO94" s="48">
        <v>2</v>
      </c>
      <c r="AP94" s="48" t="s">
        <v>23</v>
      </c>
      <c r="AQ94" s="16" t="s">
        <v>189</v>
      </c>
      <c r="AR94" s="16"/>
      <c r="BD94" s="16"/>
      <c r="BE94" s="16"/>
    </row>
    <row r="95" spans="1:1029" s="9" customFormat="1" ht="13.2" customHeight="1" x14ac:dyDescent="0.25">
      <c r="A95" s="16"/>
      <c r="B95" s="73" t="s">
        <v>561</v>
      </c>
      <c r="C95" s="104">
        <v>1</v>
      </c>
      <c r="D95" s="103">
        <v>1</v>
      </c>
      <c r="E95" s="103">
        <v>1</v>
      </c>
      <c r="F95" s="4"/>
      <c r="G95" s="103"/>
      <c r="H95" s="103" t="s">
        <v>118</v>
      </c>
      <c r="I95" s="105">
        <v>1</v>
      </c>
      <c r="J95" s="104">
        <v>1</v>
      </c>
      <c r="K95" s="104"/>
      <c r="L95" s="105"/>
      <c r="M95" s="112"/>
      <c r="N95" s="105"/>
      <c r="O95" s="113"/>
      <c r="P95" s="210" t="s">
        <v>118</v>
      </c>
      <c r="Q95" s="148">
        <v>1</v>
      </c>
      <c r="R95" s="148"/>
      <c r="S95" s="104"/>
      <c r="T95" s="112"/>
      <c r="U95" s="104"/>
      <c r="V95" s="104"/>
      <c r="W95" s="104"/>
      <c r="X95" s="105"/>
      <c r="Y95" s="263"/>
      <c r="Z95" s="48">
        <f t="shared" si="2"/>
        <v>8</v>
      </c>
      <c r="AA95" s="40" t="s">
        <v>562</v>
      </c>
      <c r="AB95" s="228">
        <v>1.5</v>
      </c>
      <c r="AC95" s="213">
        <v>3</v>
      </c>
      <c r="AD95" s="213">
        <v>4</v>
      </c>
      <c r="AE95" s="213">
        <v>2.5</v>
      </c>
      <c r="AF95" s="213">
        <v>2</v>
      </c>
      <c r="AG95" s="213">
        <v>2</v>
      </c>
      <c r="AH95" s="213">
        <v>3</v>
      </c>
      <c r="AI95" s="40" t="s">
        <v>239</v>
      </c>
      <c r="AJ95" s="40" t="s">
        <v>240</v>
      </c>
      <c r="AK95" s="48" t="s">
        <v>241</v>
      </c>
      <c r="AL95" s="48" t="s">
        <v>242</v>
      </c>
      <c r="AM95" s="48" t="s">
        <v>199</v>
      </c>
      <c r="AN95" s="48" t="s">
        <v>563</v>
      </c>
      <c r="AO95" s="48">
        <v>3</v>
      </c>
      <c r="AP95" s="8" t="s">
        <v>236</v>
      </c>
      <c r="AQ95" s="16" t="s">
        <v>230</v>
      </c>
      <c r="AR95" s="16"/>
      <c r="BD95" s="16"/>
      <c r="BE95" s="16"/>
      <c r="AMJ95"/>
      <c r="AMK95"/>
      <c r="AML95"/>
      <c r="AMM95"/>
      <c r="AMN95"/>
      <c r="AMO95"/>
    </row>
    <row r="96" spans="1:1029" s="9" customFormat="1" ht="13.2" customHeight="1" x14ac:dyDescent="0.25">
      <c r="A96" s="16"/>
      <c r="B96" s="73" t="s">
        <v>935</v>
      </c>
      <c r="C96" s="104"/>
      <c r="D96" s="103">
        <v>1</v>
      </c>
      <c r="E96" s="103"/>
      <c r="F96" s="4"/>
      <c r="G96" s="103"/>
      <c r="H96" s="103">
        <v>2</v>
      </c>
      <c r="I96" s="105">
        <v>1</v>
      </c>
      <c r="J96" s="104">
        <v>2</v>
      </c>
      <c r="K96" s="104">
        <v>1</v>
      </c>
      <c r="L96" s="105">
        <v>2</v>
      </c>
      <c r="M96" s="112"/>
      <c r="N96" s="105"/>
      <c r="O96" s="113"/>
      <c r="P96" s="210"/>
      <c r="Q96" s="104"/>
      <c r="R96" s="148">
        <v>1</v>
      </c>
      <c r="S96" s="104">
        <v>1</v>
      </c>
      <c r="T96" s="112"/>
      <c r="U96" s="104"/>
      <c r="V96" s="104"/>
      <c r="W96" s="104"/>
      <c r="X96" s="105"/>
      <c r="Y96" s="263" t="s">
        <v>195</v>
      </c>
      <c r="Z96" s="48">
        <f t="shared" si="2"/>
        <v>9</v>
      </c>
      <c r="AA96" s="40" t="s">
        <v>936</v>
      </c>
      <c r="AB96" s="228">
        <v>2.5</v>
      </c>
      <c r="AC96" s="213">
        <v>3</v>
      </c>
      <c r="AD96" s="213">
        <v>3</v>
      </c>
      <c r="AE96" s="213">
        <v>2.5</v>
      </c>
      <c r="AF96" s="213">
        <v>1</v>
      </c>
      <c r="AG96" s="213">
        <v>2</v>
      </c>
      <c r="AH96" s="213">
        <v>5</v>
      </c>
      <c r="AI96" s="40" t="s">
        <v>312</v>
      </c>
      <c r="AJ96" s="40" t="s">
        <v>240</v>
      </c>
      <c r="AK96" s="48" t="s">
        <v>197</v>
      </c>
      <c r="AL96" s="48" t="s">
        <v>242</v>
      </c>
      <c r="AM96" s="48" t="s">
        <v>199</v>
      </c>
      <c r="AN96" s="48"/>
      <c r="AO96" s="48">
        <v>2</v>
      </c>
      <c r="AP96" s="8" t="s">
        <v>287</v>
      </c>
      <c r="AQ96" s="16" t="s">
        <v>182</v>
      </c>
      <c r="AR96" s="16"/>
      <c r="BD96" s="16"/>
      <c r="BE96" s="16"/>
    </row>
    <row r="97" spans="1:1029" s="9" customFormat="1" ht="13.2" customHeight="1" x14ac:dyDescent="0.25">
      <c r="A97" s="16"/>
      <c r="B97" s="73" t="s">
        <v>933</v>
      </c>
      <c r="C97" s="104"/>
      <c r="D97" s="103">
        <v>1</v>
      </c>
      <c r="E97" s="103"/>
      <c r="F97" s="4">
        <v>1</v>
      </c>
      <c r="G97" s="103"/>
      <c r="H97" s="103"/>
      <c r="I97" s="443">
        <v>2</v>
      </c>
      <c r="J97" s="266">
        <v>3</v>
      </c>
      <c r="K97" s="399">
        <v>2</v>
      </c>
      <c r="L97" s="105"/>
      <c r="M97" s="103"/>
      <c r="N97" s="105"/>
      <c r="O97" s="113"/>
      <c r="P97" s="210">
        <v>1</v>
      </c>
      <c r="Q97" s="104" t="s">
        <v>118</v>
      </c>
      <c r="R97" s="113"/>
      <c r="S97" s="104"/>
      <c r="T97" s="103"/>
      <c r="U97" s="104"/>
      <c r="V97" s="104"/>
      <c r="W97" s="104"/>
      <c r="X97" s="105"/>
      <c r="Y97" s="263"/>
      <c r="Z97" s="48">
        <f t="shared" si="2"/>
        <v>7</v>
      </c>
      <c r="AA97" s="213" t="s">
        <v>934</v>
      </c>
      <c r="AB97" s="213">
        <v>1.5</v>
      </c>
      <c r="AC97" s="213">
        <v>3</v>
      </c>
      <c r="AD97" s="213">
        <v>3</v>
      </c>
      <c r="AE97" s="213">
        <v>3.5</v>
      </c>
      <c r="AF97" s="213">
        <v>1</v>
      </c>
      <c r="AG97" s="213">
        <v>2</v>
      </c>
      <c r="AH97" s="213">
        <v>5</v>
      </c>
      <c r="AI97" s="40" t="s">
        <v>312</v>
      </c>
      <c r="AJ97" s="40" t="s">
        <v>177</v>
      </c>
      <c r="AK97" s="48" t="s">
        <v>197</v>
      </c>
      <c r="AL97" s="48" t="s">
        <v>242</v>
      </c>
      <c r="AM97" s="48" t="s">
        <v>199</v>
      </c>
      <c r="AN97" s="48"/>
      <c r="AO97" s="48">
        <v>2</v>
      </c>
      <c r="AP97" s="48" t="s">
        <v>36</v>
      </c>
      <c r="AQ97" s="40" t="s">
        <v>182</v>
      </c>
      <c r="AR97" s="16"/>
    </row>
    <row r="98" spans="1:1029" s="9" customFormat="1" ht="13.2" customHeight="1" x14ac:dyDescent="0.25">
      <c r="A98" s="16"/>
      <c r="B98" s="73" t="s">
        <v>931</v>
      </c>
      <c r="C98" s="104"/>
      <c r="D98" s="103"/>
      <c r="E98" s="103"/>
      <c r="F98" s="4">
        <v>2</v>
      </c>
      <c r="G98" s="103">
        <v>2</v>
      </c>
      <c r="H98" s="103"/>
      <c r="I98" s="105">
        <v>2</v>
      </c>
      <c r="J98" s="104"/>
      <c r="K98" s="266">
        <v>3</v>
      </c>
      <c r="L98" s="105"/>
      <c r="M98" s="112"/>
      <c r="N98" s="105"/>
      <c r="O98" s="113"/>
      <c r="P98" s="210">
        <v>1</v>
      </c>
      <c r="Q98" s="104">
        <v>1</v>
      </c>
      <c r="R98" s="148" t="s">
        <v>118</v>
      </c>
      <c r="S98" s="104"/>
      <c r="T98" s="112"/>
      <c r="U98" s="104"/>
      <c r="V98" s="104"/>
      <c r="W98" s="104"/>
      <c r="X98" s="105"/>
      <c r="Y98" s="263"/>
      <c r="Z98" s="48">
        <f t="shared" si="2"/>
        <v>7</v>
      </c>
      <c r="AA98" s="40" t="s">
        <v>932</v>
      </c>
      <c r="AB98" s="228">
        <v>2.5</v>
      </c>
      <c r="AC98" s="213">
        <v>3</v>
      </c>
      <c r="AD98" s="213">
        <v>2</v>
      </c>
      <c r="AE98" s="213">
        <v>3</v>
      </c>
      <c r="AF98" s="213">
        <v>1</v>
      </c>
      <c r="AG98" s="213">
        <v>2</v>
      </c>
      <c r="AH98" s="213">
        <v>5</v>
      </c>
      <c r="AI98" s="40" t="s">
        <v>312</v>
      </c>
      <c r="AJ98" s="40" t="s">
        <v>177</v>
      </c>
      <c r="AK98" s="48" t="s">
        <v>197</v>
      </c>
      <c r="AL98" s="48" t="s">
        <v>242</v>
      </c>
      <c r="AM98" s="48" t="s">
        <v>199</v>
      </c>
      <c r="AN98" s="48" t="s">
        <v>316</v>
      </c>
      <c r="AO98" s="48">
        <v>2</v>
      </c>
      <c r="AP98" s="8" t="s">
        <v>287</v>
      </c>
      <c r="AQ98" s="16" t="s">
        <v>182</v>
      </c>
      <c r="AR98" s="16"/>
    </row>
    <row r="99" spans="1:1029" s="9" customFormat="1" ht="13.2" customHeight="1" x14ac:dyDescent="0.25">
      <c r="A99" s="16"/>
      <c r="B99" s="73" t="s">
        <v>785</v>
      </c>
      <c r="C99" s="104"/>
      <c r="D99" s="103"/>
      <c r="E99" s="103"/>
      <c r="F99" s="4"/>
      <c r="G99" s="103">
        <v>1</v>
      </c>
      <c r="H99" s="103"/>
      <c r="I99" s="105">
        <v>1</v>
      </c>
      <c r="J99" s="104">
        <v>1</v>
      </c>
      <c r="K99" s="104"/>
      <c r="L99" s="105">
        <v>1</v>
      </c>
      <c r="M99" s="112"/>
      <c r="N99" s="103"/>
      <c r="O99" s="113">
        <v>2</v>
      </c>
      <c r="P99" s="210">
        <v>1</v>
      </c>
      <c r="Q99" s="104"/>
      <c r="R99" s="148">
        <v>1</v>
      </c>
      <c r="S99" s="104" t="s">
        <v>118</v>
      </c>
      <c r="T99" s="112"/>
      <c r="U99" s="104">
        <v>1</v>
      </c>
      <c r="V99" s="104"/>
      <c r="W99" s="104"/>
      <c r="X99" s="105"/>
      <c r="Y99" s="263"/>
      <c r="Z99" s="48">
        <f t="shared" si="2"/>
        <v>9</v>
      </c>
      <c r="AA99" s="40" t="s">
        <v>786</v>
      </c>
      <c r="AB99" s="228">
        <v>1.5</v>
      </c>
      <c r="AC99" s="213">
        <v>3</v>
      </c>
      <c r="AD99" s="213">
        <v>4</v>
      </c>
      <c r="AE99" s="213">
        <v>2.5</v>
      </c>
      <c r="AF99" s="213">
        <v>2</v>
      </c>
      <c r="AG99" s="213">
        <v>2</v>
      </c>
      <c r="AH99" s="213">
        <v>3</v>
      </c>
      <c r="AI99" s="40" t="s">
        <v>239</v>
      </c>
      <c r="AJ99" s="40" t="s">
        <v>177</v>
      </c>
      <c r="AK99" s="48" t="s">
        <v>787</v>
      </c>
      <c r="AL99" s="48" t="s">
        <v>179</v>
      </c>
      <c r="AM99" s="48" t="s">
        <v>221</v>
      </c>
      <c r="AN99" s="48" t="s">
        <v>788</v>
      </c>
      <c r="AO99" s="48">
        <v>2</v>
      </c>
      <c r="AP99" s="8" t="s">
        <v>236</v>
      </c>
      <c r="AQ99" s="16" t="s">
        <v>99</v>
      </c>
      <c r="AR99" s="16"/>
      <c r="BD99" s="16"/>
      <c r="BE99" s="16"/>
    </row>
    <row r="100" spans="1:1029" s="9" customFormat="1" ht="13.2" customHeight="1" x14ac:dyDescent="0.25">
      <c r="A100" s="300" t="s">
        <v>1302</v>
      </c>
      <c r="B100" s="73"/>
      <c r="C100" s="104"/>
      <c r="D100" s="103"/>
      <c r="E100" s="103"/>
      <c r="F100" s="4"/>
      <c r="G100" s="103"/>
      <c r="H100" s="103"/>
      <c r="I100" s="105"/>
      <c r="J100" s="104"/>
      <c r="K100" s="104"/>
      <c r="L100" s="105"/>
      <c r="M100" s="112"/>
      <c r="N100" s="105"/>
      <c r="O100" s="113"/>
      <c r="P100" s="210"/>
      <c r="Q100" s="148"/>
      <c r="R100" s="148"/>
      <c r="S100" s="104"/>
      <c r="T100" s="112"/>
      <c r="U100" s="104"/>
      <c r="V100" s="104"/>
      <c r="W100" s="104"/>
      <c r="X100" s="105"/>
      <c r="Y100" s="263"/>
      <c r="Z100" s="48"/>
      <c r="AA100" s="40"/>
      <c r="AB100" s="228"/>
      <c r="AC100" s="213"/>
      <c r="AD100" s="213"/>
      <c r="AE100" s="213"/>
      <c r="AF100" s="213"/>
      <c r="AG100" s="213"/>
      <c r="AH100" s="213"/>
      <c r="AI100" s="40"/>
      <c r="AJ100" s="40"/>
      <c r="AK100" s="48"/>
      <c r="AL100" s="48"/>
      <c r="AM100" s="48"/>
      <c r="AN100" s="48"/>
      <c r="AO100" s="48"/>
      <c r="AP100" s="8"/>
      <c r="AQ100" s="16"/>
      <c r="AR100" s="16"/>
      <c r="BD100" s="16"/>
      <c r="BE100" s="16"/>
      <c r="AMJ100"/>
      <c r="AMK100"/>
      <c r="AML100"/>
      <c r="AMM100"/>
      <c r="AMN100"/>
      <c r="AMO100"/>
    </row>
    <row r="101" spans="1:1029" s="9" customFormat="1" ht="13.2" customHeight="1" x14ac:dyDescent="0.25">
      <c r="A101" s="16"/>
      <c r="B101" s="340" t="s">
        <v>865</v>
      </c>
      <c r="C101" s="278">
        <v>2</v>
      </c>
      <c r="D101" s="405">
        <v>1</v>
      </c>
      <c r="E101" s="405">
        <v>1</v>
      </c>
      <c r="F101" s="406">
        <v>1</v>
      </c>
      <c r="G101" s="405">
        <v>1</v>
      </c>
      <c r="H101" s="407">
        <v>2</v>
      </c>
      <c r="I101" s="105"/>
      <c r="J101" s="104"/>
      <c r="K101" s="210">
        <v>1</v>
      </c>
      <c r="L101" s="105"/>
      <c r="M101" s="410">
        <v>2</v>
      </c>
      <c r="N101" s="405">
        <v>1</v>
      </c>
      <c r="O101" s="411">
        <v>3</v>
      </c>
      <c r="P101" s="274" t="s">
        <v>118</v>
      </c>
      <c r="Q101" s="274"/>
      <c r="R101" s="412"/>
      <c r="S101" s="367" t="s">
        <v>118</v>
      </c>
      <c r="T101" s="112"/>
      <c r="U101" s="104"/>
      <c r="V101" s="210"/>
      <c r="W101" s="210"/>
      <c r="X101" s="105"/>
      <c r="Y101" s="263"/>
      <c r="Z101" s="48">
        <f t="shared" ref="Z101:Z108" si="3">COUNTA(C101:Y101)</f>
        <v>12</v>
      </c>
      <c r="AA101" s="40" t="s">
        <v>866</v>
      </c>
      <c r="AB101" s="228">
        <v>2</v>
      </c>
      <c r="AC101" s="213">
        <v>4</v>
      </c>
      <c r="AD101" s="213">
        <v>4</v>
      </c>
      <c r="AE101" s="213">
        <v>2</v>
      </c>
      <c r="AF101" s="213">
        <v>4</v>
      </c>
      <c r="AG101" s="213">
        <v>2</v>
      </c>
      <c r="AH101" s="213">
        <v>3</v>
      </c>
      <c r="AI101" s="40" t="s">
        <v>247</v>
      </c>
      <c r="AJ101" s="40" t="s">
        <v>177</v>
      </c>
      <c r="AK101" s="48" t="s">
        <v>266</v>
      </c>
      <c r="AL101" s="48" t="s">
        <v>384</v>
      </c>
      <c r="AM101" s="48" t="s">
        <v>199</v>
      </c>
      <c r="AN101" s="48" t="s">
        <v>187</v>
      </c>
      <c r="AO101" s="48">
        <v>2</v>
      </c>
      <c r="AP101" s="8" t="s">
        <v>23</v>
      </c>
      <c r="AQ101" s="16" t="s">
        <v>576</v>
      </c>
      <c r="AR101" s="16"/>
      <c r="BD101" s="16"/>
      <c r="BE101" s="16"/>
      <c r="AMF101" s="16"/>
      <c r="AMG101" s="16"/>
      <c r="AMH101" s="16"/>
      <c r="AMI101" s="16"/>
    </row>
    <row r="102" spans="1:1029" s="9" customFormat="1" ht="13.2" customHeight="1" x14ac:dyDescent="0.25">
      <c r="A102" s="16"/>
      <c r="B102" s="340" t="s">
        <v>420</v>
      </c>
      <c r="C102" s="195">
        <v>2</v>
      </c>
      <c r="D102" s="103">
        <v>2</v>
      </c>
      <c r="E102" s="103">
        <v>2</v>
      </c>
      <c r="F102" s="4">
        <v>2</v>
      </c>
      <c r="G102" s="103">
        <v>1</v>
      </c>
      <c r="H102" s="401">
        <v>2</v>
      </c>
      <c r="I102" s="105">
        <v>1</v>
      </c>
      <c r="J102" s="104"/>
      <c r="K102" s="104"/>
      <c r="L102" s="105"/>
      <c r="M102" s="400">
        <v>2</v>
      </c>
      <c r="N102" s="103"/>
      <c r="O102" s="217">
        <v>2</v>
      </c>
      <c r="P102" s="210" t="s">
        <v>118</v>
      </c>
      <c r="Q102" s="210">
        <v>1</v>
      </c>
      <c r="R102" s="146"/>
      <c r="S102" s="186" t="s">
        <v>118</v>
      </c>
      <c r="T102" s="112"/>
      <c r="U102" s="104"/>
      <c r="V102" s="104"/>
      <c r="W102" s="104"/>
      <c r="X102" s="105"/>
      <c r="Y102" s="263"/>
      <c r="Z102" s="48">
        <f t="shared" si="3"/>
        <v>12</v>
      </c>
      <c r="AA102" s="40" t="s">
        <v>421</v>
      </c>
      <c r="AB102" s="228">
        <v>1.5</v>
      </c>
      <c r="AC102" s="213">
        <v>4</v>
      </c>
      <c r="AD102" s="213">
        <v>4</v>
      </c>
      <c r="AE102" s="213">
        <v>2</v>
      </c>
      <c r="AF102" s="213">
        <v>3</v>
      </c>
      <c r="AG102" s="213">
        <v>2</v>
      </c>
      <c r="AH102" s="213">
        <v>3</v>
      </c>
      <c r="AI102" s="40" t="s">
        <v>279</v>
      </c>
      <c r="AJ102" s="40" t="s">
        <v>240</v>
      </c>
      <c r="AK102" s="48" t="s">
        <v>383</v>
      </c>
      <c r="AL102" s="48" t="s">
        <v>242</v>
      </c>
      <c r="AM102" s="48" t="s">
        <v>186</v>
      </c>
      <c r="AN102" s="48" t="s">
        <v>187</v>
      </c>
      <c r="AO102" s="48">
        <v>2</v>
      </c>
      <c r="AP102" s="34" t="s">
        <v>22</v>
      </c>
      <c r="AQ102" s="16" t="s">
        <v>182</v>
      </c>
      <c r="AR102" s="16"/>
      <c r="BD102" s="16"/>
      <c r="BE102" s="16"/>
      <c r="AMJ102"/>
      <c r="AMK102"/>
      <c r="AML102"/>
      <c r="AMM102"/>
      <c r="AMN102"/>
      <c r="AMO102"/>
    </row>
    <row r="103" spans="1:1029" s="9" customFormat="1" ht="13.2" customHeight="1" x14ac:dyDescent="0.25">
      <c r="A103" s="16"/>
      <c r="B103" s="213" t="s">
        <v>908</v>
      </c>
      <c r="C103" s="195"/>
      <c r="D103" s="103" t="s">
        <v>118</v>
      </c>
      <c r="E103" s="103">
        <v>1</v>
      </c>
      <c r="F103" s="4"/>
      <c r="G103" s="103"/>
      <c r="H103" s="401" t="s">
        <v>118</v>
      </c>
      <c r="I103" s="105"/>
      <c r="J103" s="104"/>
      <c r="K103" s="104"/>
      <c r="L103" s="105"/>
      <c r="M103" s="400">
        <v>1</v>
      </c>
      <c r="N103" s="103" t="s">
        <v>118</v>
      </c>
      <c r="O103" s="217">
        <v>2</v>
      </c>
      <c r="P103" s="210">
        <v>1</v>
      </c>
      <c r="Q103" s="210">
        <v>1</v>
      </c>
      <c r="R103" s="146">
        <v>1</v>
      </c>
      <c r="S103" s="186">
        <v>1</v>
      </c>
      <c r="T103" s="112"/>
      <c r="U103" s="104"/>
      <c r="V103" s="104"/>
      <c r="W103" s="104"/>
      <c r="X103" s="105"/>
      <c r="Y103" s="263"/>
      <c r="Z103" s="48">
        <f t="shared" si="3"/>
        <v>10</v>
      </c>
      <c r="AA103" s="16" t="s">
        <v>908</v>
      </c>
      <c r="AB103" s="228">
        <v>4.5</v>
      </c>
      <c r="AC103" s="213">
        <v>5</v>
      </c>
      <c r="AD103" s="213">
        <v>5</v>
      </c>
      <c r="AE103" s="213">
        <v>1</v>
      </c>
      <c r="AF103" s="213">
        <v>4</v>
      </c>
      <c r="AG103" s="213">
        <v>2</v>
      </c>
      <c r="AH103" s="213">
        <v>1</v>
      </c>
      <c r="AI103" s="40" t="s">
        <v>252</v>
      </c>
      <c r="AJ103" s="40" t="s">
        <v>240</v>
      </c>
      <c r="AK103" s="48" t="s">
        <v>669</v>
      </c>
      <c r="AL103" s="48" t="s">
        <v>313</v>
      </c>
      <c r="AM103" s="48" t="s">
        <v>254</v>
      </c>
      <c r="AN103" s="48"/>
      <c r="AO103" s="48">
        <v>2</v>
      </c>
      <c r="AP103" s="8" t="s">
        <v>484</v>
      </c>
      <c r="AQ103" s="40" t="s">
        <v>230</v>
      </c>
      <c r="AR103" s="16"/>
      <c r="BD103" s="16"/>
      <c r="BE103" s="16"/>
    </row>
    <row r="104" spans="1:1029" s="9" customFormat="1" ht="13.2" customHeight="1" x14ac:dyDescent="0.25">
      <c r="A104" s="16"/>
      <c r="B104" s="213" t="s">
        <v>906</v>
      </c>
      <c r="C104" s="195"/>
      <c r="D104" s="103" t="s">
        <v>195</v>
      </c>
      <c r="E104" s="103" t="s">
        <v>118</v>
      </c>
      <c r="F104" s="4">
        <v>1</v>
      </c>
      <c r="G104" s="103"/>
      <c r="H104" s="401" t="s">
        <v>118</v>
      </c>
      <c r="I104" s="105"/>
      <c r="J104" s="104"/>
      <c r="K104" s="104"/>
      <c r="L104" s="105"/>
      <c r="M104" s="400">
        <v>1</v>
      </c>
      <c r="N104" s="103">
        <v>1</v>
      </c>
      <c r="O104" s="217" t="s">
        <v>118</v>
      </c>
      <c r="P104" s="210"/>
      <c r="Q104" s="210">
        <v>1</v>
      </c>
      <c r="R104" s="146"/>
      <c r="S104" s="186" t="s">
        <v>118</v>
      </c>
      <c r="T104" s="112"/>
      <c r="U104" s="104"/>
      <c r="V104" s="104"/>
      <c r="W104" s="104"/>
      <c r="X104" s="105"/>
      <c r="Y104" s="263"/>
      <c r="Z104" s="48">
        <f t="shared" si="3"/>
        <v>9</v>
      </c>
      <c r="AA104" s="40" t="s">
        <v>906</v>
      </c>
      <c r="AB104" s="228">
        <v>2</v>
      </c>
      <c r="AC104" s="213">
        <v>3</v>
      </c>
      <c r="AD104" s="213">
        <v>4</v>
      </c>
      <c r="AE104" s="213">
        <v>3</v>
      </c>
      <c r="AF104" s="213">
        <v>3</v>
      </c>
      <c r="AG104" s="213">
        <v>2</v>
      </c>
      <c r="AH104" s="213">
        <v>3</v>
      </c>
      <c r="AI104" s="40" t="s">
        <v>702</v>
      </c>
      <c r="AJ104" s="40" t="s">
        <v>240</v>
      </c>
      <c r="AK104" s="48" t="s">
        <v>271</v>
      </c>
      <c r="AL104" s="48" t="s">
        <v>179</v>
      </c>
      <c r="AM104" s="48" t="s">
        <v>199</v>
      </c>
      <c r="AN104" s="48" t="s">
        <v>907</v>
      </c>
      <c r="AO104" s="48"/>
      <c r="AP104" s="8"/>
      <c r="AQ104" s="16" t="s">
        <v>189</v>
      </c>
      <c r="AR104" s="16"/>
      <c r="BD104" s="16"/>
      <c r="BE104" s="16"/>
    </row>
    <row r="105" spans="1:1029" s="9" customFormat="1" ht="13.2" customHeight="1" x14ac:dyDescent="0.25">
      <c r="A105" s="16"/>
      <c r="B105" s="213" t="s">
        <v>303</v>
      </c>
      <c r="C105" s="195">
        <v>1</v>
      </c>
      <c r="D105" s="103">
        <v>1</v>
      </c>
      <c r="E105" s="103">
        <v>1</v>
      </c>
      <c r="F105" s="4"/>
      <c r="G105" s="103"/>
      <c r="H105" s="401">
        <v>2</v>
      </c>
      <c r="I105" s="105"/>
      <c r="J105" s="104"/>
      <c r="K105" s="210"/>
      <c r="L105" s="105"/>
      <c r="M105" s="408" t="s">
        <v>118</v>
      </c>
      <c r="N105" s="103"/>
      <c r="O105" s="217" t="s">
        <v>118</v>
      </c>
      <c r="P105" s="210">
        <v>1</v>
      </c>
      <c r="Q105" s="210">
        <v>1</v>
      </c>
      <c r="R105" s="217"/>
      <c r="S105" s="186"/>
      <c r="T105" s="103"/>
      <c r="U105" s="104"/>
      <c r="V105" s="210"/>
      <c r="W105" s="210"/>
      <c r="X105" s="105"/>
      <c r="Y105" s="263"/>
      <c r="Z105" s="48">
        <f t="shared" si="3"/>
        <v>8</v>
      </c>
      <c r="AA105" s="40" t="s">
        <v>304</v>
      </c>
      <c r="AB105" s="228"/>
      <c r="AC105" s="213"/>
      <c r="AD105" s="213">
        <v>4</v>
      </c>
      <c r="AE105" s="213">
        <v>1.5</v>
      </c>
      <c r="AF105" s="213"/>
      <c r="AG105" s="213">
        <v>2</v>
      </c>
      <c r="AH105" s="213">
        <v>3</v>
      </c>
      <c r="AI105" s="40" t="s">
        <v>239</v>
      </c>
      <c r="AJ105" s="40" t="s">
        <v>248</v>
      </c>
      <c r="AK105" s="48" t="s">
        <v>266</v>
      </c>
      <c r="AL105" s="48" t="s">
        <v>179</v>
      </c>
      <c r="AM105" s="48" t="s">
        <v>199</v>
      </c>
      <c r="AN105" s="48" t="s">
        <v>305</v>
      </c>
      <c r="AO105" s="48">
        <v>3</v>
      </c>
      <c r="AP105" s="8" t="s">
        <v>306</v>
      </c>
      <c r="AQ105" s="16" t="s">
        <v>189</v>
      </c>
      <c r="AR105" s="16"/>
      <c r="BD105" s="16"/>
      <c r="BE105" s="16"/>
    </row>
    <row r="106" spans="1:1029" s="9" customFormat="1" ht="13.2" customHeight="1" x14ac:dyDescent="0.25">
      <c r="A106" s="16"/>
      <c r="B106" s="213" t="s">
        <v>333</v>
      </c>
      <c r="C106" s="195" t="s">
        <v>118</v>
      </c>
      <c r="D106" s="103"/>
      <c r="E106" s="103" t="s">
        <v>118</v>
      </c>
      <c r="F106" s="4"/>
      <c r="G106" s="103" t="s">
        <v>195</v>
      </c>
      <c r="H106" s="401">
        <v>2</v>
      </c>
      <c r="I106" s="105"/>
      <c r="J106" s="104"/>
      <c r="K106" s="104"/>
      <c r="L106" s="105"/>
      <c r="M106" s="400"/>
      <c r="N106" s="103">
        <v>1</v>
      </c>
      <c r="O106" s="217"/>
      <c r="P106" s="210">
        <v>1</v>
      </c>
      <c r="Q106" s="210">
        <v>1</v>
      </c>
      <c r="R106" s="146" t="s">
        <v>118</v>
      </c>
      <c r="S106" s="186"/>
      <c r="T106" s="112"/>
      <c r="U106" s="104"/>
      <c r="V106" s="104"/>
      <c r="W106" s="104"/>
      <c r="X106" s="105"/>
      <c r="Y106" s="263"/>
      <c r="Z106" s="48">
        <f t="shared" si="3"/>
        <v>8</v>
      </c>
      <c r="AA106" s="16" t="s">
        <v>334</v>
      </c>
      <c r="AB106" s="228">
        <v>1.5</v>
      </c>
      <c r="AC106" s="213">
        <v>3</v>
      </c>
      <c r="AD106" s="213">
        <v>4</v>
      </c>
      <c r="AE106" s="213">
        <v>3</v>
      </c>
      <c r="AF106" s="213">
        <v>3</v>
      </c>
      <c r="AG106" s="213">
        <v>2</v>
      </c>
      <c r="AH106" s="213">
        <v>3</v>
      </c>
      <c r="AI106" s="40" t="s">
        <v>239</v>
      </c>
      <c r="AJ106" s="40" t="s">
        <v>248</v>
      </c>
      <c r="AK106" s="48" t="s">
        <v>249</v>
      </c>
      <c r="AL106" s="48" t="s">
        <v>335</v>
      </c>
      <c r="AM106" s="48" t="s">
        <v>336</v>
      </c>
      <c r="AN106" s="48" t="s">
        <v>337</v>
      </c>
      <c r="AO106" s="48">
        <v>2</v>
      </c>
      <c r="AP106" s="8" t="s">
        <v>36</v>
      </c>
      <c r="AQ106" s="40" t="s">
        <v>283</v>
      </c>
      <c r="AR106" s="16"/>
      <c r="BD106" s="16"/>
      <c r="BE106" s="16"/>
      <c r="AMF106"/>
      <c r="AMG106"/>
      <c r="AMH106"/>
      <c r="AMI106"/>
      <c r="AMJ106"/>
      <c r="AMK106"/>
      <c r="AML106"/>
      <c r="AMM106"/>
      <c r="AMN106"/>
      <c r="AMO106"/>
    </row>
    <row r="107" spans="1:1029" s="9" customFormat="1" ht="13.2" customHeight="1" x14ac:dyDescent="0.25">
      <c r="A107" s="16"/>
      <c r="B107" s="340" t="s">
        <v>569</v>
      </c>
      <c r="C107" s="195"/>
      <c r="D107" s="103"/>
      <c r="E107" s="103"/>
      <c r="F107" s="4" t="s">
        <v>118</v>
      </c>
      <c r="G107" s="103" t="s">
        <v>118</v>
      </c>
      <c r="H107" s="401">
        <v>1</v>
      </c>
      <c r="I107" s="105"/>
      <c r="J107" s="104"/>
      <c r="K107" s="104"/>
      <c r="L107" s="105"/>
      <c r="M107" s="408"/>
      <c r="N107" s="103"/>
      <c r="O107" s="217" t="s">
        <v>195</v>
      </c>
      <c r="P107" s="210"/>
      <c r="Q107" s="210">
        <v>1</v>
      </c>
      <c r="R107" s="146"/>
      <c r="S107" s="186"/>
      <c r="T107" s="103"/>
      <c r="U107" s="104"/>
      <c r="V107" s="104"/>
      <c r="W107" s="104"/>
      <c r="X107" s="105"/>
      <c r="Y107" s="263"/>
      <c r="Z107" s="48">
        <f t="shared" si="3"/>
        <v>5</v>
      </c>
      <c r="AA107" s="216" t="s">
        <v>569</v>
      </c>
      <c r="AB107" s="213">
        <v>2.5</v>
      </c>
      <c r="AC107" s="213">
        <v>3</v>
      </c>
      <c r="AD107" s="213">
        <v>4</v>
      </c>
      <c r="AE107" s="213">
        <v>3</v>
      </c>
      <c r="AF107" s="213">
        <v>4</v>
      </c>
      <c r="AG107" s="213">
        <v>2</v>
      </c>
      <c r="AH107" s="213">
        <v>3</v>
      </c>
      <c r="AI107" s="40" t="s">
        <v>239</v>
      </c>
      <c r="AJ107" s="40" t="s">
        <v>248</v>
      </c>
      <c r="AK107" s="48" t="s">
        <v>241</v>
      </c>
      <c r="AL107" s="48" t="s">
        <v>242</v>
      </c>
      <c r="AM107" s="48" t="s">
        <v>199</v>
      </c>
      <c r="AN107" s="48" t="s">
        <v>570</v>
      </c>
      <c r="AO107" s="48">
        <v>2</v>
      </c>
      <c r="AP107" s="8" t="s">
        <v>236</v>
      </c>
      <c r="AQ107" s="16" t="s">
        <v>230</v>
      </c>
      <c r="AR107" s="16"/>
      <c r="BD107" s="16"/>
      <c r="BE107" s="16"/>
    </row>
    <row r="108" spans="1:1029" s="9" customFormat="1" ht="13.2" customHeight="1" x14ac:dyDescent="0.25">
      <c r="A108" s="16"/>
      <c r="B108" s="213" t="s">
        <v>853</v>
      </c>
      <c r="C108" s="279"/>
      <c r="D108" s="276" t="s">
        <v>195</v>
      </c>
      <c r="E108" s="276">
        <v>1</v>
      </c>
      <c r="F108" s="86"/>
      <c r="G108" s="276"/>
      <c r="H108" s="403"/>
      <c r="I108" s="105"/>
      <c r="J108" s="121"/>
      <c r="K108" s="104"/>
      <c r="L108" s="105"/>
      <c r="M108" s="402">
        <v>1</v>
      </c>
      <c r="N108" s="276"/>
      <c r="O108" s="293">
        <v>1</v>
      </c>
      <c r="P108" s="277"/>
      <c r="Q108" s="277">
        <v>1</v>
      </c>
      <c r="R108" s="413"/>
      <c r="S108" s="365"/>
      <c r="T108" s="112"/>
      <c r="U108" s="104"/>
      <c r="V108" s="104"/>
      <c r="W108" s="104"/>
      <c r="X108" s="105"/>
      <c r="Y108" s="263"/>
      <c r="Z108" s="48">
        <f t="shared" si="3"/>
        <v>5</v>
      </c>
      <c r="AA108" s="16" t="s">
        <v>853</v>
      </c>
      <c r="AB108" s="228">
        <v>1.5</v>
      </c>
      <c r="AC108" s="213">
        <v>4</v>
      </c>
      <c r="AD108" s="213">
        <v>4</v>
      </c>
      <c r="AE108" s="213">
        <v>2</v>
      </c>
      <c r="AF108" s="213">
        <v>4</v>
      </c>
      <c r="AG108" s="213">
        <v>2</v>
      </c>
      <c r="AH108" s="213">
        <v>3</v>
      </c>
      <c r="AI108" s="40" t="s">
        <v>239</v>
      </c>
      <c r="AJ108" s="40" t="s">
        <v>248</v>
      </c>
      <c r="AK108" s="48" t="s">
        <v>178</v>
      </c>
      <c r="AL108" s="48" t="s">
        <v>179</v>
      </c>
      <c r="AM108" s="48" t="s">
        <v>199</v>
      </c>
      <c r="AN108" s="48" t="s">
        <v>854</v>
      </c>
      <c r="AO108" s="48">
        <v>3</v>
      </c>
      <c r="AP108" s="8" t="s">
        <v>236</v>
      </c>
      <c r="AQ108" s="40" t="s">
        <v>189</v>
      </c>
      <c r="AR108" s="16"/>
      <c r="BD108" s="16"/>
      <c r="BE108" s="16"/>
      <c r="AMF108"/>
      <c r="AMG108"/>
      <c r="AMH108"/>
      <c r="AMI108"/>
    </row>
    <row r="109" spans="1:1029" s="9" customFormat="1" ht="13.2" customHeight="1" x14ac:dyDescent="0.25">
      <c r="A109" s="300" t="s">
        <v>1349</v>
      </c>
      <c r="B109" s="213"/>
      <c r="C109" s="104"/>
      <c r="D109" s="103"/>
      <c r="E109" s="103"/>
      <c r="F109" s="4"/>
      <c r="G109" s="103"/>
      <c r="H109" s="103"/>
      <c r="I109" s="105"/>
      <c r="J109" s="121"/>
      <c r="K109" s="104"/>
      <c r="L109" s="105"/>
      <c r="M109" s="112"/>
      <c r="N109" s="105"/>
      <c r="O109" s="113"/>
      <c r="P109" s="210"/>
      <c r="Q109" s="104"/>
      <c r="R109" s="148"/>
      <c r="S109" s="104"/>
      <c r="T109" s="112"/>
      <c r="U109" s="104"/>
      <c r="V109" s="104"/>
      <c r="W109" s="104"/>
      <c r="X109" s="105"/>
      <c r="Y109" s="263"/>
      <c r="Z109" s="48"/>
      <c r="AA109" s="16"/>
      <c r="AB109" s="228"/>
      <c r="AC109" s="213"/>
      <c r="AD109" s="213"/>
      <c r="AE109" s="213"/>
      <c r="AF109" s="213"/>
      <c r="AG109" s="213"/>
      <c r="AH109" s="213"/>
      <c r="AI109" s="40"/>
      <c r="AJ109" s="40"/>
      <c r="AK109" s="48"/>
      <c r="AL109" s="48"/>
      <c r="AM109" s="48"/>
      <c r="AN109" s="48"/>
      <c r="AO109" s="48"/>
      <c r="AP109" s="8"/>
      <c r="AQ109" s="40"/>
      <c r="AR109" s="16"/>
      <c r="BD109" s="16"/>
      <c r="BE109" s="16"/>
      <c r="AMF109"/>
      <c r="AMG109"/>
      <c r="AMH109"/>
      <c r="AMI109"/>
    </row>
    <row r="110" spans="1:1029" s="9" customFormat="1" ht="13.2" customHeight="1" x14ac:dyDescent="0.25">
      <c r="A110" s="16"/>
      <c r="B110" s="340" t="s">
        <v>346</v>
      </c>
      <c r="C110" s="104"/>
      <c r="D110" s="103"/>
      <c r="E110" s="103"/>
      <c r="F110" s="4"/>
      <c r="G110" s="103"/>
      <c r="H110" s="103"/>
      <c r="I110" s="105"/>
      <c r="J110" s="104"/>
      <c r="K110" s="104"/>
      <c r="L110" s="105"/>
      <c r="M110" s="397">
        <v>3</v>
      </c>
      <c r="N110" s="398">
        <v>2</v>
      </c>
      <c r="O110" s="399">
        <v>3</v>
      </c>
      <c r="P110" s="210"/>
      <c r="Q110" s="148"/>
      <c r="R110" s="148"/>
      <c r="S110" s="148"/>
      <c r="T110" s="112"/>
      <c r="U110" s="104"/>
      <c r="V110" s="104"/>
      <c r="W110" s="104"/>
      <c r="X110" s="105"/>
      <c r="Y110" s="396"/>
      <c r="Z110" s="48">
        <f>COUNTA(C110:Y110)</f>
        <v>3</v>
      </c>
      <c r="AA110" s="40" t="s">
        <v>347</v>
      </c>
      <c r="AB110" s="228">
        <v>3</v>
      </c>
      <c r="AC110" s="213">
        <v>3</v>
      </c>
      <c r="AD110" s="213">
        <v>3</v>
      </c>
      <c r="AE110" s="213">
        <v>3.5</v>
      </c>
      <c r="AF110" s="213">
        <v>4</v>
      </c>
      <c r="AG110" s="213">
        <v>2</v>
      </c>
      <c r="AH110" s="213">
        <v>3</v>
      </c>
      <c r="AI110" s="40" t="s">
        <v>239</v>
      </c>
      <c r="AJ110" s="40" t="s">
        <v>248</v>
      </c>
      <c r="AK110" s="48" t="s">
        <v>223</v>
      </c>
      <c r="AL110" s="48" t="s">
        <v>179</v>
      </c>
      <c r="AM110" s="48" t="s">
        <v>243</v>
      </c>
      <c r="AN110" s="48"/>
      <c r="AO110" s="48">
        <v>2</v>
      </c>
      <c r="AP110" s="8" t="s">
        <v>32</v>
      </c>
      <c r="AQ110" s="16" t="s">
        <v>189</v>
      </c>
      <c r="AR110" s="16"/>
      <c r="BD110" s="16"/>
      <c r="BE110" s="16"/>
    </row>
    <row r="111" spans="1:1029" s="9" customFormat="1" ht="13.2" customHeight="1" x14ac:dyDescent="0.25">
      <c r="A111" s="16"/>
      <c r="B111" s="340" t="s">
        <v>396</v>
      </c>
      <c r="C111" s="104"/>
      <c r="D111" s="103"/>
      <c r="E111" s="103"/>
      <c r="F111" s="4">
        <v>2</v>
      </c>
      <c r="G111" s="103"/>
      <c r="H111" s="103"/>
      <c r="I111" s="105"/>
      <c r="J111" s="104"/>
      <c r="K111" s="210"/>
      <c r="L111" s="105"/>
      <c r="M111" s="400">
        <v>1</v>
      </c>
      <c r="N111" s="401">
        <v>2</v>
      </c>
      <c r="O111" s="113"/>
      <c r="P111" s="210"/>
      <c r="Q111" s="104"/>
      <c r="R111" s="148"/>
      <c r="S111" s="104"/>
      <c r="T111" s="112"/>
      <c r="U111" s="104"/>
      <c r="V111" s="210"/>
      <c r="W111" s="210"/>
      <c r="X111" s="105"/>
      <c r="Y111" s="263"/>
      <c r="Z111" s="48">
        <f>COUNTA(C111:Y111)</f>
        <v>3</v>
      </c>
      <c r="AA111" s="40" t="s">
        <v>397</v>
      </c>
      <c r="AB111" s="228">
        <v>2</v>
      </c>
      <c r="AC111" s="213">
        <v>2</v>
      </c>
      <c r="AD111" s="213">
        <v>4</v>
      </c>
      <c r="AE111" s="213">
        <v>3.5</v>
      </c>
      <c r="AF111" s="213">
        <v>4</v>
      </c>
      <c r="AG111" s="213">
        <v>3</v>
      </c>
      <c r="AH111" s="213">
        <v>3</v>
      </c>
      <c r="AI111" s="40" t="s">
        <v>239</v>
      </c>
      <c r="AJ111" s="40" t="s">
        <v>240</v>
      </c>
      <c r="AK111" s="48" t="s">
        <v>223</v>
      </c>
      <c r="AL111" s="48" t="s">
        <v>398</v>
      </c>
      <c r="AM111" s="48" t="s">
        <v>186</v>
      </c>
      <c r="AN111" s="48" t="s">
        <v>187</v>
      </c>
      <c r="AO111" s="48">
        <v>1</v>
      </c>
      <c r="AP111" s="8" t="s">
        <v>26</v>
      </c>
      <c r="AQ111" s="16" t="s">
        <v>189</v>
      </c>
      <c r="AR111" s="16"/>
      <c r="AMJ111"/>
      <c r="AMK111"/>
      <c r="AML111"/>
      <c r="AMM111"/>
      <c r="AMN111"/>
      <c r="AMO111"/>
    </row>
    <row r="112" spans="1:1029" s="9" customFormat="1" ht="13.2" customHeight="1" x14ac:dyDescent="0.25">
      <c r="A112" s="16"/>
      <c r="B112" s="340" t="s">
        <v>344</v>
      </c>
      <c r="C112" s="104"/>
      <c r="D112" s="103"/>
      <c r="E112" s="103"/>
      <c r="F112" s="4"/>
      <c r="G112" s="103"/>
      <c r="H112" s="103"/>
      <c r="I112" s="105"/>
      <c r="J112" s="104"/>
      <c r="K112" s="104"/>
      <c r="L112" s="105"/>
      <c r="M112" s="400">
        <v>1</v>
      </c>
      <c r="N112" s="401">
        <v>1</v>
      </c>
      <c r="O112" s="113"/>
      <c r="P112" s="210"/>
      <c r="Q112" s="148"/>
      <c r="R112" s="148"/>
      <c r="S112" s="148"/>
      <c r="T112" s="112"/>
      <c r="U112" s="104"/>
      <c r="V112" s="104"/>
      <c r="W112" s="104"/>
      <c r="X112" s="105"/>
      <c r="Y112" s="396"/>
      <c r="Z112" s="48">
        <f>COUNTA(C112:Y112)</f>
        <v>2</v>
      </c>
      <c r="AA112" s="40" t="s">
        <v>345</v>
      </c>
      <c r="AB112" s="228">
        <v>3</v>
      </c>
      <c r="AC112" s="213">
        <v>4</v>
      </c>
      <c r="AD112" s="213">
        <v>3</v>
      </c>
      <c r="AE112" s="213">
        <v>2</v>
      </c>
      <c r="AF112" s="213">
        <v>4</v>
      </c>
      <c r="AG112" s="213">
        <v>2</v>
      </c>
      <c r="AH112" s="213">
        <v>3</v>
      </c>
      <c r="AI112" s="40" t="s">
        <v>239</v>
      </c>
      <c r="AJ112" s="40" t="s">
        <v>248</v>
      </c>
      <c r="AK112" s="48" t="s">
        <v>294</v>
      </c>
      <c r="AL112" s="48" t="s">
        <v>343</v>
      </c>
      <c r="AM112" s="48" t="s">
        <v>199</v>
      </c>
      <c r="AN112" s="48" t="s">
        <v>187</v>
      </c>
      <c r="AO112" s="48">
        <v>2</v>
      </c>
      <c r="AP112" s="34" t="s">
        <v>26</v>
      </c>
      <c r="AQ112" s="16" t="s">
        <v>182</v>
      </c>
      <c r="AR112" s="16"/>
      <c r="BD112" s="16"/>
      <c r="BE112" s="16"/>
    </row>
    <row r="113" spans="1:1029" s="9" customFormat="1" ht="13.2" customHeight="1" x14ac:dyDescent="0.25">
      <c r="A113" s="16"/>
      <c r="B113" s="340" t="s">
        <v>373</v>
      </c>
      <c r="C113" s="104"/>
      <c r="D113" s="103"/>
      <c r="E113" s="103"/>
      <c r="F113" s="4"/>
      <c r="G113" s="103"/>
      <c r="H113" s="103"/>
      <c r="I113" s="105"/>
      <c r="J113" s="104"/>
      <c r="K113" s="104"/>
      <c r="L113" s="105"/>
      <c r="M113" s="400">
        <v>1</v>
      </c>
      <c r="N113" s="401">
        <v>1</v>
      </c>
      <c r="O113" s="113"/>
      <c r="P113" s="210"/>
      <c r="Q113" s="104"/>
      <c r="R113" s="148"/>
      <c r="S113" s="104"/>
      <c r="T113" s="112"/>
      <c r="U113" s="104"/>
      <c r="V113" s="104"/>
      <c r="W113" s="104"/>
      <c r="X113" s="105"/>
      <c r="Y113" s="263"/>
      <c r="Z113" s="48">
        <f>COUNTA(C113:Y113)</f>
        <v>2</v>
      </c>
      <c r="AA113" s="40" t="s">
        <v>374</v>
      </c>
      <c r="AB113" s="228">
        <v>2.5</v>
      </c>
      <c r="AC113" s="213">
        <v>4</v>
      </c>
      <c r="AD113" s="213">
        <v>4</v>
      </c>
      <c r="AE113" s="213">
        <v>2</v>
      </c>
      <c r="AF113" s="213"/>
      <c r="AG113" s="213">
        <v>3</v>
      </c>
      <c r="AH113" s="213">
        <v>1</v>
      </c>
      <c r="AI113" s="40" t="s">
        <v>239</v>
      </c>
      <c r="AJ113" s="40" t="s">
        <v>248</v>
      </c>
      <c r="AK113" s="48" t="s">
        <v>241</v>
      </c>
      <c r="AL113" s="48" t="s">
        <v>343</v>
      </c>
      <c r="AM113" s="48" t="s">
        <v>199</v>
      </c>
      <c r="AN113" s="48" t="s">
        <v>375</v>
      </c>
      <c r="AO113" s="48">
        <v>4</v>
      </c>
      <c r="AP113" s="8" t="s">
        <v>236</v>
      </c>
      <c r="AQ113" s="16" t="s">
        <v>189</v>
      </c>
      <c r="AR113" s="16"/>
      <c r="BD113" s="16"/>
      <c r="BE113" s="16"/>
      <c r="AMF113"/>
      <c r="AMG113"/>
      <c r="AMH113"/>
      <c r="AMI113"/>
    </row>
    <row r="114" spans="1:1029" s="9" customFormat="1" ht="13.2" customHeight="1" x14ac:dyDescent="0.25">
      <c r="A114" s="16"/>
      <c r="B114" s="340" t="s">
        <v>626</v>
      </c>
      <c r="C114" s="104"/>
      <c r="D114" s="103"/>
      <c r="E114" s="103"/>
      <c r="F114" s="4"/>
      <c r="G114" s="103"/>
      <c r="H114" s="103"/>
      <c r="I114" s="105"/>
      <c r="J114" s="104"/>
      <c r="K114" s="104"/>
      <c r="L114" s="105"/>
      <c r="M114" s="402">
        <v>1</v>
      </c>
      <c r="N114" s="403">
        <v>1</v>
      </c>
      <c r="O114" s="113"/>
      <c r="P114" s="210"/>
      <c r="Q114" s="104"/>
      <c r="R114" s="148"/>
      <c r="S114" s="104"/>
      <c r="T114" s="112"/>
      <c r="U114" s="104"/>
      <c r="V114" s="104"/>
      <c r="W114" s="104"/>
      <c r="X114" s="105"/>
      <c r="Y114" s="263"/>
      <c r="Z114" s="48">
        <f>COUNTA(C114:Y114)</f>
        <v>2</v>
      </c>
      <c r="AA114" s="16" t="s">
        <v>626</v>
      </c>
      <c r="AB114" s="228">
        <v>2</v>
      </c>
      <c r="AC114" s="213">
        <v>4</v>
      </c>
      <c r="AD114" s="213">
        <v>4</v>
      </c>
      <c r="AE114" s="213">
        <v>3</v>
      </c>
      <c r="AF114" s="213">
        <v>5</v>
      </c>
      <c r="AG114" s="213">
        <v>2</v>
      </c>
      <c r="AH114" s="213">
        <v>3</v>
      </c>
      <c r="AI114" s="40" t="s">
        <v>239</v>
      </c>
      <c r="AJ114" s="40" t="s">
        <v>240</v>
      </c>
      <c r="AK114" s="48" t="s">
        <v>223</v>
      </c>
      <c r="AL114" s="48" t="s">
        <v>179</v>
      </c>
      <c r="AM114" s="48" t="s">
        <v>620</v>
      </c>
      <c r="AN114" s="48" t="s">
        <v>627</v>
      </c>
      <c r="AO114" s="48">
        <v>3</v>
      </c>
      <c r="AP114" s="8" t="s">
        <v>32</v>
      </c>
      <c r="AQ114" s="40" t="s">
        <v>189</v>
      </c>
      <c r="AR114" s="16"/>
      <c r="BD114" s="16"/>
      <c r="BE114" s="16"/>
    </row>
    <row r="115" spans="1:1029" s="9" customFormat="1" ht="13.2" customHeight="1" x14ac:dyDescent="0.25">
      <c r="A115" s="300" t="s">
        <v>1350</v>
      </c>
      <c r="B115" s="213"/>
      <c r="C115" s="104"/>
      <c r="D115" s="103"/>
      <c r="E115" s="103"/>
      <c r="F115" s="4"/>
      <c r="G115" s="103"/>
      <c r="H115" s="103"/>
      <c r="I115" s="105"/>
      <c r="J115" s="104"/>
      <c r="K115" s="104"/>
      <c r="L115" s="105"/>
      <c r="M115" s="112"/>
      <c r="N115" s="103"/>
      <c r="O115" s="113"/>
      <c r="P115" s="210"/>
      <c r="Q115" s="104"/>
      <c r="R115" s="148"/>
      <c r="S115" s="104"/>
      <c r="T115" s="112"/>
      <c r="U115" s="104"/>
      <c r="V115" s="104"/>
      <c r="W115" s="104"/>
      <c r="X115" s="105"/>
      <c r="Y115" s="263"/>
      <c r="Z115" s="48"/>
      <c r="AA115" s="16"/>
      <c r="AB115" s="228"/>
      <c r="AC115" s="213"/>
      <c r="AD115" s="213"/>
      <c r="AE115" s="213"/>
      <c r="AF115" s="213"/>
      <c r="AG115" s="213"/>
      <c r="AH115" s="213"/>
      <c r="AI115" s="40"/>
      <c r="AJ115" s="40"/>
      <c r="AK115" s="48"/>
      <c r="AL115" s="48"/>
      <c r="AM115" s="48"/>
      <c r="AN115" s="48"/>
      <c r="AO115" s="48"/>
      <c r="AP115" s="8"/>
      <c r="AQ115" s="40"/>
      <c r="AR115" s="16"/>
      <c r="BD115" s="16"/>
      <c r="BE115" s="16"/>
    </row>
    <row r="116" spans="1:1029" s="9" customFormat="1" ht="13.2" customHeight="1" x14ac:dyDescent="0.25">
      <c r="A116" s="16"/>
      <c r="B116" s="340" t="s">
        <v>523</v>
      </c>
      <c r="C116" s="104"/>
      <c r="D116" s="103"/>
      <c r="E116" s="103"/>
      <c r="F116" s="4"/>
      <c r="G116" s="103"/>
      <c r="H116" s="103"/>
      <c r="I116" s="105"/>
      <c r="J116" s="104"/>
      <c r="K116" s="104"/>
      <c r="L116" s="105"/>
      <c r="M116" s="410">
        <v>3</v>
      </c>
      <c r="N116" s="405">
        <v>1</v>
      </c>
      <c r="O116" s="411">
        <v>2</v>
      </c>
      <c r="P116" s="274">
        <v>1</v>
      </c>
      <c r="Q116" s="367">
        <v>1</v>
      </c>
      <c r="R116" s="148"/>
      <c r="S116" s="104"/>
      <c r="T116" s="112"/>
      <c r="U116" s="104"/>
      <c r="V116" s="104"/>
      <c r="W116" s="104"/>
      <c r="X116" s="105"/>
      <c r="Y116" s="263"/>
      <c r="Z116" s="48">
        <f t="shared" ref="Z116:Z122" si="4">COUNTA(C116:Y116)</f>
        <v>5</v>
      </c>
      <c r="AA116" s="40" t="s">
        <v>524</v>
      </c>
      <c r="AB116" s="228">
        <v>2</v>
      </c>
      <c r="AC116" s="213">
        <v>4</v>
      </c>
      <c r="AD116" s="213">
        <v>3</v>
      </c>
      <c r="AE116" s="213">
        <v>2</v>
      </c>
      <c r="AF116" s="213">
        <v>4</v>
      </c>
      <c r="AG116" s="213">
        <v>2</v>
      </c>
      <c r="AH116" s="213">
        <v>5</v>
      </c>
      <c r="AI116" s="40" t="s">
        <v>312</v>
      </c>
      <c r="AJ116" s="40" t="s">
        <v>177</v>
      </c>
      <c r="AK116" s="48" t="s">
        <v>280</v>
      </c>
      <c r="AL116" s="48" t="s">
        <v>313</v>
      </c>
      <c r="AM116" s="48" t="s">
        <v>199</v>
      </c>
      <c r="AN116" s="48" t="s">
        <v>525</v>
      </c>
      <c r="AO116" s="48" t="s">
        <v>109</v>
      </c>
      <c r="AP116" s="8" t="s">
        <v>32</v>
      </c>
      <c r="AQ116" s="16" t="s">
        <v>230</v>
      </c>
      <c r="AR116" s="16"/>
      <c r="BD116" s="16"/>
      <c r="BE116" s="16"/>
      <c r="AMF116"/>
      <c r="AMG116"/>
      <c r="AMH116"/>
      <c r="AMI116"/>
    </row>
    <row r="117" spans="1:1029" s="9" customFormat="1" ht="13.2" customHeight="1" x14ac:dyDescent="0.25">
      <c r="A117" s="16"/>
      <c r="B117" s="213" t="s">
        <v>591</v>
      </c>
      <c r="C117" s="104"/>
      <c r="D117" s="103"/>
      <c r="E117" s="103"/>
      <c r="F117" s="4"/>
      <c r="G117" s="103"/>
      <c r="H117" s="103"/>
      <c r="I117" s="105"/>
      <c r="J117" s="104"/>
      <c r="K117" s="104"/>
      <c r="L117" s="105"/>
      <c r="M117" s="400">
        <v>1</v>
      </c>
      <c r="N117" s="103">
        <v>1</v>
      </c>
      <c r="O117" s="217" t="s">
        <v>118</v>
      </c>
      <c r="P117" s="210">
        <v>1</v>
      </c>
      <c r="Q117" s="186">
        <v>1</v>
      </c>
      <c r="R117" s="148"/>
      <c r="S117" s="104"/>
      <c r="T117" s="112"/>
      <c r="U117" s="104"/>
      <c r="V117" s="104"/>
      <c r="W117" s="104"/>
      <c r="X117" s="105"/>
      <c r="Y117" s="263"/>
      <c r="Z117" s="48">
        <f t="shared" si="4"/>
        <v>5</v>
      </c>
      <c r="AA117" s="216" t="s">
        <v>592</v>
      </c>
      <c r="AB117" s="213">
        <v>3</v>
      </c>
      <c r="AC117" s="213">
        <v>3</v>
      </c>
      <c r="AD117" s="213">
        <v>4</v>
      </c>
      <c r="AE117" s="213">
        <v>3.5</v>
      </c>
      <c r="AF117" s="213">
        <v>4</v>
      </c>
      <c r="AG117" s="213">
        <v>3</v>
      </c>
      <c r="AH117" s="213">
        <v>5</v>
      </c>
      <c r="AI117" s="40" t="s">
        <v>279</v>
      </c>
      <c r="AJ117" s="40" t="s">
        <v>248</v>
      </c>
      <c r="AK117" s="48" t="s">
        <v>223</v>
      </c>
      <c r="AL117" s="48" t="s">
        <v>301</v>
      </c>
      <c r="AM117" s="48" t="s">
        <v>221</v>
      </c>
      <c r="AN117" s="48" t="s">
        <v>593</v>
      </c>
      <c r="AO117" s="48">
        <v>2</v>
      </c>
      <c r="AP117" s="34" t="s">
        <v>236</v>
      </c>
      <c r="AQ117" s="16" t="s">
        <v>189</v>
      </c>
      <c r="AR117" s="16"/>
      <c r="BD117" s="16"/>
      <c r="BE117" s="16"/>
      <c r="AMF117" s="114"/>
      <c r="AMG117" s="114"/>
      <c r="AMH117" s="114"/>
      <c r="AMI117" s="114"/>
    </row>
    <row r="118" spans="1:1029" s="9" customFormat="1" ht="13.2" customHeight="1" x14ac:dyDescent="0.25">
      <c r="A118" s="16"/>
      <c r="B118" s="340" t="s">
        <v>604</v>
      </c>
      <c r="C118" s="104"/>
      <c r="D118" s="103"/>
      <c r="E118" s="103"/>
      <c r="F118" s="4"/>
      <c r="G118" s="103"/>
      <c r="H118" s="103"/>
      <c r="I118" s="105"/>
      <c r="J118" s="104"/>
      <c r="K118" s="104"/>
      <c r="L118" s="105"/>
      <c r="M118" s="400">
        <v>2</v>
      </c>
      <c r="N118" s="103">
        <v>1</v>
      </c>
      <c r="O118" s="217">
        <v>2</v>
      </c>
      <c r="P118" s="210">
        <v>1</v>
      </c>
      <c r="Q118" s="186">
        <v>1</v>
      </c>
      <c r="R118" s="148"/>
      <c r="S118" s="104"/>
      <c r="T118" s="112"/>
      <c r="U118" s="104"/>
      <c r="V118" s="104"/>
      <c r="W118" s="104"/>
      <c r="X118" s="105"/>
      <c r="Y118" s="263"/>
      <c r="Z118" s="48">
        <f t="shared" si="4"/>
        <v>5</v>
      </c>
      <c r="AA118" s="16" t="s">
        <v>604</v>
      </c>
      <c r="AB118" s="228">
        <v>4.5</v>
      </c>
      <c r="AC118" s="213">
        <v>4</v>
      </c>
      <c r="AD118" s="213">
        <v>5</v>
      </c>
      <c r="AE118" s="213">
        <v>1.5</v>
      </c>
      <c r="AF118" s="213">
        <v>4</v>
      </c>
      <c r="AG118" s="213">
        <v>2</v>
      </c>
      <c r="AH118" s="213">
        <v>3</v>
      </c>
      <c r="AI118" s="40" t="s">
        <v>312</v>
      </c>
      <c r="AJ118" s="40" t="s">
        <v>177</v>
      </c>
      <c r="AK118" s="48" t="s">
        <v>219</v>
      </c>
      <c r="AL118" s="48" t="s">
        <v>179</v>
      </c>
      <c r="AM118" s="48" t="s">
        <v>199</v>
      </c>
      <c r="AN118" s="48" t="s">
        <v>605</v>
      </c>
      <c r="AO118" s="48">
        <v>2</v>
      </c>
      <c r="AP118" s="34" t="s">
        <v>606</v>
      </c>
      <c r="AQ118" s="40" t="s">
        <v>182</v>
      </c>
      <c r="AR118" s="16"/>
      <c r="BD118" s="16"/>
      <c r="BE118" s="16"/>
    </row>
    <row r="119" spans="1:1029" s="9" customFormat="1" ht="13.2" customHeight="1" x14ac:dyDescent="0.25">
      <c r="A119" s="16"/>
      <c r="B119" s="213" t="s">
        <v>752</v>
      </c>
      <c r="C119" s="104"/>
      <c r="D119" s="103"/>
      <c r="E119" s="103"/>
      <c r="F119" s="4"/>
      <c r="G119" s="103"/>
      <c r="H119" s="103"/>
      <c r="I119" s="105"/>
      <c r="J119" s="104"/>
      <c r="K119" s="104"/>
      <c r="L119" s="105"/>
      <c r="M119" s="408"/>
      <c r="N119" s="103">
        <v>1</v>
      </c>
      <c r="O119" s="217" t="s">
        <v>118</v>
      </c>
      <c r="P119" s="210">
        <v>1</v>
      </c>
      <c r="Q119" s="186">
        <v>1</v>
      </c>
      <c r="R119" s="113"/>
      <c r="S119" s="104"/>
      <c r="T119" s="103">
        <v>1</v>
      </c>
      <c r="U119" s="104"/>
      <c r="V119" s="104"/>
      <c r="W119" s="104"/>
      <c r="X119" s="105"/>
      <c r="Y119" s="263"/>
      <c r="Z119" s="48">
        <f t="shared" si="4"/>
        <v>5</v>
      </c>
      <c r="AA119" s="40" t="s">
        <v>753</v>
      </c>
      <c r="AB119" s="228">
        <v>3.5</v>
      </c>
      <c r="AC119" s="213">
        <v>2</v>
      </c>
      <c r="AD119" s="213">
        <v>3</v>
      </c>
      <c r="AE119" s="213">
        <v>3.5</v>
      </c>
      <c r="AF119" s="213">
        <v>3</v>
      </c>
      <c r="AG119" s="213">
        <v>4</v>
      </c>
      <c r="AH119" s="213">
        <v>3</v>
      </c>
      <c r="AI119" s="40" t="s">
        <v>239</v>
      </c>
      <c r="AJ119" s="40" t="s">
        <v>377</v>
      </c>
      <c r="AK119" s="48" t="s">
        <v>754</v>
      </c>
      <c r="AL119" s="48" t="s">
        <v>179</v>
      </c>
      <c r="AM119" s="48" t="s">
        <v>243</v>
      </c>
      <c r="AN119" s="48"/>
      <c r="AO119" s="48">
        <v>3</v>
      </c>
      <c r="AP119" s="8" t="s">
        <v>23</v>
      </c>
      <c r="AQ119" s="16" t="s">
        <v>189</v>
      </c>
      <c r="AR119" s="16"/>
      <c r="BD119" s="16"/>
      <c r="BE119" s="16"/>
      <c r="AME119"/>
      <c r="AMJ119"/>
      <c r="AMK119"/>
      <c r="AML119"/>
      <c r="AMM119"/>
      <c r="AMN119"/>
      <c r="AMO119"/>
    </row>
    <row r="120" spans="1:1029" s="9" customFormat="1" ht="13.2" customHeight="1" x14ac:dyDescent="0.25">
      <c r="A120" s="16"/>
      <c r="B120" s="213" t="s">
        <v>423</v>
      </c>
      <c r="C120" s="104"/>
      <c r="D120" s="103"/>
      <c r="E120" s="103"/>
      <c r="F120" s="4"/>
      <c r="G120" s="103"/>
      <c r="H120" s="103"/>
      <c r="I120" s="105" t="s">
        <v>195</v>
      </c>
      <c r="J120" s="104"/>
      <c r="K120" s="104"/>
      <c r="L120" s="105"/>
      <c r="M120" s="410">
        <v>1</v>
      </c>
      <c r="N120" s="405">
        <v>1</v>
      </c>
      <c r="O120" s="411" t="s">
        <v>118</v>
      </c>
      <c r="P120" s="274">
        <v>1</v>
      </c>
      <c r="Q120" s="274">
        <v>1</v>
      </c>
      <c r="R120" s="412" t="s">
        <v>118</v>
      </c>
      <c r="S120" s="367">
        <v>1</v>
      </c>
      <c r="T120" s="112"/>
      <c r="U120" s="104"/>
      <c r="V120" s="104"/>
      <c r="W120" s="104"/>
      <c r="X120" s="105"/>
      <c r="Y120" s="263"/>
      <c r="Z120" s="48">
        <f t="shared" si="4"/>
        <v>8</v>
      </c>
      <c r="AA120" s="16" t="s">
        <v>423</v>
      </c>
      <c r="AB120" s="213">
        <v>2</v>
      </c>
      <c r="AC120" s="213">
        <v>3</v>
      </c>
      <c r="AD120" s="213">
        <v>4</v>
      </c>
      <c r="AE120" s="213">
        <v>2.5</v>
      </c>
      <c r="AF120" s="213">
        <v>3</v>
      </c>
      <c r="AG120" s="213">
        <v>2</v>
      </c>
      <c r="AH120" s="213">
        <v>3</v>
      </c>
      <c r="AI120" s="40" t="s">
        <v>239</v>
      </c>
      <c r="AJ120" s="40" t="s">
        <v>248</v>
      </c>
      <c r="AK120" s="48" t="s">
        <v>178</v>
      </c>
      <c r="AL120" s="48" t="s">
        <v>198</v>
      </c>
      <c r="AM120" s="48" t="s">
        <v>199</v>
      </c>
      <c r="AN120" s="48" t="s">
        <v>424</v>
      </c>
      <c r="AO120" s="48">
        <v>2</v>
      </c>
      <c r="AP120" s="8" t="s">
        <v>236</v>
      </c>
      <c r="AQ120" s="16" t="s">
        <v>386</v>
      </c>
      <c r="AR120" s="16"/>
      <c r="BD120" s="16"/>
      <c r="BE120" s="16"/>
    </row>
    <row r="121" spans="1:1029" s="9" customFormat="1" ht="13.2" customHeight="1" x14ac:dyDescent="0.25">
      <c r="A121" s="16"/>
      <c r="B121" s="215" t="s">
        <v>556</v>
      </c>
      <c r="C121" s="104"/>
      <c r="D121" s="103"/>
      <c r="E121" s="103"/>
      <c r="F121" s="4"/>
      <c r="G121" s="103"/>
      <c r="H121" s="103"/>
      <c r="I121" s="105"/>
      <c r="J121" s="104"/>
      <c r="K121" s="104"/>
      <c r="L121" s="105"/>
      <c r="M121" s="400">
        <v>1</v>
      </c>
      <c r="N121" s="103">
        <v>1</v>
      </c>
      <c r="O121" s="217">
        <v>1</v>
      </c>
      <c r="P121" s="210">
        <v>2</v>
      </c>
      <c r="Q121" s="210">
        <v>1</v>
      </c>
      <c r="R121" s="146">
        <v>1</v>
      </c>
      <c r="S121" s="186">
        <v>1</v>
      </c>
      <c r="T121" s="112"/>
      <c r="U121" s="104"/>
      <c r="V121" s="104"/>
      <c r="W121" s="104"/>
      <c r="X121" s="105"/>
      <c r="Y121" s="263"/>
      <c r="Z121" s="48">
        <f t="shared" si="4"/>
        <v>7</v>
      </c>
      <c r="AA121" s="16" t="s">
        <v>557</v>
      </c>
      <c r="AB121" s="228">
        <v>2</v>
      </c>
      <c r="AC121" s="213">
        <v>3</v>
      </c>
      <c r="AD121" s="213">
        <v>4</v>
      </c>
      <c r="AE121" s="213">
        <v>2.5</v>
      </c>
      <c r="AF121" s="213">
        <v>3</v>
      </c>
      <c r="AG121" s="213">
        <v>2</v>
      </c>
      <c r="AH121" s="213">
        <v>3</v>
      </c>
      <c r="AI121" s="40" t="s">
        <v>239</v>
      </c>
      <c r="AJ121" s="40" t="s">
        <v>177</v>
      </c>
      <c r="AK121" s="48" t="s">
        <v>219</v>
      </c>
      <c r="AL121" s="48" t="s">
        <v>179</v>
      </c>
      <c r="AM121" s="48" t="s">
        <v>199</v>
      </c>
      <c r="AN121" s="48"/>
      <c r="AO121" s="48">
        <v>3</v>
      </c>
      <c r="AP121" s="8" t="s">
        <v>236</v>
      </c>
      <c r="AQ121" s="40" t="s">
        <v>230</v>
      </c>
      <c r="AR121" s="16"/>
      <c r="BD121" s="16"/>
      <c r="BE121" s="16"/>
    </row>
    <row r="122" spans="1:1029" s="9" customFormat="1" ht="13.2" customHeight="1" x14ac:dyDescent="0.25">
      <c r="A122" s="16"/>
      <c r="B122" s="340" t="s">
        <v>921</v>
      </c>
      <c r="C122" s="104"/>
      <c r="D122" s="103"/>
      <c r="E122" s="103"/>
      <c r="F122" s="4"/>
      <c r="G122" s="103"/>
      <c r="H122" s="103"/>
      <c r="I122" s="105"/>
      <c r="J122" s="104"/>
      <c r="K122" s="104"/>
      <c r="L122" s="105"/>
      <c r="M122" s="402"/>
      <c r="N122" s="276">
        <v>1</v>
      </c>
      <c r="O122" s="293">
        <v>1</v>
      </c>
      <c r="P122" s="277">
        <v>2</v>
      </c>
      <c r="Q122" s="277">
        <v>2</v>
      </c>
      <c r="R122" s="413"/>
      <c r="S122" s="365" t="s">
        <v>118</v>
      </c>
      <c r="T122" s="112"/>
      <c r="U122" s="104"/>
      <c r="V122" s="104"/>
      <c r="W122" s="104"/>
      <c r="X122" s="105"/>
      <c r="Y122" s="263"/>
      <c r="Z122" s="48">
        <f t="shared" si="4"/>
        <v>5</v>
      </c>
      <c r="AA122" s="16" t="s">
        <v>921</v>
      </c>
      <c r="AB122" s="228">
        <v>3</v>
      </c>
      <c r="AC122" s="213">
        <v>4</v>
      </c>
      <c r="AD122" s="213">
        <v>4</v>
      </c>
      <c r="AE122" s="213">
        <v>2</v>
      </c>
      <c r="AF122" s="213">
        <v>4</v>
      </c>
      <c r="AG122" s="213">
        <v>2</v>
      </c>
      <c r="AH122" s="213">
        <v>3</v>
      </c>
      <c r="AI122" s="40" t="s">
        <v>239</v>
      </c>
      <c r="AJ122" s="40" t="s">
        <v>177</v>
      </c>
      <c r="AK122" s="48" t="s">
        <v>266</v>
      </c>
      <c r="AL122" s="48" t="s">
        <v>179</v>
      </c>
      <c r="AM122" s="48" t="s">
        <v>199</v>
      </c>
      <c r="AN122" s="48"/>
      <c r="AO122" s="48">
        <v>2</v>
      </c>
      <c r="AP122" s="48" t="s">
        <v>39</v>
      </c>
      <c r="AQ122" s="40" t="s">
        <v>189</v>
      </c>
      <c r="AR122" s="16"/>
    </row>
    <row r="123" spans="1:1029" s="9" customFormat="1" ht="13.2" customHeight="1" x14ac:dyDescent="0.25">
      <c r="A123" s="300" t="s">
        <v>1351</v>
      </c>
      <c r="B123" s="213"/>
      <c r="C123" s="104"/>
      <c r="D123" s="103"/>
      <c r="E123" s="103"/>
      <c r="F123" s="4"/>
      <c r="G123" s="103"/>
      <c r="H123" s="103"/>
      <c r="I123" s="105"/>
      <c r="J123" s="104"/>
      <c r="K123" s="104"/>
      <c r="L123" s="105"/>
      <c r="M123" s="112"/>
      <c r="N123" s="105"/>
      <c r="O123" s="113"/>
      <c r="P123" s="210"/>
      <c r="Q123" s="104"/>
      <c r="R123" s="148"/>
      <c r="S123" s="105"/>
      <c r="T123" s="112"/>
      <c r="U123" s="104"/>
      <c r="V123" s="104"/>
      <c r="W123" s="104"/>
      <c r="X123" s="105"/>
      <c r="Y123" s="263"/>
      <c r="Z123" s="48"/>
      <c r="AA123" s="16"/>
      <c r="AB123" s="228"/>
      <c r="AC123" s="213"/>
      <c r="AD123" s="213"/>
      <c r="AE123" s="213"/>
      <c r="AF123" s="213"/>
      <c r="AG123" s="213"/>
      <c r="AH123" s="213"/>
      <c r="AI123" s="40"/>
      <c r="AJ123" s="40"/>
      <c r="AK123" s="48"/>
      <c r="AL123" s="48"/>
      <c r="AM123" s="48"/>
      <c r="AN123" s="48"/>
      <c r="AO123" s="48"/>
      <c r="AP123" s="8"/>
      <c r="AQ123" s="16"/>
      <c r="AR123" s="16"/>
    </row>
    <row r="124" spans="1:1029" s="9" customFormat="1" ht="13.2" customHeight="1" x14ac:dyDescent="0.25">
      <c r="A124" s="16"/>
      <c r="B124" s="73" t="s">
        <v>710</v>
      </c>
      <c r="C124" s="104"/>
      <c r="D124" s="103"/>
      <c r="E124" s="103"/>
      <c r="F124" s="4"/>
      <c r="G124" s="103"/>
      <c r="H124" s="103"/>
      <c r="I124" s="435">
        <v>2</v>
      </c>
      <c r="J124" s="104"/>
      <c r="K124" s="104">
        <v>1</v>
      </c>
      <c r="L124" s="105"/>
      <c r="M124" s="112"/>
      <c r="N124" s="103"/>
      <c r="O124" s="282"/>
      <c r="P124" s="274">
        <v>2</v>
      </c>
      <c r="Q124" s="274">
        <v>2</v>
      </c>
      <c r="R124" s="412">
        <v>2</v>
      </c>
      <c r="S124" s="367" t="s">
        <v>118</v>
      </c>
      <c r="T124" s="112"/>
      <c r="U124" s="104"/>
      <c r="V124" s="104"/>
      <c r="W124" s="210">
        <v>1</v>
      </c>
      <c r="X124" s="105">
        <v>2</v>
      </c>
      <c r="Y124" s="263"/>
      <c r="Z124" s="48">
        <f t="shared" ref="Z124:Z151" si="5">COUNTA(C124:Y124)</f>
        <v>8</v>
      </c>
      <c r="AA124" s="40" t="s">
        <v>711</v>
      </c>
      <c r="AB124" s="228">
        <v>2.5</v>
      </c>
      <c r="AC124" s="213">
        <v>3</v>
      </c>
      <c r="AD124" s="213">
        <v>4</v>
      </c>
      <c r="AE124" s="213">
        <v>3</v>
      </c>
      <c r="AF124" s="213">
        <v>2</v>
      </c>
      <c r="AG124" s="213">
        <v>2</v>
      </c>
      <c r="AH124" s="213">
        <v>3</v>
      </c>
      <c r="AI124" s="40" t="s">
        <v>239</v>
      </c>
      <c r="AJ124" s="40" t="s">
        <v>240</v>
      </c>
      <c r="AK124" s="48" t="s">
        <v>393</v>
      </c>
      <c r="AL124" s="48" t="s">
        <v>384</v>
      </c>
      <c r="AM124" s="48" t="s">
        <v>199</v>
      </c>
      <c r="AN124" s="48" t="s">
        <v>187</v>
      </c>
      <c r="AO124" s="48">
        <v>2</v>
      </c>
      <c r="AP124" s="8" t="s">
        <v>212</v>
      </c>
      <c r="AQ124" s="16" t="s">
        <v>230</v>
      </c>
      <c r="AR124" s="16"/>
      <c r="BD124" s="16"/>
      <c r="BE124" s="16"/>
      <c r="AMF124" s="16"/>
      <c r="AMG124" s="16"/>
      <c r="AMH124" s="16"/>
      <c r="AMI124" s="16"/>
    </row>
    <row r="125" spans="1:1029" s="9" customFormat="1" ht="13.2" customHeight="1" x14ac:dyDescent="0.25">
      <c r="A125" s="16"/>
      <c r="B125" s="73" t="s">
        <v>318</v>
      </c>
      <c r="C125" s="104"/>
      <c r="D125" s="103"/>
      <c r="E125" s="103"/>
      <c r="F125" s="4"/>
      <c r="G125" s="103"/>
      <c r="H125" s="103"/>
      <c r="I125" s="436">
        <v>1</v>
      </c>
      <c r="J125" s="104"/>
      <c r="K125" s="104"/>
      <c r="L125" s="105"/>
      <c r="M125" s="112"/>
      <c r="N125" s="105"/>
      <c r="O125" s="264">
        <v>1</v>
      </c>
      <c r="P125" s="210">
        <v>1</v>
      </c>
      <c r="Q125" s="210" t="s">
        <v>118</v>
      </c>
      <c r="R125" s="146" t="s">
        <v>195</v>
      </c>
      <c r="S125" s="186"/>
      <c r="T125" s="112"/>
      <c r="U125" s="104"/>
      <c r="V125" s="104"/>
      <c r="W125" s="210" t="s">
        <v>118</v>
      </c>
      <c r="X125" s="105"/>
      <c r="Y125" s="263"/>
      <c r="Z125" s="48">
        <f t="shared" si="5"/>
        <v>6</v>
      </c>
      <c r="AA125" s="40" t="s">
        <v>319</v>
      </c>
      <c r="AB125" s="228">
        <v>2</v>
      </c>
      <c r="AC125" s="213">
        <v>3</v>
      </c>
      <c r="AD125" s="213">
        <v>4</v>
      </c>
      <c r="AE125" s="213">
        <v>3.5</v>
      </c>
      <c r="AF125" s="213">
        <v>2</v>
      </c>
      <c r="AG125" s="213">
        <v>2</v>
      </c>
      <c r="AH125" s="213">
        <v>5</v>
      </c>
      <c r="AI125" s="40" t="s">
        <v>239</v>
      </c>
      <c r="AJ125" s="40" t="s">
        <v>248</v>
      </c>
      <c r="AK125" s="48" t="s">
        <v>223</v>
      </c>
      <c r="AL125" s="48" t="s">
        <v>179</v>
      </c>
      <c r="AM125" s="48" t="s">
        <v>243</v>
      </c>
      <c r="AN125" s="48" t="s">
        <v>320</v>
      </c>
      <c r="AO125" s="48">
        <v>2</v>
      </c>
      <c r="AP125" s="8" t="s">
        <v>38</v>
      </c>
      <c r="AQ125" s="16" t="s">
        <v>230</v>
      </c>
      <c r="AR125" s="16"/>
      <c r="BD125" s="16"/>
      <c r="BE125" s="16"/>
      <c r="AMF125"/>
      <c r="AMG125"/>
      <c r="AMH125"/>
      <c r="AMI125"/>
    </row>
    <row r="126" spans="1:1029" s="9" customFormat="1" ht="13.2" customHeight="1" x14ac:dyDescent="0.25">
      <c r="A126" s="16"/>
      <c r="B126" s="213" t="s">
        <v>385</v>
      </c>
      <c r="C126" s="104"/>
      <c r="D126" s="103"/>
      <c r="E126" s="103"/>
      <c r="F126" s="4"/>
      <c r="G126" s="103"/>
      <c r="H126" s="103"/>
      <c r="I126" s="105"/>
      <c r="J126" s="104"/>
      <c r="K126" s="104"/>
      <c r="L126" s="105"/>
      <c r="M126" s="103"/>
      <c r="N126" s="105"/>
      <c r="O126" s="264" t="s">
        <v>118</v>
      </c>
      <c r="P126" s="210" t="s">
        <v>118</v>
      </c>
      <c r="Q126" s="210">
        <v>1</v>
      </c>
      <c r="R126" s="217">
        <v>1</v>
      </c>
      <c r="S126" s="186">
        <v>1</v>
      </c>
      <c r="T126" s="103"/>
      <c r="U126" s="104"/>
      <c r="V126" s="104"/>
      <c r="W126" s="104"/>
      <c r="X126" s="105"/>
      <c r="Y126" s="263"/>
      <c r="Z126" s="48">
        <f t="shared" si="5"/>
        <v>5</v>
      </c>
      <c r="AA126" s="213" t="s">
        <v>385</v>
      </c>
      <c r="AB126" s="213">
        <v>3</v>
      </c>
      <c r="AC126" s="213">
        <v>4</v>
      </c>
      <c r="AD126" s="213">
        <v>4</v>
      </c>
      <c r="AE126" s="213">
        <v>2.5</v>
      </c>
      <c r="AF126" s="213">
        <v>3</v>
      </c>
      <c r="AG126" s="213">
        <v>2</v>
      </c>
      <c r="AH126" s="213">
        <v>3</v>
      </c>
      <c r="AI126" s="40" t="s">
        <v>239</v>
      </c>
      <c r="AJ126" s="40" t="s">
        <v>240</v>
      </c>
      <c r="AK126" s="48" t="s">
        <v>219</v>
      </c>
      <c r="AL126" s="48" t="s">
        <v>242</v>
      </c>
      <c r="AM126" s="48" t="s">
        <v>186</v>
      </c>
      <c r="AN126" s="48" t="s">
        <v>187</v>
      </c>
      <c r="AO126" s="48">
        <v>2</v>
      </c>
      <c r="AP126" s="8" t="s">
        <v>39</v>
      </c>
      <c r="AQ126" s="40" t="s">
        <v>386</v>
      </c>
      <c r="AR126" s="16"/>
    </row>
    <row r="127" spans="1:1029" s="9" customFormat="1" ht="13.2" customHeight="1" x14ac:dyDescent="0.25">
      <c r="A127" s="16"/>
      <c r="B127" s="213" t="s">
        <v>408</v>
      </c>
      <c r="C127" s="104"/>
      <c r="D127" s="103"/>
      <c r="E127" s="103"/>
      <c r="F127" s="4"/>
      <c r="G127" s="103"/>
      <c r="H127" s="103"/>
      <c r="I127" s="105"/>
      <c r="J127" s="104"/>
      <c r="K127" s="104"/>
      <c r="L127" s="105"/>
      <c r="M127" s="112"/>
      <c r="N127" s="105"/>
      <c r="O127" s="264">
        <v>3</v>
      </c>
      <c r="P127" s="210">
        <v>1</v>
      </c>
      <c r="Q127" s="210">
        <v>2</v>
      </c>
      <c r="R127" s="146">
        <v>1</v>
      </c>
      <c r="S127" s="186">
        <v>2</v>
      </c>
      <c r="T127" s="112"/>
      <c r="U127" s="104"/>
      <c r="V127" s="104"/>
      <c r="W127" s="104"/>
      <c r="X127" s="105"/>
      <c r="Y127" s="263"/>
      <c r="Z127" s="48">
        <f t="shared" si="5"/>
        <v>5</v>
      </c>
      <c r="AA127" s="216" t="s">
        <v>408</v>
      </c>
      <c r="AB127" s="213">
        <v>3</v>
      </c>
      <c r="AC127" s="213">
        <v>4</v>
      </c>
      <c r="AD127" s="213">
        <v>3</v>
      </c>
      <c r="AE127" s="213">
        <v>2.5</v>
      </c>
      <c r="AF127" s="213">
        <v>4</v>
      </c>
      <c r="AG127" s="213">
        <v>2</v>
      </c>
      <c r="AH127" s="213">
        <v>3</v>
      </c>
      <c r="AI127" s="40" t="s">
        <v>239</v>
      </c>
      <c r="AJ127" s="40" t="s">
        <v>177</v>
      </c>
      <c r="AK127" s="48" t="s">
        <v>262</v>
      </c>
      <c r="AL127" s="6" t="s">
        <v>179</v>
      </c>
      <c r="AM127" s="6" t="s">
        <v>186</v>
      </c>
      <c r="AN127" s="6" t="s">
        <v>187</v>
      </c>
      <c r="AO127" s="48">
        <v>2</v>
      </c>
      <c r="AP127" s="34" t="s">
        <v>39</v>
      </c>
      <c r="AQ127" s="16" t="s">
        <v>189</v>
      </c>
      <c r="AMD127" s="81"/>
    </row>
    <row r="128" spans="1:1029" ht="13.2" customHeight="1" x14ac:dyDescent="0.25">
      <c r="A128" s="16"/>
      <c r="B128" s="213" t="s">
        <v>615</v>
      </c>
      <c r="C128" s="104"/>
      <c r="E128" s="103"/>
      <c r="F128" s="4"/>
      <c r="G128" s="103"/>
      <c r="H128" s="103"/>
      <c r="L128" s="105"/>
      <c r="M128" s="103"/>
      <c r="N128" s="105"/>
      <c r="O128" s="264">
        <v>1</v>
      </c>
      <c r="P128" s="210">
        <v>2</v>
      </c>
      <c r="Q128" s="210">
        <v>1</v>
      </c>
      <c r="R128" s="217">
        <v>1</v>
      </c>
      <c r="S128" s="186"/>
      <c r="T128" s="103"/>
      <c r="V128" s="104"/>
      <c r="W128" s="104"/>
      <c r="X128" s="105"/>
      <c r="Y128" s="263"/>
      <c r="Z128" s="48">
        <f t="shared" si="5"/>
        <v>4</v>
      </c>
      <c r="AA128" s="216" t="s">
        <v>615</v>
      </c>
      <c r="AB128" s="213">
        <v>2.5</v>
      </c>
      <c r="AC128" s="213">
        <v>4</v>
      </c>
      <c r="AD128" s="213">
        <v>4</v>
      </c>
      <c r="AE128" s="213">
        <v>2</v>
      </c>
      <c r="AF128" s="213">
        <v>2</v>
      </c>
      <c r="AG128" s="213">
        <v>2</v>
      </c>
      <c r="AH128" s="213">
        <v>3</v>
      </c>
      <c r="AI128" s="40" t="s">
        <v>239</v>
      </c>
      <c r="AJ128" s="40" t="s">
        <v>248</v>
      </c>
      <c r="AK128" s="48" t="s">
        <v>223</v>
      </c>
      <c r="AL128" s="48" t="s">
        <v>295</v>
      </c>
      <c r="AM128" s="48" t="s">
        <v>616</v>
      </c>
      <c r="AO128" s="48">
        <v>3</v>
      </c>
      <c r="AP128" s="34" t="s">
        <v>32</v>
      </c>
      <c r="AQ128" s="16" t="s">
        <v>576</v>
      </c>
      <c r="BD128" s="16"/>
      <c r="BE128" s="16"/>
      <c r="AMF128" s="9"/>
      <c r="AMG128" s="9"/>
      <c r="AMH128" s="9"/>
      <c r="AMI128" s="9"/>
    </row>
    <row r="129" spans="1:1029" s="9" customFormat="1" ht="13.2" customHeight="1" x14ac:dyDescent="0.3">
      <c r="A129" s="16" t="s">
        <v>964</v>
      </c>
      <c r="B129" s="213" t="s">
        <v>965</v>
      </c>
      <c r="C129" s="104"/>
      <c r="D129" s="103"/>
      <c r="E129" s="103"/>
      <c r="F129" s="4"/>
      <c r="G129" s="103"/>
      <c r="H129" s="103"/>
      <c r="I129" s="105"/>
      <c r="J129" s="104"/>
      <c r="K129" s="104"/>
      <c r="L129" s="105"/>
      <c r="M129" s="112"/>
      <c r="N129" s="105"/>
      <c r="O129" s="264">
        <v>1</v>
      </c>
      <c r="P129" s="210"/>
      <c r="Q129" s="210">
        <v>1</v>
      </c>
      <c r="R129" s="146">
        <v>1</v>
      </c>
      <c r="S129" s="186"/>
      <c r="T129" s="112"/>
      <c r="U129" s="104"/>
      <c r="V129" s="104"/>
      <c r="W129" s="104"/>
      <c r="X129" s="105"/>
      <c r="Y129" s="263"/>
      <c r="Z129" s="48">
        <f t="shared" si="5"/>
        <v>3</v>
      </c>
      <c r="AA129" s="213" t="s">
        <v>965</v>
      </c>
      <c r="AB129" s="172">
        <v>3</v>
      </c>
      <c r="AC129" s="172">
        <v>3</v>
      </c>
      <c r="AD129" s="172">
        <v>4</v>
      </c>
      <c r="AE129" s="172">
        <v>2</v>
      </c>
      <c r="AF129" s="172" t="s">
        <v>403</v>
      </c>
      <c r="AG129" s="172">
        <v>1</v>
      </c>
      <c r="AH129" s="172">
        <v>3</v>
      </c>
      <c r="AI129" s="40"/>
      <c r="AJ129" s="40"/>
      <c r="AK129" s="48"/>
      <c r="AL129" s="48"/>
      <c r="AM129" s="48"/>
      <c r="AN129" s="48"/>
      <c r="AO129" s="48"/>
      <c r="AP129" s="8"/>
      <c r="AQ129" s="16"/>
      <c r="AR129" s="16"/>
    </row>
    <row r="130" spans="1:1029" s="9" customFormat="1" ht="13.2" customHeight="1" x14ac:dyDescent="0.3">
      <c r="A130" s="16"/>
      <c r="B130" s="371" t="s">
        <v>1216</v>
      </c>
      <c r="C130" s="104"/>
      <c r="D130" s="103"/>
      <c r="E130" s="103"/>
      <c r="F130" s="4"/>
      <c r="G130" s="103"/>
      <c r="H130" s="103"/>
      <c r="I130" s="105"/>
      <c r="J130" s="104"/>
      <c r="K130" s="104"/>
      <c r="L130" s="105"/>
      <c r="M130" s="103"/>
      <c r="N130" s="105"/>
      <c r="O130" s="264"/>
      <c r="P130" s="210">
        <v>3</v>
      </c>
      <c r="Q130" s="210">
        <v>2</v>
      </c>
      <c r="R130" s="217">
        <v>1</v>
      </c>
      <c r="S130" s="186"/>
      <c r="T130" s="103"/>
      <c r="U130" s="104"/>
      <c r="V130" s="104"/>
      <c r="W130" s="104"/>
      <c r="X130" s="105"/>
      <c r="Y130" s="263"/>
      <c r="Z130" s="48">
        <f t="shared" si="5"/>
        <v>3</v>
      </c>
      <c r="AA130" s="221" t="s">
        <v>1227</v>
      </c>
      <c r="AB130" s="241">
        <v>2.5</v>
      </c>
      <c r="AC130" s="241">
        <v>3</v>
      </c>
      <c r="AD130" s="241">
        <v>3</v>
      </c>
      <c r="AE130" s="241">
        <v>2.5</v>
      </c>
      <c r="AF130" s="241">
        <v>2</v>
      </c>
      <c r="AG130" s="241">
        <v>2</v>
      </c>
      <c r="AH130" s="241">
        <v>5</v>
      </c>
      <c r="AI130" s="227" t="s">
        <v>239</v>
      </c>
      <c r="AJ130" s="227" t="s">
        <v>177</v>
      </c>
      <c r="AK130" s="227" t="s">
        <v>262</v>
      </c>
      <c r="AL130" s="221" t="s">
        <v>343</v>
      </c>
      <c r="AM130" s="221" t="s">
        <v>199</v>
      </c>
      <c r="AN130" s="221" t="s">
        <v>187</v>
      </c>
      <c r="AO130" s="221" t="s">
        <v>109</v>
      </c>
      <c r="AP130" s="220" t="s">
        <v>188</v>
      </c>
      <c r="AQ130" s="16" t="s">
        <v>576</v>
      </c>
      <c r="AR130" s="16"/>
      <c r="BD130" s="16"/>
      <c r="BE130" s="16"/>
    </row>
    <row r="131" spans="1:1029" s="9" customFormat="1" ht="13.2" customHeight="1" x14ac:dyDescent="0.25">
      <c r="A131" s="16"/>
      <c r="B131" s="340" t="s">
        <v>776</v>
      </c>
      <c r="C131" s="104"/>
      <c r="D131" s="103"/>
      <c r="E131" s="103"/>
      <c r="F131" s="4"/>
      <c r="G131" s="103"/>
      <c r="H131" s="103">
        <v>1</v>
      </c>
      <c r="I131" s="105"/>
      <c r="J131" s="104"/>
      <c r="K131" s="104"/>
      <c r="L131" s="105"/>
      <c r="M131" s="112"/>
      <c r="N131" s="103"/>
      <c r="O131" s="264"/>
      <c r="P131" s="210"/>
      <c r="Q131" s="210">
        <v>1</v>
      </c>
      <c r="R131" s="146">
        <v>1</v>
      </c>
      <c r="S131" s="186" t="s">
        <v>118</v>
      </c>
      <c r="T131" s="112"/>
      <c r="U131" s="104"/>
      <c r="V131" s="104"/>
      <c r="W131" s="104"/>
      <c r="X131" s="105"/>
      <c r="Y131" s="263" t="s">
        <v>118</v>
      </c>
      <c r="Z131" s="48">
        <f t="shared" si="5"/>
        <v>5</v>
      </c>
      <c r="AA131" s="216" t="s">
        <v>777</v>
      </c>
      <c r="AB131" s="228">
        <v>2</v>
      </c>
      <c r="AC131" s="213">
        <v>3</v>
      </c>
      <c r="AD131" s="213">
        <v>4</v>
      </c>
      <c r="AE131" s="213">
        <v>3</v>
      </c>
      <c r="AF131" s="213">
        <v>4</v>
      </c>
      <c r="AG131" s="213">
        <v>2</v>
      </c>
      <c r="AH131" s="213">
        <v>3</v>
      </c>
      <c r="AI131" s="40" t="s">
        <v>239</v>
      </c>
      <c r="AJ131" s="40" t="s">
        <v>177</v>
      </c>
      <c r="AK131" s="48" t="s">
        <v>406</v>
      </c>
      <c r="AL131" s="48" t="s">
        <v>179</v>
      </c>
      <c r="AM131" s="48" t="s">
        <v>199</v>
      </c>
      <c r="AN131" s="48" t="s">
        <v>665</v>
      </c>
      <c r="AO131" s="48">
        <v>3</v>
      </c>
      <c r="AP131" s="8" t="s">
        <v>236</v>
      </c>
      <c r="AQ131" s="40" t="s">
        <v>189</v>
      </c>
      <c r="AR131" s="16"/>
    </row>
    <row r="132" spans="1:1029" s="9" customFormat="1" ht="13.2" customHeight="1" x14ac:dyDescent="0.25">
      <c r="A132" s="16"/>
      <c r="B132" s="340" t="s">
        <v>628</v>
      </c>
      <c r="C132" s="104"/>
      <c r="D132" s="103"/>
      <c r="E132" s="103"/>
      <c r="F132" s="4"/>
      <c r="G132" s="103"/>
      <c r="H132" s="103"/>
      <c r="I132" s="105"/>
      <c r="J132" s="104"/>
      <c r="K132" s="104"/>
      <c r="L132" s="105"/>
      <c r="M132" s="112"/>
      <c r="N132" s="105"/>
      <c r="O132" s="264">
        <v>1</v>
      </c>
      <c r="P132" s="210"/>
      <c r="Q132" s="210"/>
      <c r="R132" s="146"/>
      <c r="S132" s="186" t="s">
        <v>195</v>
      </c>
      <c r="T132" s="112"/>
      <c r="U132" s="104"/>
      <c r="V132" s="104"/>
      <c r="W132" s="104"/>
      <c r="X132" s="105"/>
      <c r="Y132" s="263"/>
      <c r="Z132" s="48">
        <f t="shared" si="5"/>
        <v>2</v>
      </c>
      <c r="AA132" s="16" t="s">
        <v>628</v>
      </c>
      <c r="AB132" s="228">
        <v>3</v>
      </c>
      <c r="AC132" s="213">
        <v>4</v>
      </c>
      <c r="AD132" s="213">
        <v>4</v>
      </c>
      <c r="AE132" s="213">
        <v>2</v>
      </c>
      <c r="AF132" s="213">
        <v>5</v>
      </c>
      <c r="AG132" s="213">
        <v>2</v>
      </c>
      <c r="AH132" s="213">
        <v>3</v>
      </c>
      <c r="AI132" s="40" t="s">
        <v>252</v>
      </c>
      <c r="AJ132" s="40" t="s">
        <v>248</v>
      </c>
      <c r="AK132" s="48" t="s">
        <v>266</v>
      </c>
      <c r="AL132" s="48" t="s">
        <v>179</v>
      </c>
      <c r="AM132" s="48" t="s">
        <v>199</v>
      </c>
      <c r="AN132" s="48" t="s">
        <v>629</v>
      </c>
      <c r="AO132" s="48">
        <v>2</v>
      </c>
      <c r="AP132" s="8" t="s">
        <v>23</v>
      </c>
      <c r="AQ132" s="40" t="s">
        <v>189</v>
      </c>
      <c r="AR132" s="16"/>
      <c r="BD132" s="16"/>
      <c r="BE132" s="16"/>
      <c r="AMJ132" s="114"/>
      <c r="AMK132" s="114"/>
      <c r="AML132" s="114"/>
      <c r="AMM132" s="114"/>
      <c r="AMN132" s="114"/>
      <c r="AMO132" s="114"/>
    </row>
    <row r="133" spans="1:1029" ht="13.2" customHeight="1" x14ac:dyDescent="0.25">
      <c r="A133" s="16"/>
      <c r="B133" s="73" t="s">
        <v>498</v>
      </c>
      <c r="C133" s="104"/>
      <c r="E133" s="103"/>
      <c r="F133" s="4"/>
      <c r="G133" s="103"/>
      <c r="H133" s="103"/>
      <c r="L133" s="105"/>
      <c r="M133" s="112"/>
      <c r="N133" s="105"/>
      <c r="O133" s="264">
        <v>1</v>
      </c>
      <c r="P133" s="210"/>
      <c r="Q133" s="210"/>
      <c r="R133" s="413">
        <v>1</v>
      </c>
      <c r="S133" s="365"/>
      <c r="T133" s="112"/>
      <c r="V133" s="104"/>
      <c r="W133" s="104"/>
      <c r="X133" s="105"/>
      <c r="Y133" s="263"/>
      <c r="Z133" s="48">
        <f t="shared" si="5"/>
        <v>2</v>
      </c>
      <c r="AA133" s="40" t="s">
        <v>499</v>
      </c>
      <c r="AC133" s="213">
        <v>3</v>
      </c>
      <c r="AD133" s="213">
        <v>3</v>
      </c>
      <c r="AE133" s="213">
        <v>2.5</v>
      </c>
      <c r="AF133" s="213">
        <v>2</v>
      </c>
      <c r="AG133" s="213">
        <v>2</v>
      </c>
      <c r="AH133" s="213">
        <v>3</v>
      </c>
      <c r="AI133" s="40" t="s">
        <v>239</v>
      </c>
      <c r="AJ133" s="40" t="s">
        <v>177</v>
      </c>
      <c r="AK133" s="48" t="s">
        <v>266</v>
      </c>
      <c r="AL133" s="48" t="s">
        <v>398</v>
      </c>
      <c r="AM133" s="48" t="s">
        <v>199</v>
      </c>
      <c r="AN133" s="48" t="s">
        <v>187</v>
      </c>
      <c r="AO133" s="48">
        <v>3</v>
      </c>
      <c r="AP133" s="8" t="s">
        <v>500</v>
      </c>
      <c r="AQ133" s="16" t="s">
        <v>189</v>
      </c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</row>
    <row r="134" spans="1:1029" ht="13.2" customHeight="1" x14ac:dyDescent="0.25">
      <c r="A134" s="16"/>
      <c r="B134" s="213" t="s">
        <v>607</v>
      </c>
      <c r="C134" s="104"/>
      <c r="E134" s="103"/>
      <c r="F134" s="4"/>
      <c r="G134" s="103"/>
      <c r="H134" s="103">
        <v>1</v>
      </c>
      <c r="I134" s="435">
        <v>1</v>
      </c>
      <c r="L134" s="105"/>
      <c r="M134" s="103"/>
      <c r="N134" s="105"/>
      <c r="O134" s="282">
        <v>2</v>
      </c>
      <c r="P134" s="274">
        <v>2</v>
      </c>
      <c r="Q134" s="367">
        <v>1</v>
      </c>
      <c r="S134" s="104"/>
      <c r="T134" s="103">
        <v>1</v>
      </c>
      <c r="V134" s="104"/>
      <c r="W134" s="104"/>
      <c r="X134" s="105"/>
      <c r="Y134" s="263"/>
      <c r="Z134" s="48">
        <f t="shared" si="5"/>
        <v>6</v>
      </c>
      <c r="AA134" s="216" t="s">
        <v>608</v>
      </c>
      <c r="AB134" s="213">
        <v>1.5</v>
      </c>
      <c r="AC134" s="213">
        <v>4</v>
      </c>
      <c r="AD134" s="213">
        <v>4</v>
      </c>
      <c r="AE134" s="213">
        <v>2</v>
      </c>
      <c r="AF134" s="213">
        <v>4</v>
      </c>
      <c r="AG134" s="213">
        <v>2</v>
      </c>
      <c r="AH134" s="213">
        <v>3</v>
      </c>
      <c r="AI134" s="40" t="s">
        <v>239</v>
      </c>
      <c r="AJ134" s="40" t="s">
        <v>240</v>
      </c>
      <c r="AK134" s="48" t="s">
        <v>223</v>
      </c>
      <c r="AL134" s="6" t="s">
        <v>343</v>
      </c>
      <c r="AM134" s="6" t="s">
        <v>199</v>
      </c>
      <c r="AN134" s="6" t="s">
        <v>187</v>
      </c>
      <c r="AO134" s="48">
        <v>3</v>
      </c>
      <c r="AP134" s="8" t="s">
        <v>32</v>
      </c>
      <c r="AQ134" s="16" t="s">
        <v>230</v>
      </c>
      <c r="AR134" s="9"/>
      <c r="BC134" s="16"/>
      <c r="BD134" s="16"/>
      <c r="AMD134" s="81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</row>
    <row r="135" spans="1:1029" s="9" customFormat="1" ht="13.2" customHeight="1" x14ac:dyDescent="0.25">
      <c r="A135" s="16"/>
      <c r="B135" s="73" t="s">
        <v>350</v>
      </c>
      <c r="C135" s="104"/>
      <c r="D135" s="103"/>
      <c r="E135" s="103"/>
      <c r="F135" s="4"/>
      <c r="G135" s="103"/>
      <c r="H135" s="103"/>
      <c r="I135" s="354">
        <v>2</v>
      </c>
      <c r="J135" s="104"/>
      <c r="K135" s="104"/>
      <c r="L135" s="105"/>
      <c r="M135" s="112"/>
      <c r="N135" s="105"/>
      <c r="O135" s="264">
        <v>2</v>
      </c>
      <c r="P135" s="297">
        <v>3</v>
      </c>
      <c r="Q135" s="396">
        <v>1</v>
      </c>
      <c r="R135" s="148"/>
      <c r="S135" s="148"/>
      <c r="T135" s="112"/>
      <c r="U135" s="104"/>
      <c r="V135" s="104"/>
      <c r="W135" s="104"/>
      <c r="X135" s="105"/>
      <c r="Y135" s="396">
        <v>1</v>
      </c>
      <c r="Z135" s="48">
        <f t="shared" si="5"/>
        <v>5</v>
      </c>
      <c r="AA135" s="40" t="s">
        <v>351</v>
      </c>
      <c r="AB135" s="228">
        <v>2.5</v>
      </c>
      <c r="AC135" s="213">
        <v>2</v>
      </c>
      <c r="AD135" s="213">
        <v>3</v>
      </c>
      <c r="AE135" s="213">
        <v>3</v>
      </c>
      <c r="AF135" s="213">
        <v>1</v>
      </c>
      <c r="AG135" s="213">
        <v>2</v>
      </c>
      <c r="AH135" s="213">
        <v>5</v>
      </c>
      <c r="AI135" s="40" t="s">
        <v>239</v>
      </c>
      <c r="AJ135" s="40" t="s">
        <v>240</v>
      </c>
      <c r="AK135" s="48" t="s">
        <v>242</v>
      </c>
      <c r="AL135" s="48" t="s">
        <v>179</v>
      </c>
      <c r="AM135" s="48" t="s">
        <v>199</v>
      </c>
      <c r="AN135" s="48"/>
      <c r="AO135" s="48">
        <v>1</v>
      </c>
      <c r="AP135" s="8" t="s">
        <v>236</v>
      </c>
      <c r="AQ135" s="16" t="s">
        <v>189</v>
      </c>
      <c r="AR135" s="16"/>
      <c r="BD135" s="16"/>
      <c r="BE135" s="16"/>
    </row>
    <row r="136" spans="1:1029" s="9" customFormat="1" ht="13.2" customHeight="1" x14ac:dyDescent="0.25">
      <c r="A136" s="16"/>
      <c r="B136" s="73" t="s">
        <v>580</v>
      </c>
      <c r="C136" s="104"/>
      <c r="D136" s="103"/>
      <c r="E136" s="103"/>
      <c r="F136" s="4"/>
      <c r="G136" s="103"/>
      <c r="H136" s="103"/>
      <c r="I136" s="436">
        <v>1</v>
      </c>
      <c r="J136" s="104"/>
      <c r="K136" s="104"/>
      <c r="L136" s="105"/>
      <c r="M136" s="112"/>
      <c r="N136" s="105"/>
      <c r="O136" s="264"/>
      <c r="P136" s="210" t="s">
        <v>118</v>
      </c>
      <c r="Q136" s="186" t="s">
        <v>118</v>
      </c>
      <c r="R136" s="148"/>
      <c r="S136" s="104"/>
      <c r="T136" s="112"/>
      <c r="U136" s="104"/>
      <c r="V136" s="104"/>
      <c r="W136" s="104"/>
      <c r="X136" s="105"/>
      <c r="Y136" s="263"/>
      <c r="Z136" s="48">
        <f t="shared" si="5"/>
        <v>3</v>
      </c>
      <c r="AA136" s="40" t="s">
        <v>581</v>
      </c>
      <c r="AB136" s="228">
        <v>1.5</v>
      </c>
      <c r="AC136" s="213">
        <v>3</v>
      </c>
      <c r="AD136" s="213">
        <v>4</v>
      </c>
      <c r="AE136" s="213">
        <v>3</v>
      </c>
      <c r="AF136" s="213">
        <v>2</v>
      </c>
      <c r="AG136" s="213">
        <v>2</v>
      </c>
      <c r="AH136" s="213">
        <v>3</v>
      </c>
      <c r="AI136" s="40" t="s">
        <v>239</v>
      </c>
      <c r="AJ136" s="40" t="s">
        <v>177</v>
      </c>
      <c r="AK136" s="48" t="s">
        <v>241</v>
      </c>
      <c r="AL136" s="48" t="s">
        <v>179</v>
      </c>
      <c r="AM136" s="48" t="s">
        <v>199</v>
      </c>
      <c r="AN136" s="48" t="s">
        <v>582</v>
      </c>
      <c r="AO136" s="48">
        <v>3</v>
      </c>
      <c r="AP136" s="8" t="s">
        <v>236</v>
      </c>
      <c r="AQ136" s="16" t="s">
        <v>189</v>
      </c>
      <c r="AR136" s="16"/>
      <c r="BD136" s="16"/>
      <c r="BE136" s="16"/>
    </row>
    <row r="137" spans="1:1029" s="9" customFormat="1" ht="13.2" customHeight="1" x14ac:dyDescent="0.25">
      <c r="A137" s="16"/>
      <c r="B137" s="213" t="s">
        <v>818</v>
      </c>
      <c r="C137" s="104"/>
      <c r="D137" s="103"/>
      <c r="E137" s="103"/>
      <c r="F137" s="4"/>
      <c r="G137" s="103"/>
      <c r="H137" s="103"/>
      <c r="I137" s="105"/>
      <c r="J137" s="104"/>
      <c r="K137" s="104"/>
      <c r="L137" s="105"/>
      <c r="M137" s="112"/>
      <c r="N137" s="105"/>
      <c r="O137" s="264">
        <v>1</v>
      </c>
      <c r="P137" s="210" t="s">
        <v>118</v>
      </c>
      <c r="Q137" s="396" t="s">
        <v>118</v>
      </c>
      <c r="R137" s="148"/>
      <c r="S137" s="146"/>
      <c r="T137" s="112"/>
      <c r="U137" s="104"/>
      <c r="V137" s="104"/>
      <c r="W137" s="104"/>
      <c r="X137" s="105"/>
      <c r="Y137" s="396"/>
      <c r="Z137" s="48">
        <f t="shared" si="5"/>
        <v>3</v>
      </c>
      <c r="AA137" s="216" t="s">
        <v>818</v>
      </c>
      <c r="AB137" s="213">
        <v>3</v>
      </c>
      <c r="AC137" s="213">
        <v>3</v>
      </c>
      <c r="AD137" s="213">
        <v>4</v>
      </c>
      <c r="AE137" s="213">
        <v>3.5</v>
      </c>
      <c r="AF137" s="213">
        <v>3</v>
      </c>
      <c r="AG137" s="213">
        <v>2</v>
      </c>
      <c r="AH137" s="213">
        <v>5</v>
      </c>
      <c r="AI137" s="40" t="s">
        <v>533</v>
      </c>
      <c r="AJ137" s="40" t="s">
        <v>322</v>
      </c>
      <c r="AK137" s="48" t="s">
        <v>223</v>
      </c>
      <c r="AL137" s="6" t="s">
        <v>185</v>
      </c>
      <c r="AM137" s="6" t="s">
        <v>199</v>
      </c>
      <c r="AN137" s="6" t="s">
        <v>784</v>
      </c>
      <c r="AO137" s="48">
        <v>2</v>
      </c>
      <c r="AP137" s="8" t="s">
        <v>212</v>
      </c>
      <c r="AQ137" s="16" t="s">
        <v>189</v>
      </c>
      <c r="BC137" s="16"/>
      <c r="BD137" s="16"/>
      <c r="AMD137" s="44"/>
      <c r="AMJ137" s="16"/>
      <c r="AMK137" s="16"/>
      <c r="AML137" s="16"/>
      <c r="AMM137" s="16"/>
      <c r="AMN137" s="16"/>
      <c r="AMO137" s="16"/>
    </row>
    <row r="138" spans="1:1029" ht="13.2" customHeight="1" x14ac:dyDescent="0.25">
      <c r="A138" s="16"/>
      <c r="B138" s="340" t="s">
        <v>588</v>
      </c>
      <c r="C138" s="104"/>
      <c r="E138" s="103"/>
      <c r="F138" s="4"/>
      <c r="G138" s="103"/>
      <c r="H138" s="103"/>
      <c r="L138" s="105"/>
      <c r="M138" s="112"/>
      <c r="N138" s="105"/>
      <c r="O138" s="264">
        <v>1</v>
      </c>
      <c r="P138" s="210" t="s">
        <v>118</v>
      </c>
      <c r="Q138" s="186"/>
      <c r="R138" s="148"/>
      <c r="S138" s="104"/>
      <c r="T138" s="112"/>
      <c r="V138" s="104"/>
      <c r="W138" s="104"/>
      <c r="X138" s="105"/>
      <c r="Y138" s="263"/>
      <c r="Z138" s="48">
        <f t="shared" si="5"/>
        <v>2</v>
      </c>
      <c r="AA138" s="16" t="s">
        <v>588</v>
      </c>
      <c r="AB138" s="228">
        <v>2</v>
      </c>
      <c r="AC138" s="213">
        <v>3</v>
      </c>
      <c r="AD138" s="213">
        <v>4</v>
      </c>
      <c r="AE138" s="213">
        <v>2.5</v>
      </c>
      <c r="AF138" s="213">
        <v>4</v>
      </c>
      <c r="AG138" s="213">
        <v>2</v>
      </c>
      <c r="AH138" s="213">
        <v>3</v>
      </c>
      <c r="AI138" s="40" t="s">
        <v>239</v>
      </c>
      <c r="AJ138" s="40" t="s">
        <v>177</v>
      </c>
      <c r="AK138" s="48" t="s">
        <v>223</v>
      </c>
      <c r="AL138" s="48" t="s">
        <v>179</v>
      </c>
      <c r="AM138" s="48" t="s">
        <v>199</v>
      </c>
      <c r="AN138" s="48" t="s">
        <v>589</v>
      </c>
      <c r="AO138" s="48">
        <v>2</v>
      </c>
      <c r="AP138" s="8" t="s">
        <v>31</v>
      </c>
      <c r="AQ138" s="40" t="s">
        <v>189</v>
      </c>
      <c r="BD138" s="16"/>
      <c r="BE138" s="16"/>
      <c r="AME138" s="9"/>
      <c r="AMJ138" s="9"/>
      <c r="AMK138" s="9"/>
      <c r="AML138" s="9"/>
      <c r="AMM138" s="9"/>
      <c r="AMN138" s="9"/>
      <c r="AMO138" s="9"/>
    </row>
    <row r="139" spans="1:1029" s="9" customFormat="1" ht="13.2" customHeight="1" x14ac:dyDescent="0.25">
      <c r="A139" s="16"/>
      <c r="B139" s="340" t="s">
        <v>779</v>
      </c>
      <c r="C139" s="104"/>
      <c r="D139" s="103"/>
      <c r="E139" s="103"/>
      <c r="F139" s="4"/>
      <c r="G139" s="103"/>
      <c r="H139" s="103"/>
      <c r="I139" s="105"/>
      <c r="J139" s="104"/>
      <c r="K139" s="104"/>
      <c r="L139" s="105"/>
      <c r="M139" s="112"/>
      <c r="N139" s="105"/>
      <c r="O139" s="264">
        <v>1</v>
      </c>
      <c r="P139" s="210"/>
      <c r="Q139" s="186">
        <v>1</v>
      </c>
      <c r="R139" s="148"/>
      <c r="S139" s="210"/>
      <c r="T139" s="112"/>
      <c r="U139" s="104"/>
      <c r="V139" s="104"/>
      <c r="W139" s="104"/>
      <c r="X139" s="105"/>
      <c r="Y139" s="263"/>
      <c r="Z139" s="48">
        <f t="shared" si="5"/>
        <v>2</v>
      </c>
      <c r="AA139" s="40" t="s">
        <v>780</v>
      </c>
      <c r="AB139" s="228">
        <v>2.5</v>
      </c>
      <c r="AC139" s="213">
        <v>3</v>
      </c>
      <c r="AD139" s="213">
        <v>3</v>
      </c>
      <c r="AE139" s="213">
        <v>2</v>
      </c>
      <c r="AF139" s="213">
        <v>4</v>
      </c>
      <c r="AG139" s="213">
        <v>2</v>
      </c>
      <c r="AH139" s="213">
        <v>3</v>
      </c>
      <c r="AI139" s="40" t="s">
        <v>312</v>
      </c>
      <c r="AJ139" s="40" t="s">
        <v>177</v>
      </c>
      <c r="AK139" s="48" t="s">
        <v>406</v>
      </c>
      <c r="AL139" s="48" t="s">
        <v>295</v>
      </c>
      <c r="AM139" s="48" t="s">
        <v>199</v>
      </c>
      <c r="AN139" s="48" t="s">
        <v>314</v>
      </c>
      <c r="AO139" s="48">
        <v>1</v>
      </c>
      <c r="AP139" s="34" t="s">
        <v>32</v>
      </c>
      <c r="AQ139" s="16" t="s">
        <v>230</v>
      </c>
      <c r="AR139" s="16"/>
      <c r="AMF139"/>
      <c r="AMG139"/>
      <c r="AMH139"/>
      <c r="AMI139"/>
      <c r="AMJ139"/>
      <c r="AMK139"/>
      <c r="AML139"/>
      <c r="AMM139"/>
      <c r="AMN139"/>
      <c r="AMO139"/>
    </row>
    <row r="140" spans="1:1029" s="9" customFormat="1" ht="13.2" customHeight="1" x14ac:dyDescent="0.3">
      <c r="A140" s="16"/>
      <c r="B140" s="213" t="s">
        <v>878</v>
      </c>
      <c r="C140" s="104"/>
      <c r="D140" s="103"/>
      <c r="E140" s="103"/>
      <c r="F140" s="4"/>
      <c r="G140" s="103"/>
      <c r="H140" s="103"/>
      <c r="I140" s="105"/>
      <c r="J140" s="104"/>
      <c r="K140" s="104"/>
      <c r="L140" s="105"/>
      <c r="M140" s="112"/>
      <c r="N140" s="105"/>
      <c r="O140" s="264">
        <v>1</v>
      </c>
      <c r="P140" s="210"/>
      <c r="Q140" s="186" t="s">
        <v>118</v>
      </c>
      <c r="R140" s="148"/>
      <c r="S140" s="104"/>
      <c r="T140" s="112"/>
      <c r="U140" s="104"/>
      <c r="V140" s="104"/>
      <c r="W140" s="104"/>
      <c r="X140" s="105"/>
      <c r="Y140" s="263"/>
      <c r="Z140" s="48">
        <f t="shared" si="5"/>
        <v>2</v>
      </c>
      <c r="AA140" s="172" t="s">
        <v>879</v>
      </c>
      <c r="AB140" s="172">
        <v>2</v>
      </c>
      <c r="AC140" s="172">
        <v>1</v>
      </c>
      <c r="AD140" s="172">
        <v>5</v>
      </c>
      <c r="AE140" s="172">
        <v>4</v>
      </c>
      <c r="AF140" s="172">
        <v>2</v>
      </c>
      <c r="AG140" s="172">
        <v>2</v>
      </c>
      <c r="AH140" s="172">
        <v>5</v>
      </c>
      <c r="AI140" s="251" t="s">
        <v>239</v>
      </c>
      <c r="AJ140" s="251" t="s">
        <v>240</v>
      </c>
      <c r="AK140" s="172" t="s">
        <v>241</v>
      </c>
      <c r="AL140" s="172" t="s">
        <v>179</v>
      </c>
      <c r="AM140" s="172" t="s">
        <v>199</v>
      </c>
      <c r="AN140" s="172" t="s">
        <v>880</v>
      </c>
      <c r="AO140" s="172">
        <v>1</v>
      </c>
      <c r="AP140" s="191" t="s">
        <v>881</v>
      </c>
      <c r="AQ140" s="174" t="s">
        <v>182</v>
      </c>
      <c r="AR140" s="16"/>
      <c r="BD140" s="16"/>
      <c r="BE140" s="16"/>
      <c r="AMJ140"/>
      <c r="AMK140"/>
      <c r="AML140"/>
      <c r="AMM140"/>
      <c r="AMN140"/>
      <c r="AMO140"/>
    </row>
    <row r="141" spans="1:1029" s="9" customFormat="1" ht="13.2" customHeight="1" x14ac:dyDescent="0.25">
      <c r="B141" s="16" t="s">
        <v>781</v>
      </c>
      <c r="C141" s="104"/>
      <c r="D141" s="210"/>
      <c r="E141" s="104"/>
      <c r="F141" s="6"/>
      <c r="G141" s="103"/>
      <c r="H141" s="104"/>
      <c r="I141" s="104"/>
      <c r="J141" s="104"/>
      <c r="K141" s="104"/>
      <c r="L141" s="104"/>
      <c r="M141" s="104"/>
      <c r="N141" s="104"/>
      <c r="O141" s="264" t="s">
        <v>118</v>
      </c>
      <c r="P141" s="210"/>
      <c r="Q141" s="186">
        <v>1</v>
      </c>
      <c r="R141" s="113"/>
      <c r="S141" s="210"/>
      <c r="T141" s="104"/>
      <c r="U141" s="104" t="s">
        <v>118</v>
      </c>
      <c r="V141" s="104"/>
      <c r="W141" s="104"/>
      <c r="X141" s="104"/>
      <c r="Y141" s="263"/>
      <c r="Z141" s="48">
        <f t="shared" si="5"/>
        <v>3</v>
      </c>
      <c r="AA141" s="40" t="s">
        <v>781</v>
      </c>
      <c r="AB141" s="213">
        <v>3.5</v>
      </c>
      <c r="AC141" s="213">
        <v>4</v>
      </c>
      <c r="AD141" s="213">
        <v>4</v>
      </c>
      <c r="AE141" s="213">
        <v>2</v>
      </c>
      <c r="AF141" s="213">
        <v>2</v>
      </c>
      <c r="AG141" s="213">
        <v>2</v>
      </c>
      <c r="AH141" s="213">
        <v>3</v>
      </c>
      <c r="AI141" s="40" t="s">
        <v>239</v>
      </c>
      <c r="AJ141" s="40" t="s">
        <v>240</v>
      </c>
      <c r="AK141" s="48" t="s">
        <v>406</v>
      </c>
      <c r="AL141" s="48" t="s">
        <v>179</v>
      </c>
      <c r="AM141" s="48" t="s">
        <v>199</v>
      </c>
      <c r="AN141" s="48"/>
      <c r="AO141" s="48">
        <v>2</v>
      </c>
      <c r="AP141" s="8" t="s">
        <v>23</v>
      </c>
      <c r="AQ141" s="16" t="s">
        <v>189</v>
      </c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ME141" s="16"/>
      <c r="AMF141"/>
      <c r="AMG141"/>
      <c r="AMH141"/>
      <c r="AMI141"/>
    </row>
    <row r="142" spans="1:1029" s="9" customFormat="1" ht="13.2" customHeight="1" x14ac:dyDescent="0.25">
      <c r="A142" s="16"/>
      <c r="B142" s="213" t="s">
        <v>470</v>
      </c>
      <c r="C142" s="104"/>
      <c r="D142" s="103"/>
      <c r="E142" s="103"/>
      <c r="F142" s="4"/>
      <c r="G142" s="103"/>
      <c r="H142" s="103"/>
      <c r="I142" s="105"/>
      <c r="J142" s="104"/>
      <c r="K142" s="104"/>
      <c r="L142" s="105"/>
      <c r="M142" s="112"/>
      <c r="N142" s="105"/>
      <c r="O142" s="264"/>
      <c r="P142" s="210" t="s">
        <v>195</v>
      </c>
      <c r="Q142" s="396">
        <v>1</v>
      </c>
      <c r="R142" s="148"/>
      <c r="S142" s="123"/>
      <c r="T142" s="112"/>
      <c r="U142" s="104"/>
      <c r="V142" s="104"/>
      <c r="W142" s="104"/>
      <c r="X142" s="105"/>
      <c r="Y142" s="395"/>
      <c r="Z142" s="48">
        <f t="shared" si="5"/>
        <v>2</v>
      </c>
      <c r="AA142" s="216" t="s">
        <v>471</v>
      </c>
      <c r="AB142" s="242">
        <v>3</v>
      </c>
      <c r="AC142" s="242">
        <v>3</v>
      </c>
      <c r="AD142" s="242">
        <v>4</v>
      </c>
      <c r="AE142" s="242">
        <v>2.5</v>
      </c>
      <c r="AF142" s="242">
        <v>4</v>
      </c>
      <c r="AG142" s="242">
        <v>2</v>
      </c>
      <c r="AH142" s="242">
        <v>3</v>
      </c>
      <c r="AI142" s="71" t="s">
        <v>472</v>
      </c>
      <c r="AJ142" s="40" t="s">
        <v>310</v>
      </c>
      <c r="AK142" s="48" t="s">
        <v>473</v>
      </c>
      <c r="AL142" s="6" t="s">
        <v>313</v>
      </c>
      <c r="AM142" s="6" t="s">
        <v>199</v>
      </c>
      <c r="AN142" s="6"/>
      <c r="AO142" s="60">
        <v>2</v>
      </c>
      <c r="AP142" s="8" t="s">
        <v>212</v>
      </c>
      <c r="AQ142" s="16" t="s">
        <v>189</v>
      </c>
      <c r="AR142" s="16"/>
      <c r="BD142" s="16"/>
      <c r="BE142" s="16"/>
    </row>
    <row r="143" spans="1:1029" s="9" customFormat="1" ht="13.2" customHeight="1" x14ac:dyDescent="0.25">
      <c r="A143" s="16"/>
      <c r="B143" s="73" t="s">
        <v>293</v>
      </c>
      <c r="C143" s="104"/>
      <c r="D143" s="103"/>
      <c r="E143" s="103"/>
      <c r="F143" s="4"/>
      <c r="G143" s="103"/>
      <c r="H143" s="103"/>
      <c r="I143" s="105"/>
      <c r="J143" s="104"/>
      <c r="K143" s="104"/>
      <c r="L143" s="105"/>
      <c r="M143" s="112"/>
      <c r="N143" s="105"/>
      <c r="O143" s="264"/>
      <c r="P143" s="210" t="s">
        <v>118</v>
      </c>
      <c r="Q143" s="186" t="s">
        <v>195</v>
      </c>
      <c r="R143" s="148"/>
      <c r="S143" s="104"/>
      <c r="T143" s="112"/>
      <c r="U143" s="104"/>
      <c r="V143" s="104"/>
      <c r="W143" s="104"/>
      <c r="X143" s="105"/>
      <c r="Y143" s="263"/>
      <c r="Z143" s="48">
        <f t="shared" si="5"/>
        <v>2</v>
      </c>
      <c r="AA143" s="16" t="s">
        <v>293</v>
      </c>
      <c r="AB143" s="228">
        <v>2</v>
      </c>
      <c r="AC143" s="213">
        <v>3</v>
      </c>
      <c r="AD143" s="213">
        <v>4</v>
      </c>
      <c r="AE143" s="213">
        <v>2</v>
      </c>
      <c r="AF143" s="213">
        <v>2</v>
      </c>
      <c r="AG143" s="213">
        <v>2</v>
      </c>
      <c r="AH143" s="213">
        <v>3</v>
      </c>
      <c r="AI143" s="40" t="s">
        <v>252</v>
      </c>
      <c r="AJ143" s="40" t="s">
        <v>248</v>
      </c>
      <c r="AK143" s="48" t="s">
        <v>294</v>
      </c>
      <c r="AL143" s="48" t="s">
        <v>295</v>
      </c>
      <c r="AM143" s="48" t="s">
        <v>254</v>
      </c>
      <c r="AN143" s="48" t="s">
        <v>296</v>
      </c>
      <c r="AO143" s="48">
        <v>4</v>
      </c>
      <c r="AP143" s="8" t="s">
        <v>22</v>
      </c>
      <c r="AQ143" s="40" t="s">
        <v>182</v>
      </c>
      <c r="AR143" s="16"/>
      <c r="BD143" s="16"/>
      <c r="BE143" s="16"/>
    </row>
    <row r="144" spans="1:1029" s="9" customFormat="1" ht="13.2" customHeight="1" x14ac:dyDescent="0.25">
      <c r="A144" s="16"/>
      <c r="B144" s="73" t="s">
        <v>355</v>
      </c>
      <c r="C144" s="104"/>
      <c r="D144" s="103"/>
      <c r="E144" s="103"/>
      <c r="F144" s="4"/>
      <c r="G144" s="103"/>
      <c r="H144" s="103"/>
      <c r="I144" s="105"/>
      <c r="J144" s="104"/>
      <c r="K144" s="104"/>
      <c r="L144" s="105"/>
      <c r="M144" s="103"/>
      <c r="N144" s="105"/>
      <c r="O144" s="264"/>
      <c r="P144" s="210" t="s">
        <v>118</v>
      </c>
      <c r="Q144" s="186" t="s">
        <v>195</v>
      </c>
      <c r="R144" s="113"/>
      <c r="S144" s="104"/>
      <c r="T144" s="103"/>
      <c r="U144" s="104"/>
      <c r="V144" s="104"/>
      <c r="W144" s="104"/>
      <c r="X144" s="105"/>
      <c r="Y144" s="263"/>
      <c r="Z144" s="48">
        <f t="shared" si="5"/>
        <v>2</v>
      </c>
      <c r="AA144" s="40" t="s">
        <v>356</v>
      </c>
      <c r="AB144" s="228">
        <v>2</v>
      </c>
      <c r="AC144" s="213">
        <v>3</v>
      </c>
      <c r="AD144" s="213">
        <v>4</v>
      </c>
      <c r="AE144" s="213">
        <v>3</v>
      </c>
      <c r="AF144" s="213">
        <v>2</v>
      </c>
      <c r="AG144" s="213">
        <v>2</v>
      </c>
      <c r="AH144" s="213">
        <v>5</v>
      </c>
      <c r="AI144" s="40" t="s">
        <v>239</v>
      </c>
      <c r="AJ144" s="40" t="s">
        <v>248</v>
      </c>
      <c r="AK144" s="48" t="s">
        <v>353</v>
      </c>
      <c r="AL144" s="48" t="s">
        <v>224</v>
      </c>
      <c r="AM144" s="48" t="s">
        <v>221</v>
      </c>
      <c r="AN144" s="48" t="s">
        <v>354</v>
      </c>
      <c r="AO144" s="48">
        <v>2</v>
      </c>
      <c r="AP144" s="8" t="s">
        <v>22</v>
      </c>
      <c r="AQ144" s="16" t="s">
        <v>189</v>
      </c>
      <c r="AR144" s="16"/>
      <c r="BD144" s="16"/>
      <c r="BE144" s="16"/>
    </row>
    <row r="145" spans="1:1029" s="9" customFormat="1" ht="13.2" customHeight="1" x14ac:dyDescent="0.25">
      <c r="A145" s="16"/>
      <c r="B145" s="213" t="s">
        <v>735</v>
      </c>
      <c r="C145" s="104"/>
      <c r="D145" s="103"/>
      <c r="E145" s="103"/>
      <c r="F145" s="4"/>
      <c r="G145" s="103"/>
      <c r="H145" s="103"/>
      <c r="I145" s="105"/>
      <c r="J145" s="104"/>
      <c r="K145" s="104"/>
      <c r="L145" s="105"/>
      <c r="M145" s="112"/>
      <c r="N145" s="105"/>
      <c r="O145" s="283"/>
      <c r="P145" s="277" t="s">
        <v>118</v>
      </c>
      <c r="Q145" s="365">
        <v>1</v>
      </c>
      <c r="R145" s="148"/>
      <c r="S145" s="104"/>
      <c r="T145" s="112"/>
      <c r="U145" s="104"/>
      <c r="V145" s="104"/>
      <c r="W145" s="104"/>
      <c r="X145" s="105"/>
      <c r="Y145" s="263"/>
      <c r="Z145" s="48">
        <f t="shared" si="5"/>
        <v>2</v>
      </c>
      <c r="AA145" s="40" t="s">
        <v>736</v>
      </c>
      <c r="AB145" s="213">
        <v>1.5</v>
      </c>
      <c r="AC145" s="213">
        <v>3</v>
      </c>
      <c r="AD145" s="213">
        <v>4</v>
      </c>
      <c r="AE145" s="213">
        <v>2.5</v>
      </c>
      <c r="AF145" s="213"/>
      <c r="AG145" s="213">
        <v>2</v>
      </c>
      <c r="AH145" s="213">
        <v>3</v>
      </c>
      <c r="AI145" s="40" t="s">
        <v>702</v>
      </c>
      <c r="AJ145" s="40" t="s">
        <v>240</v>
      </c>
      <c r="AK145" s="48" t="s">
        <v>241</v>
      </c>
      <c r="AL145" s="6" t="s">
        <v>179</v>
      </c>
      <c r="AM145" s="6" t="s">
        <v>199</v>
      </c>
      <c r="AN145" s="6" t="s">
        <v>737</v>
      </c>
      <c r="AO145" s="48">
        <v>2</v>
      </c>
      <c r="AP145" s="48" t="s">
        <v>31</v>
      </c>
      <c r="AQ145" s="16" t="s">
        <v>189</v>
      </c>
      <c r="AR145" s="16"/>
      <c r="BD145" s="16"/>
      <c r="BE145" s="16"/>
    </row>
    <row r="146" spans="1:1029" s="9" customFormat="1" ht="13.2" customHeight="1" x14ac:dyDescent="0.25">
      <c r="A146" s="16"/>
      <c r="B146" s="370" t="s">
        <v>433</v>
      </c>
      <c r="C146" s="104"/>
      <c r="D146" s="103"/>
      <c r="E146" s="103"/>
      <c r="F146" s="4"/>
      <c r="G146" s="103"/>
      <c r="H146" s="103"/>
      <c r="I146" s="105"/>
      <c r="J146" s="104"/>
      <c r="K146" s="104"/>
      <c r="L146" s="105"/>
      <c r="M146" s="103"/>
      <c r="N146" s="105"/>
      <c r="O146" s="113"/>
      <c r="P146" s="210"/>
      <c r="Q146" s="104">
        <v>1</v>
      </c>
      <c r="R146" s="282">
        <v>1</v>
      </c>
      <c r="S146" s="367" t="s">
        <v>118</v>
      </c>
      <c r="T146" s="103"/>
      <c r="U146" s="104"/>
      <c r="V146" s="104"/>
      <c r="W146" s="104"/>
      <c r="X146" s="105"/>
      <c r="Y146" s="263"/>
      <c r="Z146" s="48">
        <f t="shared" si="5"/>
        <v>3</v>
      </c>
      <c r="AA146" s="40" t="s">
        <v>434</v>
      </c>
      <c r="AB146" s="228"/>
      <c r="AC146" s="213">
        <v>3</v>
      </c>
      <c r="AD146" s="213">
        <v>4</v>
      </c>
      <c r="AE146" s="213">
        <v>3.5</v>
      </c>
      <c r="AF146" s="213"/>
      <c r="AG146" s="213">
        <v>4</v>
      </c>
      <c r="AH146" s="213">
        <v>3</v>
      </c>
      <c r="AI146" s="40" t="s">
        <v>239</v>
      </c>
      <c r="AJ146" s="40" t="s">
        <v>177</v>
      </c>
      <c r="AK146" s="48" t="s">
        <v>241</v>
      </c>
      <c r="AL146" s="48" t="s">
        <v>179</v>
      </c>
      <c r="AM146" s="48" t="s">
        <v>199</v>
      </c>
      <c r="AN146" s="48"/>
      <c r="AO146" s="48">
        <v>3</v>
      </c>
      <c r="AP146" s="8" t="s">
        <v>38</v>
      </c>
      <c r="AQ146" s="16" t="s">
        <v>189</v>
      </c>
      <c r="AR146" s="16"/>
      <c r="BD146" s="16"/>
      <c r="BE146" s="16"/>
    </row>
    <row r="147" spans="1:1029" ht="13.2" customHeight="1" x14ac:dyDescent="0.25">
      <c r="A147" s="16"/>
      <c r="B147" s="213" t="s">
        <v>546</v>
      </c>
      <c r="C147" s="104"/>
      <c r="E147" s="103"/>
      <c r="F147" s="4"/>
      <c r="G147" s="103"/>
      <c r="H147" s="103"/>
      <c r="L147" s="105"/>
      <c r="M147" s="112"/>
      <c r="N147" s="105"/>
      <c r="O147" s="113"/>
      <c r="P147" s="210"/>
      <c r="R147" s="432">
        <v>1</v>
      </c>
      <c r="S147" s="186">
        <v>1</v>
      </c>
      <c r="T147" s="112"/>
      <c r="V147" s="104"/>
      <c r="W147" s="104"/>
      <c r="X147" s="105"/>
      <c r="Y147" s="263"/>
      <c r="Z147" s="48">
        <f t="shared" si="5"/>
        <v>2</v>
      </c>
      <c r="AA147" s="40" t="s">
        <v>547</v>
      </c>
      <c r="AB147" s="228">
        <v>3</v>
      </c>
      <c r="AC147" s="213">
        <v>3</v>
      </c>
      <c r="AD147" s="213">
        <v>3</v>
      </c>
      <c r="AE147" s="213">
        <v>3</v>
      </c>
      <c r="AF147" s="213">
        <v>3</v>
      </c>
      <c r="AG147" s="213">
        <v>3</v>
      </c>
      <c r="AH147" s="213">
        <v>3</v>
      </c>
      <c r="AI147" s="40" t="s">
        <v>239</v>
      </c>
      <c r="AJ147" s="40" t="s">
        <v>248</v>
      </c>
      <c r="AK147" s="48" t="s">
        <v>197</v>
      </c>
      <c r="AL147" s="48" t="s">
        <v>295</v>
      </c>
      <c r="AM147" s="48" t="s">
        <v>199</v>
      </c>
      <c r="AN147" s="48" t="s">
        <v>354</v>
      </c>
      <c r="AO147" s="48">
        <v>2</v>
      </c>
      <c r="AP147" s="8" t="s">
        <v>39</v>
      </c>
      <c r="AQ147" s="16" t="s">
        <v>182</v>
      </c>
      <c r="BD147" s="16"/>
      <c r="BE147" s="16"/>
      <c r="AME147" s="9"/>
      <c r="AMF147" s="9"/>
      <c r="AMG147" s="9"/>
      <c r="AMH147" s="9"/>
      <c r="AMI147" s="9"/>
      <c r="AMJ147" s="9"/>
      <c r="AMK147" s="9"/>
      <c r="AML147" s="9"/>
      <c r="AMM147" s="9"/>
      <c r="AMN147" s="9"/>
      <c r="AMO147" s="9"/>
    </row>
    <row r="148" spans="1:1029" s="9" customFormat="1" ht="13.2" customHeight="1" x14ac:dyDescent="0.25">
      <c r="A148" s="16"/>
      <c r="B148" s="73" t="s">
        <v>946</v>
      </c>
      <c r="C148" s="104"/>
      <c r="D148" s="103"/>
      <c r="E148" s="103"/>
      <c r="F148" s="4"/>
      <c r="G148" s="103"/>
      <c r="H148" s="103"/>
      <c r="I148" s="105"/>
      <c r="J148" s="104"/>
      <c r="K148" s="104"/>
      <c r="L148" s="105"/>
      <c r="M148" s="112"/>
      <c r="N148" s="105"/>
      <c r="O148" s="113"/>
      <c r="P148" s="210"/>
      <c r="Q148" s="104"/>
      <c r="R148" s="432">
        <v>1</v>
      </c>
      <c r="S148" s="186">
        <v>1</v>
      </c>
      <c r="T148" s="112"/>
      <c r="U148" s="104"/>
      <c r="V148" s="104"/>
      <c r="W148" s="104"/>
      <c r="X148" s="105"/>
      <c r="Y148" s="263"/>
      <c r="Z148" s="48">
        <f t="shared" si="5"/>
        <v>2</v>
      </c>
      <c r="AA148" s="174" t="s">
        <v>946</v>
      </c>
      <c r="AB148" s="174">
        <v>3</v>
      </c>
      <c r="AC148" s="174">
        <v>3</v>
      </c>
      <c r="AD148" s="174">
        <v>3</v>
      </c>
      <c r="AE148" s="174">
        <v>2</v>
      </c>
      <c r="AF148" s="174">
        <v>2</v>
      </c>
      <c r="AG148" s="174">
        <v>2</v>
      </c>
      <c r="AH148" s="174">
        <v>5</v>
      </c>
      <c r="AI148" s="252" t="s">
        <v>252</v>
      </c>
      <c r="AJ148" s="252" t="s">
        <v>177</v>
      </c>
      <c r="AK148" s="174" t="s">
        <v>219</v>
      </c>
      <c r="AL148" s="174" t="s">
        <v>295</v>
      </c>
      <c r="AM148" s="174" t="s">
        <v>199</v>
      </c>
      <c r="AN148" s="174" t="s">
        <v>638</v>
      </c>
      <c r="AO148" s="174">
        <v>2</v>
      </c>
      <c r="AP148" s="190" t="s">
        <v>23</v>
      </c>
      <c r="AQ148" s="174" t="s">
        <v>182</v>
      </c>
      <c r="AR148" s="16"/>
    </row>
    <row r="149" spans="1:1029" s="9" customFormat="1" ht="13.2" customHeight="1" x14ac:dyDescent="0.25">
      <c r="B149" s="215" t="s">
        <v>401</v>
      </c>
      <c r="C149" s="105"/>
      <c r="D149" s="103"/>
      <c r="E149" s="105"/>
      <c r="F149" s="3"/>
      <c r="G149" s="103"/>
      <c r="H149" s="105"/>
      <c r="I149" s="105"/>
      <c r="J149" s="105"/>
      <c r="K149" s="105"/>
      <c r="L149" s="105"/>
      <c r="M149" s="105"/>
      <c r="N149" s="105"/>
      <c r="O149" s="182"/>
      <c r="P149" s="105"/>
      <c r="Q149" s="105"/>
      <c r="R149" s="433" t="s">
        <v>118</v>
      </c>
      <c r="S149" s="401">
        <v>1</v>
      </c>
      <c r="T149" s="105"/>
      <c r="U149" s="105"/>
      <c r="V149" s="105"/>
      <c r="W149" s="105"/>
      <c r="X149" s="105"/>
      <c r="Y149" s="285"/>
      <c r="Z149" s="48">
        <f t="shared" si="5"/>
        <v>2</v>
      </c>
      <c r="AA149" s="93" t="s">
        <v>401</v>
      </c>
      <c r="AB149" s="196">
        <v>3</v>
      </c>
      <c r="AC149" s="196">
        <v>3</v>
      </c>
      <c r="AD149" s="196">
        <v>3</v>
      </c>
      <c r="AE149" s="196">
        <v>3</v>
      </c>
      <c r="AF149" s="196">
        <v>4</v>
      </c>
      <c r="AG149" s="196">
        <v>2</v>
      </c>
      <c r="AH149" s="196">
        <v>3</v>
      </c>
      <c r="AI149" s="249" t="s">
        <v>261</v>
      </c>
      <c r="AJ149" s="249" t="s">
        <v>240</v>
      </c>
      <c r="AK149" s="196" t="s">
        <v>294</v>
      </c>
      <c r="AL149" s="93" t="s">
        <v>242</v>
      </c>
      <c r="AM149" s="93" t="s">
        <v>186</v>
      </c>
      <c r="AN149" s="93" t="s">
        <v>187</v>
      </c>
      <c r="AO149" s="93">
        <v>2</v>
      </c>
      <c r="AP149" s="193" t="s">
        <v>39</v>
      </c>
      <c r="AQ149" s="32" t="s">
        <v>182</v>
      </c>
      <c r="AR149" s="16"/>
    </row>
    <row r="150" spans="1:1029" s="9" customFormat="1" ht="13.2" customHeight="1" x14ac:dyDescent="0.3">
      <c r="B150" s="369" t="s">
        <v>449</v>
      </c>
      <c r="C150" s="105"/>
      <c r="D150" s="103"/>
      <c r="E150" s="105"/>
      <c r="F150" s="3"/>
      <c r="G150" s="103"/>
      <c r="H150" s="105"/>
      <c r="I150" s="105"/>
      <c r="J150" s="105"/>
      <c r="K150" s="105"/>
      <c r="L150" s="105"/>
      <c r="M150" s="105"/>
      <c r="N150" s="105"/>
      <c r="O150" s="182"/>
      <c r="P150" s="105"/>
      <c r="Q150" s="105"/>
      <c r="R150" s="433" t="s">
        <v>195</v>
      </c>
      <c r="S150" s="401" t="s">
        <v>118</v>
      </c>
      <c r="T150" s="105"/>
      <c r="U150" s="105"/>
      <c r="V150" s="105"/>
      <c r="W150" s="105"/>
      <c r="X150" s="105"/>
      <c r="Y150" s="285"/>
      <c r="Z150" s="48">
        <f>COUNTA(C150:Y150)</f>
        <v>2</v>
      </c>
      <c r="AA150" t="s">
        <v>449</v>
      </c>
      <c r="AB150" s="184">
        <v>4</v>
      </c>
      <c r="AC150" s="184">
        <v>3</v>
      </c>
      <c r="AD150" s="184">
        <v>3</v>
      </c>
      <c r="AE150" s="184">
        <v>4</v>
      </c>
      <c r="AF150" s="184">
        <v>3</v>
      </c>
      <c r="AG150" s="184">
        <v>3</v>
      </c>
      <c r="AH150" s="184">
        <v>5</v>
      </c>
      <c r="AI150" s="250" t="s">
        <v>290</v>
      </c>
      <c r="AJ150" s="250" t="s">
        <v>248</v>
      </c>
      <c r="AK150" s="184" t="s">
        <v>178</v>
      </c>
      <c r="AL150" s="157" t="s">
        <v>185</v>
      </c>
      <c r="AM150" s="157" t="s">
        <v>254</v>
      </c>
      <c r="AN150" s="157" t="s">
        <v>450</v>
      </c>
      <c r="AO150" s="157">
        <v>2</v>
      </c>
      <c r="AP150" s="156" t="s">
        <v>212</v>
      </c>
      <c r="AQ150" s="32" t="s">
        <v>189</v>
      </c>
      <c r="AR150" s="16"/>
    </row>
    <row r="151" spans="1:1029" s="9" customFormat="1" ht="13.2" customHeight="1" x14ac:dyDescent="0.25">
      <c r="A151" s="16" t="s">
        <v>94</v>
      </c>
      <c r="B151" s="213" t="s">
        <v>994</v>
      </c>
      <c r="C151" s="104"/>
      <c r="D151" s="103"/>
      <c r="E151" s="103"/>
      <c r="F151" s="4"/>
      <c r="G151" s="103"/>
      <c r="H151" s="105"/>
      <c r="I151" s="105"/>
      <c r="J151" s="104"/>
      <c r="K151" s="104"/>
      <c r="L151" s="105"/>
      <c r="M151" s="112"/>
      <c r="N151" s="105"/>
      <c r="O151" s="113"/>
      <c r="P151" s="210"/>
      <c r="Q151" s="104"/>
      <c r="R151" s="434" t="s">
        <v>118</v>
      </c>
      <c r="S151" s="365" t="s">
        <v>995</v>
      </c>
      <c r="T151" s="112"/>
      <c r="U151" s="104"/>
      <c r="V151" s="104"/>
      <c r="W151" s="104"/>
      <c r="X151" s="105"/>
      <c r="Y151" s="263"/>
      <c r="Z151" s="48">
        <f t="shared" si="5"/>
        <v>2</v>
      </c>
      <c r="AA151" s="9" t="s">
        <v>994</v>
      </c>
      <c r="AB151" s="242">
        <v>3</v>
      </c>
      <c r="AC151" s="242">
        <v>3</v>
      </c>
      <c r="AD151" s="242">
        <v>4</v>
      </c>
      <c r="AE151" s="242">
        <v>3</v>
      </c>
      <c r="AF151" s="242">
        <v>4</v>
      </c>
      <c r="AG151" s="242">
        <v>3</v>
      </c>
      <c r="AH151" s="213"/>
      <c r="AI151" s="40"/>
      <c r="AJ151" s="40"/>
      <c r="AK151" s="48"/>
      <c r="AL151" s="48"/>
      <c r="AM151" s="48"/>
      <c r="AN151" s="48"/>
      <c r="AO151" s="48"/>
      <c r="AP151" s="34"/>
      <c r="AQ151" s="16"/>
      <c r="AR151" s="16"/>
    </row>
    <row r="152" spans="1:1029" s="9" customFormat="1" ht="13.2" customHeight="1" x14ac:dyDescent="0.25">
      <c r="A152" s="300" t="s">
        <v>1353</v>
      </c>
      <c r="B152" s="213"/>
      <c r="C152" s="104"/>
      <c r="D152" s="103"/>
      <c r="E152" s="103"/>
      <c r="F152" s="4"/>
      <c r="G152" s="103"/>
      <c r="H152" s="105"/>
      <c r="I152" s="105"/>
      <c r="J152" s="104"/>
      <c r="K152" s="104"/>
      <c r="L152" s="105"/>
      <c r="M152" s="112"/>
      <c r="N152" s="105"/>
      <c r="O152" s="113"/>
      <c r="P152" s="210"/>
      <c r="Q152" s="104"/>
      <c r="R152" s="148"/>
      <c r="S152" s="104"/>
      <c r="T152" s="112"/>
      <c r="U152" s="104"/>
      <c r="V152" s="104"/>
      <c r="W152" s="104"/>
      <c r="X152" s="105"/>
      <c r="Y152" s="263"/>
      <c r="Z152" s="48"/>
      <c r="AB152" s="242"/>
      <c r="AC152" s="242"/>
      <c r="AD152" s="242"/>
      <c r="AE152" s="242"/>
      <c r="AF152" s="242"/>
      <c r="AG152" s="242"/>
      <c r="AH152" s="213"/>
      <c r="AI152" s="40"/>
      <c r="AJ152" s="40"/>
      <c r="AK152" s="48"/>
      <c r="AL152" s="48"/>
      <c r="AM152" s="48"/>
      <c r="AN152" s="48"/>
      <c r="AO152" s="48"/>
      <c r="AP152" s="48"/>
      <c r="AQ152" s="16"/>
      <c r="AR152" s="16"/>
    </row>
    <row r="153" spans="1:1029" s="9" customFormat="1" ht="13.2" customHeight="1" x14ac:dyDescent="0.25">
      <c r="A153" s="16"/>
      <c r="B153" s="213" t="s">
        <v>274</v>
      </c>
      <c r="C153" s="104"/>
      <c r="D153" s="103"/>
      <c r="E153" s="103"/>
      <c r="F153" s="4"/>
      <c r="G153" s="404">
        <v>2</v>
      </c>
      <c r="H153" s="405">
        <v>1</v>
      </c>
      <c r="I153" s="405">
        <v>1</v>
      </c>
      <c r="J153" s="367" t="s">
        <v>118</v>
      </c>
      <c r="K153" s="104"/>
      <c r="L153" s="105"/>
      <c r="M153" s="404"/>
      <c r="N153" s="405"/>
      <c r="O153" s="411">
        <v>2</v>
      </c>
      <c r="P153" s="274">
        <v>1</v>
      </c>
      <c r="Q153" s="274">
        <v>1</v>
      </c>
      <c r="R153" s="411">
        <v>1</v>
      </c>
      <c r="S153" s="274">
        <v>1</v>
      </c>
      <c r="T153" s="405">
        <v>1</v>
      </c>
      <c r="U153" s="274">
        <v>1</v>
      </c>
      <c r="V153" s="274">
        <v>1</v>
      </c>
      <c r="W153" s="274"/>
      <c r="X153" s="405">
        <v>2</v>
      </c>
      <c r="Y153" s="447"/>
      <c r="Z153" s="48">
        <f>COUNTA(C153:Y153)</f>
        <v>13</v>
      </c>
      <c r="AA153" s="40" t="s">
        <v>275</v>
      </c>
      <c r="AB153" s="228"/>
      <c r="AC153" s="213"/>
      <c r="AD153" s="213"/>
      <c r="AE153" s="213"/>
      <c r="AF153" s="213"/>
      <c r="AG153" s="213"/>
      <c r="AH153" s="213"/>
      <c r="AI153" s="40" t="s">
        <v>239</v>
      </c>
      <c r="AJ153" s="40" t="s">
        <v>177</v>
      </c>
      <c r="AK153" s="48" t="s">
        <v>266</v>
      </c>
      <c r="AL153" s="48" t="s">
        <v>179</v>
      </c>
      <c r="AM153" s="48" t="s">
        <v>276</v>
      </c>
      <c r="AN153" s="48" t="s">
        <v>277</v>
      </c>
      <c r="AO153" s="48">
        <v>4</v>
      </c>
      <c r="AP153" s="8" t="s">
        <v>39</v>
      </c>
      <c r="AQ153" s="16" t="s">
        <v>230</v>
      </c>
      <c r="AR153" s="16"/>
      <c r="BD153" s="16"/>
      <c r="BE153" s="16"/>
    </row>
    <row r="154" spans="1:1029" s="9" customFormat="1" ht="13.2" customHeight="1" x14ac:dyDescent="0.25">
      <c r="A154" s="16"/>
      <c r="B154" s="213" t="s">
        <v>1283</v>
      </c>
      <c r="C154" s="104"/>
      <c r="D154" s="103"/>
      <c r="E154" s="103"/>
      <c r="F154" s="4"/>
      <c r="G154" s="408">
        <v>1</v>
      </c>
      <c r="H154" s="103">
        <v>1</v>
      </c>
      <c r="I154" s="103">
        <v>1</v>
      </c>
      <c r="J154" s="186">
        <v>1</v>
      </c>
      <c r="K154" s="104"/>
      <c r="L154" s="105"/>
      <c r="M154" s="408"/>
      <c r="N154" s="103"/>
      <c r="O154" s="217">
        <v>2</v>
      </c>
      <c r="P154" s="210" t="s">
        <v>118</v>
      </c>
      <c r="Q154" s="210">
        <v>1</v>
      </c>
      <c r="R154" s="217" t="s">
        <v>118</v>
      </c>
      <c r="S154" s="210"/>
      <c r="T154" s="103"/>
      <c r="U154" s="210">
        <v>2</v>
      </c>
      <c r="V154" s="210">
        <v>2</v>
      </c>
      <c r="W154" s="210">
        <v>2</v>
      </c>
      <c r="X154" s="103">
        <v>2</v>
      </c>
      <c r="Y154" s="263">
        <v>1</v>
      </c>
      <c r="Z154" s="48">
        <f>COUNTA(C154:Y154)</f>
        <v>13</v>
      </c>
      <c r="AA154" s="40" t="s">
        <v>297</v>
      </c>
      <c r="AB154" s="228">
        <v>3.5</v>
      </c>
      <c r="AC154" s="213">
        <v>3</v>
      </c>
      <c r="AD154" s="213">
        <v>4</v>
      </c>
      <c r="AE154" s="213">
        <v>3</v>
      </c>
      <c r="AF154" s="213">
        <v>2</v>
      </c>
      <c r="AG154" s="213">
        <v>2</v>
      </c>
      <c r="AH154" s="213">
        <v>5</v>
      </c>
      <c r="AI154" s="40" t="s">
        <v>239</v>
      </c>
      <c r="AJ154" s="40" t="s">
        <v>248</v>
      </c>
      <c r="AK154" s="48" t="s">
        <v>266</v>
      </c>
      <c r="AL154" s="48" t="s">
        <v>285</v>
      </c>
      <c r="AM154" s="48" t="s">
        <v>199</v>
      </c>
      <c r="AN154" s="48"/>
      <c r="AO154" s="48">
        <v>4</v>
      </c>
      <c r="AP154" s="8" t="s">
        <v>298</v>
      </c>
      <c r="AQ154" s="16" t="s">
        <v>189</v>
      </c>
      <c r="AR154" s="16"/>
    </row>
    <row r="155" spans="1:1029" s="9" customFormat="1" ht="13.2" customHeight="1" x14ac:dyDescent="0.25">
      <c r="A155" s="16"/>
      <c r="B155" s="369" t="s">
        <v>922</v>
      </c>
      <c r="C155" s="104"/>
      <c r="D155" s="103"/>
      <c r="E155" s="103"/>
      <c r="F155" s="4"/>
      <c r="G155" s="408">
        <v>1</v>
      </c>
      <c r="H155" s="103" t="s">
        <v>118</v>
      </c>
      <c r="I155" s="103"/>
      <c r="J155" s="186"/>
      <c r="K155" s="104"/>
      <c r="L155" s="105"/>
      <c r="M155" s="400"/>
      <c r="N155" s="103">
        <v>1</v>
      </c>
      <c r="O155" s="217"/>
      <c r="P155" s="210" t="s">
        <v>118</v>
      </c>
      <c r="Q155" s="210"/>
      <c r="R155" s="146">
        <v>1</v>
      </c>
      <c r="S155" s="146">
        <v>1</v>
      </c>
      <c r="T155" s="112">
        <v>1</v>
      </c>
      <c r="U155" s="210">
        <v>2</v>
      </c>
      <c r="V155" s="210">
        <v>2</v>
      </c>
      <c r="W155" s="210" t="s">
        <v>118</v>
      </c>
      <c r="X155" s="103">
        <v>1</v>
      </c>
      <c r="Y155" s="396" t="s">
        <v>118</v>
      </c>
      <c r="Z155" s="48">
        <f>COUNTA(C155:Y155)</f>
        <v>12</v>
      </c>
      <c r="AA155" s="40" t="s">
        <v>923</v>
      </c>
      <c r="AB155" s="228">
        <v>3.5</v>
      </c>
      <c r="AC155" s="213">
        <v>3</v>
      </c>
      <c r="AD155" s="213">
        <v>4</v>
      </c>
      <c r="AE155" s="213">
        <v>3</v>
      </c>
      <c r="AF155" s="213">
        <v>3</v>
      </c>
      <c r="AG155" s="213">
        <v>3</v>
      </c>
      <c r="AH155" s="213">
        <v>3</v>
      </c>
      <c r="AI155" s="40" t="s">
        <v>689</v>
      </c>
      <c r="AJ155" s="40" t="s">
        <v>248</v>
      </c>
      <c r="AK155" s="48" t="s">
        <v>271</v>
      </c>
      <c r="AL155" s="48" t="s">
        <v>179</v>
      </c>
      <c r="AM155" s="48" t="s">
        <v>199</v>
      </c>
      <c r="AN155" s="48"/>
      <c r="AO155" s="48">
        <v>4</v>
      </c>
      <c r="AP155" s="8" t="s">
        <v>39</v>
      </c>
      <c r="AQ155" s="16" t="s">
        <v>189</v>
      </c>
      <c r="AR155" s="16"/>
      <c r="AMJ155"/>
      <c r="AMK155"/>
      <c r="AML155"/>
      <c r="AMM155"/>
      <c r="AMN155"/>
      <c r="AMO155"/>
    </row>
    <row r="156" spans="1:1029" ht="13.2" customHeight="1" x14ac:dyDescent="0.25">
      <c r="A156" s="16"/>
      <c r="B156" s="213" t="s">
        <v>673</v>
      </c>
      <c r="C156" s="104"/>
      <c r="E156" s="103"/>
      <c r="F156" s="4"/>
      <c r="G156" s="409">
        <v>1</v>
      </c>
      <c r="H156" s="276"/>
      <c r="I156" s="276">
        <v>1</v>
      </c>
      <c r="J156" s="365"/>
      <c r="L156" s="105"/>
      <c r="M156" s="409">
        <v>1</v>
      </c>
      <c r="N156" s="276">
        <v>1</v>
      </c>
      <c r="O156" s="293" t="s">
        <v>118</v>
      </c>
      <c r="P156" s="277">
        <v>1</v>
      </c>
      <c r="Q156" s="277"/>
      <c r="R156" s="413">
        <v>1</v>
      </c>
      <c r="S156" s="277">
        <v>1</v>
      </c>
      <c r="T156" s="276" t="s">
        <v>118</v>
      </c>
      <c r="U156" s="277" t="s">
        <v>118</v>
      </c>
      <c r="V156" s="277"/>
      <c r="W156" s="277"/>
      <c r="X156" s="276"/>
      <c r="Y156" s="448">
        <v>1</v>
      </c>
      <c r="Z156" s="48">
        <f>COUNTA(C156:Y156)</f>
        <v>11</v>
      </c>
      <c r="AA156" s="16" t="s">
        <v>674</v>
      </c>
      <c r="AB156" s="213"/>
      <c r="AD156" s="213">
        <v>4</v>
      </c>
      <c r="AF156" s="213">
        <v>3</v>
      </c>
      <c r="AH156" s="213">
        <v>3</v>
      </c>
      <c r="AI156" s="40" t="s">
        <v>239</v>
      </c>
      <c r="AJ156" s="40" t="s">
        <v>248</v>
      </c>
      <c r="AK156" s="48" t="s">
        <v>271</v>
      </c>
      <c r="AL156" s="48" t="s">
        <v>179</v>
      </c>
      <c r="AM156" s="48" t="s">
        <v>199</v>
      </c>
      <c r="AO156" s="48">
        <v>3</v>
      </c>
      <c r="AP156" s="8" t="s">
        <v>39</v>
      </c>
      <c r="AQ156" s="40" t="s">
        <v>189</v>
      </c>
      <c r="BD156" s="16"/>
      <c r="BE156" s="16"/>
      <c r="AME156" s="9"/>
      <c r="AMF156" s="9"/>
      <c r="AMG156" s="9"/>
      <c r="AMH156" s="9"/>
      <c r="AMI156" s="9"/>
      <c r="AMJ156" s="16"/>
      <c r="AMK156" s="16"/>
      <c r="AML156" s="16"/>
      <c r="AMM156" s="16"/>
      <c r="AMN156" s="16"/>
      <c r="AMO156" s="16"/>
    </row>
    <row r="157" spans="1:1029" ht="13.2" customHeight="1" x14ac:dyDescent="0.25">
      <c r="A157" s="300" t="s">
        <v>1352</v>
      </c>
      <c r="B157" s="213"/>
      <c r="C157" s="104"/>
      <c r="E157" s="103"/>
      <c r="F157" s="4"/>
      <c r="G157" s="103"/>
      <c r="H157" s="103"/>
      <c r="L157" s="105"/>
      <c r="M157" s="105"/>
      <c r="N157" s="105"/>
      <c r="O157" s="113"/>
      <c r="P157" s="210"/>
      <c r="R157" s="148"/>
      <c r="S157" s="104"/>
      <c r="T157" s="105"/>
      <c r="V157" s="104"/>
      <c r="W157" s="104"/>
      <c r="X157" s="105"/>
      <c r="Y157" s="263"/>
      <c r="Z157" s="48"/>
      <c r="AA157" s="16"/>
      <c r="AB157" s="213"/>
      <c r="AQ157" s="40"/>
      <c r="BD157" s="16"/>
      <c r="BE157" s="16"/>
      <c r="AME157" s="9"/>
      <c r="AMF157" s="9"/>
      <c r="AMG157" s="9"/>
      <c r="AMH157" s="9"/>
      <c r="AMI157" s="9"/>
      <c r="AMJ157" s="16"/>
      <c r="AMK157" s="16"/>
      <c r="AML157" s="16"/>
      <c r="AMM157" s="16"/>
      <c r="AMN157" s="16"/>
      <c r="AMO157" s="16"/>
    </row>
    <row r="158" spans="1:1029" ht="13.2" customHeight="1" x14ac:dyDescent="0.25">
      <c r="A158" s="16"/>
      <c r="B158" s="73" t="s">
        <v>789</v>
      </c>
      <c r="C158" s="104"/>
      <c r="E158" s="103"/>
      <c r="F158" s="4"/>
      <c r="G158" s="103"/>
      <c r="H158" s="103"/>
      <c r="L158" s="105"/>
      <c r="M158" s="410">
        <v>2</v>
      </c>
      <c r="N158" s="405">
        <v>1</v>
      </c>
      <c r="O158" s="411">
        <v>2</v>
      </c>
      <c r="P158" s="274">
        <v>1</v>
      </c>
      <c r="Q158" s="412">
        <v>1</v>
      </c>
      <c r="R158" s="412">
        <v>1</v>
      </c>
      <c r="S158" s="274"/>
      <c r="T158" s="449"/>
      <c r="U158" s="274">
        <v>1</v>
      </c>
      <c r="V158" s="274"/>
      <c r="W158" s="274">
        <v>1</v>
      </c>
      <c r="X158" s="405">
        <v>2</v>
      </c>
      <c r="Y158" s="447">
        <v>1</v>
      </c>
      <c r="Z158" s="48">
        <f t="shared" ref="Z158:Z173" si="6">COUNTA(C158:Y158)</f>
        <v>10</v>
      </c>
      <c r="AA158" s="40" t="s">
        <v>790</v>
      </c>
      <c r="AB158" s="228">
        <v>3</v>
      </c>
      <c r="AC158" s="213">
        <v>3</v>
      </c>
      <c r="AD158" s="213">
        <v>3</v>
      </c>
      <c r="AE158" s="213">
        <v>3</v>
      </c>
      <c r="AF158" s="213">
        <v>2</v>
      </c>
      <c r="AG158" s="213">
        <v>2</v>
      </c>
      <c r="AH158" s="213">
        <v>3</v>
      </c>
      <c r="AI158" s="40" t="s">
        <v>239</v>
      </c>
      <c r="AJ158" s="40" t="s">
        <v>248</v>
      </c>
      <c r="AK158" s="48" t="s">
        <v>271</v>
      </c>
      <c r="AL158" s="48" t="s">
        <v>179</v>
      </c>
      <c r="AM158" s="48" t="s">
        <v>199</v>
      </c>
      <c r="AN158" s="48" t="s">
        <v>791</v>
      </c>
      <c r="AO158" s="48">
        <v>2</v>
      </c>
      <c r="AP158" s="34" t="s">
        <v>39</v>
      </c>
      <c r="AQ158" s="16" t="s">
        <v>386</v>
      </c>
      <c r="BD158" s="16"/>
      <c r="BE158" s="16"/>
      <c r="AME158" s="9"/>
      <c r="AMF158" s="9"/>
      <c r="AMG158" s="9"/>
      <c r="AMH158" s="9"/>
      <c r="AMI158" s="9"/>
      <c r="AMJ158" s="9"/>
      <c r="AMK158" s="9"/>
      <c r="AML158" s="9"/>
      <c r="AMM158" s="9"/>
      <c r="AMN158" s="9"/>
      <c r="AMO158" s="9"/>
    </row>
    <row r="159" spans="1:1029" s="9" customFormat="1" ht="13.2" customHeight="1" x14ac:dyDescent="0.25">
      <c r="A159" s="16"/>
      <c r="B159" s="213" t="s">
        <v>340</v>
      </c>
      <c r="C159" s="104"/>
      <c r="D159" s="103"/>
      <c r="E159" s="103"/>
      <c r="F159" s="4"/>
      <c r="G159" s="103"/>
      <c r="H159" s="103"/>
      <c r="I159" s="105"/>
      <c r="J159" s="104"/>
      <c r="K159" s="104"/>
      <c r="L159" s="105"/>
      <c r="M159" s="400">
        <v>1</v>
      </c>
      <c r="N159" s="103"/>
      <c r="O159" s="217">
        <v>2</v>
      </c>
      <c r="P159" s="210">
        <v>1</v>
      </c>
      <c r="Q159" s="146">
        <v>1</v>
      </c>
      <c r="R159" s="146"/>
      <c r="S159" s="146"/>
      <c r="T159" s="112"/>
      <c r="U159" s="210"/>
      <c r="V159" s="210">
        <v>1</v>
      </c>
      <c r="W159" s="210"/>
      <c r="X159" s="103" t="s">
        <v>118</v>
      </c>
      <c r="Y159" s="396" t="s">
        <v>195</v>
      </c>
      <c r="Z159" s="48">
        <f t="shared" si="6"/>
        <v>7</v>
      </c>
      <c r="AA159" s="40" t="s">
        <v>341</v>
      </c>
      <c r="AB159" s="228">
        <v>3</v>
      </c>
      <c r="AC159" s="213">
        <v>4</v>
      </c>
      <c r="AD159" s="213">
        <v>4</v>
      </c>
      <c r="AE159" s="213">
        <v>2</v>
      </c>
      <c r="AF159" s="213">
        <v>4</v>
      </c>
      <c r="AG159" s="213">
        <v>2</v>
      </c>
      <c r="AH159" s="213">
        <v>3</v>
      </c>
      <c r="AI159" s="40" t="s">
        <v>261</v>
      </c>
      <c r="AJ159" s="40" t="s">
        <v>177</v>
      </c>
      <c r="AK159" s="48" t="s">
        <v>342</v>
      </c>
      <c r="AL159" s="48" t="s">
        <v>343</v>
      </c>
      <c r="AM159" s="48" t="s">
        <v>199</v>
      </c>
      <c r="AN159" s="48" t="s">
        <v>187</v>
      </c>
      <c r="AO159" s="48">
        <v>2</v>
      </c>
      <c r="AP159" s="8" t="s">
        <v>39</v>
      </c>
      <c r="AQ159" s="16" t="s">
        <v>182</v>
      </c>
      <c r="AR159" s="16"/>
      <c r="BD159" s="16"/>
      <c r="BE159" s="16"/>
    </row>
    <row r="160" spans="1:1029" s="114" customFormat="1" ht="13.2" customHeight="1" x14ac:dyDescent="0.25">
      <c r="A160" s="16"/>
      <c r="B160" s="369" t="s">
        <v>661</v>
      </c>
      <c r="C160" s="104"/>
      <c r="D160" s="103"/>
      <c r="E160" s="103"/>
      <c r="F160" s="4"/>
      <c r="G160" s="103"/>
      <c r="H160" s="103"/>
      <c r="I160" s="105"/>
      <c r="J160" s="104"/>
      <c r="K160" s="104"/>
      <c r="L160" s="105"/>
      <c r="M160" s="408"/>
      <c r="N160" s="103" t="s">
        <v>195</v>
      </c>
      <c r="O160" s="217" t="s">
        <v>118</v>
      </c>
      <c r="P160" s="210">
        <v>1</v>
      </c>
      <c r="Q160" s="210"/>
      <c r="R160" s="217"/>
      <c r="S160" s="210"/>
      <c r="T160" s="103"/>
      <c r="U160" s="210">
        <v>2</v>
      </c>
      <c r="V160" s="210">
        <v>2</v>
      </c>
      <c r="W160" s="210" t="s">
        <v>118</v>
      </c>
      <c r="X160" s="103">
        <v>2</v>
      </c>
      <c r="Y160" s="263"/>
      <c r="Z160" s="48">
        <f t="shared" si="6"/>
        <v>7</v>
      </c>
      <c r="AA160" s="16" t="s">
        <v>662</v>
      </c>
      <c r="AB160" s="213">
        <v>3.5</v>
      </c>
      <c r="AC160" s="213">
        <v>3</v>
      </c>
      <c r="AD160" s="213">
        <v>4</v>
      </c>
      <c r="AE160" s="213">
        <v>3</v>
      </c>
      <c r="AF160" s="213">
        <v>3</v>
      </c>
      <c r="AG160" s="213">
        <v>3</v>
      </c>
      <c r="AH160" s="213">
        <v>3</v>
      </c>
      <c r="AI160" s="40" t="s">
        <v>239</v>
      </c>
      <c r="AJ160" s="40" t="s">
        <v>248</v>
      </c>
      <c r="AK160" s="48" t="s">
        <v>249</v>
      </c>
      <c r="AL160" s="48" t="s">
        <v>179</v>
      </c>
      <c r="AM160" s="48" t="s">
        <v>243</v>
      </c>
      <c r="AN160" s="48"/>
      <c r="AO160" s="48">
        <v>3</v>
      </c>
      <c r="AP160" s="8" t="s">
        <v>39</v>
      </c>
      <c r="AQ160" s="40" t="s">
        <v>189</v>
      </c>
      <c r="AR160" s="16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6"/>
      <c r="BE160" s="16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  <c r="AME160" s="9"/>
      <c r="AMF160" s="9"/>
      <c r="AMG160" s="9"/>
      <c r="AMH160" s="9"/>
      <c r="AMI160" s="9"/>
      <c r="AMJ160" s="9"/>
      <c r="AMK160" s="9"/>
      <c r="AML160" s="9"/>
      <c r="AMM160" s="9"/>
      <c r="AMN160" s="9"/>
      <c r="AMO160" s="9"/>
    </row>
    <row r="161" spans="1:1029" s="9" customFormat="1" ht="13.2" customHeight="1" x14ac:dyDescent="0.25">
      <c r="A161" s="16"/>
      <c r="B161" s="213" t="s">
        <v>808</v>
      </c>
      <c r="C161" s="210"/>
      <c r="D161" s="103"/>
      <c r="E161" s="103"/>
      <c r="F161" s="4"/>
      <c r="G161" s="103"/>
      <c r="H161" s="103"/>
      <c r="I161" s="103"/>
      <c r="J161" s="104"/>
      <c r="K161" s="210"/>
      <c r="L161" s="103"/>
      <c r="M161" s="409"/>
      <c r="N161" s="276">
        <v>1</v>
      </c>
      <c r="O161" s="217"/>
      <c r="P161" s="210" t="s">
        <v>118</v>
      </c>
      <c r="Q161" s="123"/>
      <c r="R161" s="146"/>
      <c r="S161" s="123"/>
      <c r="T161" s="103" t="s">
        <v>118</v>
      </c>
      <c r="U161" s="210">
        <v>1</v>
      </c>
      <c r="V161" s="210">
        <v>2</v>
      </c>
      <c r="W161" s="210"/>
      <c r="X161" s="103">
        <v>1</v>
      </c>
      <c r="Y161" s="395" t="s">
        <v>118</v>
      </c>
      <c r="Z161" s="48">
        <f t="shared" si="6"/>
        <v>7</v>
      </c>
      <c r="AA161" s="40" t="s">
        <v>809</v>
      </c>
      <c r="AB161" s="228">
        <v>3</v>
      </c>
      <c r="AC161" s="213">
        <v>4</v>
      </c>
      <c r="AD161" s="213">
        <v>3</v>
      </c>
      <c r="AE161" s="213">
        <v>3</v>
      </c>
      <c r="AF161" s="213">
        <v>3</v>
      </c>
      <c r="AG161" s="213">
        <v>3</v>
      </c>
      <c r="AH161" s="213">
        <v>3</v>
      </c>
      <c r="AI161" s="40" t="s">
        <v>239</v>
      </c>
      <c r="AJ161" s="40" t="s">
        <v>248</v>
      </c>
      <c r="AK161" s="48" t="s">
        <v>266</v>
      </c>
      <c r="AL161" s="48" t="s">
        <v>179</v>
      </c>
      <c r="AM161" s="48" t="s">
        <v>199</v>
      </c>
      <c r="AN161" s="48"/>
      <c r="AO161" s="48">
        <v>3</v>
      </c>
      <c r="AP161" s="8" t="s">
        <v>287</v>
      </c>
      <c r="AQ161" s="16" t="s">
        <v>189</v>
      </c>
      <c r="AR161" s="16"/>
      <c r="BD161" s="16"/>
      <c r="BE161" s="16"/>
    </row>
    <row r="162" spans="1:1029" s="9" customFormat="1" ht="13.2" customHeight="1" x14ac:dyDescent="0.25">
      <c r="A162" s="16"/>
      <c r="B162" s="213" t="s">
        <v>264</v>
      </c>
      <c r="C162" s="104"/>
      <c r="D162" s="103"/>
      <c r="E162" s="103"/>
      <c r="F162" s="4"/>
      <c r="G162" s="103"/>
      <c r="H162" s="103"/>
      <c r="I162" s="105"/>
      <c r="J162" s="104"/>
      <c r="K162" s="104"/>
      <c r="L162" s="105"/>
      <c r="M162" s="103"/>
      <c r="N162" s="105"/>
      <c r="O162" s="264"/>
      <c r="P162" s="210">
        <v>1</v>
      </c>
      <c r="Q162" s="210">
        <v>2</v>
      </c>
      <c r="R162" s="217">
        <v>1</v>
      </c>
      <c r="S162" s="210">
        <v>1</v>
      </c>
      <c r="T162" s="103">
        <v>1</v>
      </c>
      <c r="U162" s="210">
        <v>1</v>
      </c>
      <c r="V162" s="210">
        <v>2</v>
      </c>
      <c r="W162" s="210" t="s">
        <v>118</v>
      </c>
      <c r="X162" s="103"/>
      <c r="Y162" s="263" t="s">
        <v>118</v>
      </c>
      <c r="Z162" s="48">
        <f t="shared" si="6"/>
        <v>9</v>
      </c>
      <c r="AA162" s="40" t="s">
        <v>265</v>
      </c>
      <c r="AB162" s="228">
        <v>3</v>
      </c>
      <c r="AC162" s="213">
        <v>3</v>
      </c>
      <c r="AD162" s="213">
        <v>3</v>
      </c>
      <c r="AE162" s="213">
        <v>3.5</v>
      </c>
      <c r="AF162" s="213"/>
      <c r="AG162" s="213">
        <v>3</v>
      </c>
      <c r="AH162" s="213">
        <v>3</v>
      </c>
      <c r="AI162" s="40" t="s">
        <v>239</v>
      </c>
      <c r="AJ162" s="40" t="s">
        <v>248</v>
      </c>
      <c r="AK162" s="48" t="s">
        <v>266</v>
      </c>
      <c r="AL162" s="48" t="s">
        <v>267</v>
      </c>
      <c r="AM162" s="48" t="s">
        <v>199</v>
      </c>
      <c r="AN162" s="48" t="s">
        <v>187</v>
      </c>
      <c r="AO162" s="48">
        <v>4</v>
      </c>
      <c r="AP162" s="8" t="s">
        <v>22</v>
      </c>
      <c r="AQ162" s="16" t="s">
        <v>230</v>
      </c>
      <c r="AR162" s="16"/>
      <c r="BD162" s="16"/>
      <c r="BE162" s="16"/>
    </row>
    <row r="163" spans="1:1029" s="9" customFormat="1" ht="13.2" customHeight="1" x14ac:dyDescent="0.25">
      <c r="A163" s="16"/>
      <c r="B163" s="213" t="s">
        <v>532</v>
      </c>
      <c r="C163" s="104"/>
      <c r="D163" s="103"/>
      <c r="E163" s="103"/>
      <c r="F163" s="4"/>
      <c r="G163" s="103"/>
      <c r="H163" s="103"/>
      <c r="I163" s="105"/>
      <c r="J163" s="104"/>
      <c r="K163" s="104"/>
      <c r="L163" s="105"/>
      <c r="M163" s="112"/>
      <c r="N163" s="105"/>
      <c r="O163" s="264"/>
      <c r="P163" s="210">
        <v>1</v>
      </c>
      <c r="Q163" s="210"/>
      <c r="R163" s="146" t="s">
        <v>118</v>
      </c>
      <c r="S163" s="210" t="s">
        <v>118</v>
      </c>
      <c r="T163" s="112"/>
      <c r="U163" s="210">
        <v>2</v>
      </c>
      <c r="V163" s="210">
        <v>1</v>
      </c>
      <c r="W163" s="210" t="s">
        <v>118</v>
      </c>
      <c r="X163" s="103"/>
      <c r="Y163" s="263" t="s">
        <v>118</v>
      </c>
      <c r="Z163" s="48">
        <f t="shared" si="6"/>
        <v>7</v>
      </c>
      <c r="AA163" s="16" t="s">
        <v>532</v>
      </c>
      <c r="AB163" s="228">
        <v>3</v>
      </c>
      <c r="AC163" s="213">
        <v>3</v>
      </c>
      <c r="AD163" s="213">
        <v>4</v>
      </c>
      <c r="AE163" s="213">
        <v>4</v>
      </c>
      <c r="AF163" s="213">
        <v>3</v>
      </c>
      <c r="AG163" s="213">
        <v>2</v>
      </c>
      <c r="AH163" s="213">
        <v>5</v>
      </c>
      <c r="AI163" s="40" t="s">
        <v>533</v>
      </c>
      <c r="AJ163" s="40" t="s">
        <v>322</v>
      </c>
      <c r="AK163" s="48" t="s">
        <v>241</v>
      </c>
      <c r="AL163" s="48" t="s">
        <v>185</v>
      </c>
      <c r="AM163" s="48" t="s">
        <v>199</v>
      </c>
      <c r="AN163" s="48"/>
      <c r="AO163" s="48">
        <v>3</v>
      </c>
      <c r="AP163" s="8" t="s">
        <v>23</v>
      </c>
      <c r="AQ163" s="40" t="s">
        <v>189</v>
      </c>
      <c r="AR163" s="16"/>
      <c r="BD163" s="16"/>
      <c r="BE163" s="16"/>
    </row>
    <row r="164" spans="1:1029" s="9" customFormat="1" ht="13.2" customHeight="1" x14ac:dyDescent="0.25">
      <c r="A164" s="16"/>
      <c r="B164" s="369" t="s">
        <v>541</v>
      </c>
      <c r="C164" s="104"/>
      <c r="D164" s="103"/>
      <c r="E164" s="103"/>
      <c r="F164" s="4"/>
      <c r="G164" s="103"/>
      <c r="H164" s="103"/>
      <c r="I164" s="105"/>
      <c r="J164" s="104"/>
      <c r="K164" s="104"/>
      <c r="L164" s="105"/>
      <c r="M164" s="112"/>
      <c r="N164" s="105"/>
      <c r="O164" s="264">
        <v>1</v>
      </c>
      <c r="P164" s="210">
        <v>1</v>
      </c>
      <c r="Q164" s="297">
        <v>3</v>
      </c>
      <c r="R164" s="146">
        <v>2</v>
      </c>
      <c r="S164" s="210">
        <v>2</v>
      </c>
      <c r="T164" s="112">
        <v>1</v>
      </c>
      <c r="U164" s="210"/>
      <c r="V164" s="210"/>
      <c r="W164" s="210">
        <v>1</v>
      </c>
      <c r="X164" s="103"/>
      <c r="Y164" s="263"/>
      <c r="Z164" s="48">
        <f t="shared" si="6"/>
        <v>7</v>
      </c>
      <c r="AA164" s="40" t="s">
        <v>541</v>
      </c>
      <c r="AB164" s="228"/>
      <c r="AC164" s="213"/>
      <c r="AD164" s="213">
        <v>3</v>
      </c>
      <c r="AE164" s="213"/>
      <c r="AF164" s="213">
        <v>3</v>
      </c>
      <c r="AG164" s="213"/>
      <c r="AH164" s="213">
        <v>3</v>
      </c>
      <c r="AI164" s="40" t="s">
        <v>239</v>
      </c>
      <c r="AJ164" s="40" t="s">
        <v>248</v>
      </c>
      <c r="AK164" s="48" t="s">
        <v>266</v>
      </c>
      <c r="AL164" s="48" t="s">
        <v>343</v>
      </c>
      <c r="AM164" s="48" t="s">
        <v>199</v>
      </c>
      <c r="AN164" s="48" t="s">
        <v>187</v>
      </c>
      <c r="AO164" s="48">
        <v>4</v>
      </c>
      <c r="AP164" s="34" t="s">
        <v>26</v>
      </c>
      <c r="AQ164" s="16" t="s">
        <v>182</v>
      </c>
      <c r="AR164" s="16"/>
      <c r="AMJ164"/>
      <c r="AMK164"/>
      <c r="AML164"/>
      <c r="AMM164"/>
      <c r="AMN164"/>
      <c r="AMO164"/>
    </row>
    <row r="165" spans="1:1029" s="9" customFormat="1" ht="13.2" customHeight="1" x14ac:dyDescent="0.25">
      <c r="A165" s="16"/>
      <c r="B165" s="213" t="s">
        <v>762</v>
      </c>
      <c r="C165" s="104"/>
      <c r="D165" s="103"/>
      <c r="E165" s="103"/>
      <c r="F165" s="4"/>
      <c r="G165" s="103"/>
      <c r="H165" s="103"/>
      <c r="I165" s="105"/>
      <c r="J165" s="104"/>
      <c r="K165" s="104"/>
      <c r="L165" s="105"/>
      <c r="M165" s="112"/>
      <c r="N165" s="105"/>
      <c r="O165" s="264">
        <v>2</v>
      </c>
      <c r="P165" s="210"/>
      <c r="Q165" s="210">
        <v>1</v>
      </c>
      <c r="R165" s="146">
        <v>1</v>
      </c>
      <c r="S165" s="210">
        <v>1</v>
      </c>
      <c r="T165" s="112"/>
      <c r="U165" s="210">
        <v>1</v>
      </c>
      <c r="V165" s="210">
        <v>1</v>
      </c>
      <c r="W165" s="210"/>
      <c r="X165" s="103">
        <v>1</v>
      </c>
      <c r="Y165" s="263"/>
      <c r="Z165" s="48">
        <f t="shared" si="6"/>
        <v>7</v>
      </c>
      <c r="AA165" s="40" t="s">
        <v>763</v>
      </c>
      <c r="AB165" s="228"/>
      <c r="AC165" s="213">
        <v>4</v>
      </c>
      <c r="AD165" s="213">
        <v>4</v>
      </c>
      <c r="AE165" s="213"/>
      <c r="AF165" s="213">
        <v>3</v>
      </c>
      <c r="AG165" s="213">
        <v>3</v>
      </c>
      <c r="AH165" s="213">
        <v>3</v>
      </c>
      <c r="AI165" s="40" t="s">
        <v>239</v>
      </c>
      <c r="AJ165" s="40" t="s">
        <v>248</v>
      </c>
      <c r="AK165" s="48" t="s">
        <v>764</v>
      </c>
      <c r="AL165" s="48" t="s">
        <v>179</v>
      </c>
      <c r="AM165" s="48" t="s">
        <v>199</v>
      </c>
      <c r="AN165" s="48" t="s">
        <v>765</v>
      </c>
      <c r="AO165" s="48">
        <v>4</v>
      </c>
      <c r="AP165" s="8" t="s">
        <v>39</v>
      </c>
      <c r="AQ165" s="16" t="s">
        <v>189</v>
      </c>
      <c r="AR165" s="16"/>
      <c r="BD165" s="16"/>
      <c r="BE165" s="16"/>
    </row>
    <row r="166" spans="1:1029" s="9" customFormat="1" ht="13.2" customHeight="1" x14ac:dyDescent="0.25">
      <c r="A166" s="16"/>
      <c r="B166" s="369" t="s">
        <v>799</v>
      </c>
      <c r="C166" s="104"/>
      <c r="D166" s="103"/>
      <c r="E166" s="103"/>
      <c r="F166" s="4"/>
      <c r="G166" s="103"/>
      <c r="H166" s="103"/>
      <c r="I166" s="105"/>
      <c r="J166" s="104"/>
      <c r="K166" s="110"/>
      <c r="L166" s="105"/>
      <c r="M166" s="112"/>
      <c r="N166" s="105"/>
      <c r="O166" s="264">
        <v>1</v>
      </c>
      <c r="P166" s="210"/>
      <c r="Q166" s="146">
        <v>1</v>
      </c>
      <c r="R166" s="146">
        <v>1</v>
      </c>
      <c r="S166" s="146">
        <v>1</v>
      </c>
      <c r="T166" s="112"/>
      <c r="U166" s="210">
        <v>1</v>
      </c>
      <c r="V166" s="146">
        <v>1</v>
      </c>
      <c r="W166" s="121"/>
      <c r="X166" s="103">
        <v>1</v>
      </c>
      <c r="Y166" s="395"/>
      <c r="Z166" s="48">
        <f t="shared" si="6"/>
        <v>7</v>
      </c>
      <c r="AA166" s="40" t="s">
        <v>800</v>
      </c>
      <c r="AB166" s="228"/>
      <c r="AC166" s="213">
        <v>3</v>
      </c>
      <c r="AD166" s="213">
        <v>4</v>
      </c>
      <c r="AE166" s="213"/>
      <c r="AF166" s="213">
        <v>4</v>
      </c>
      <c r="AG166" s="213">
        <v>2</v>
      </c>
      <c r="AH166" s="213">
        <v>3</v>
      </c>
      <c r="AI166" s="40" t="s">
        <v>239</v>
      </c>
      <c r="AJ166" s="40" t="s">
        <v>248</v>
      </c>
      <c r="AK166" s="48" t="s">
        <v>219</v>
      </c>
      <c r="AL166" s="48" t="s">
        <v>242</v>
      </c>
      <c r="AM166" s="48" t="s">
        <v>254</v>
      </c>
      <c r="AN166" s="48" t="s">
        <v>801</v>
      </c>
      <c r="AO166" s="48">
        <v>4</v>
      </c>
      <c r="AP166" s="8" t="s">
        <v>22</v>
      </c>
      <c r="AQ166" s="16" t="s">
        <v>182</v>
      </c>
      <c r="AR166" s="16"/>
      <c r="BD166" s="16"/>
      <c r="BE166" s="16"/>
    </row>
    <row r="167" spans="1:1029" s="9" customFormat="1" ht="13.2" customHeight="1" x14ac:dyDescent="0.25">
      <c r="A167" s="16"/>
      <c r="B167" s="370" t="s">
        <v>924</v>
      </c>
      <c r="C167" s="104"/>
      <c r="D167" s="103"/>
      <c r="E167" s="103"/>
      <c r="F167" s="4"/>
      <c r="G167" s="103"/>
      <c r="H167" s="103"/>
      <c r="I167" s="105"/>
      <c r="J167" s="104"/>
      <c r="K167" s="104"/>
      <c r="L167" s="105"/>
      <c r="M167" s="112"/>
      <c r="N167" s="105"/>
      <c r="O167" s="264"/>
      <c r="P167" s="210">
        <v>1</v>
      </c>
      <c r="Q167" s="210"/>
      <c r="R167" s="146">
        <v>1</v>
      </c>
      <c r="S167" s="146" t="s">
        <v>118</v>
      </c>
      <c r="T167" s="112"/>
      <c r="U167" s="210">
        <v>2</v>
      </c>
      <c r="V167" s="210">
        <v>2</v>
      </c>
      <c r="W167" s="210"/>
      <c r="X167" s="103">
        <v>2</v>
      </c>
      <c r="Y167" s="396"/>
      <c r="Z167" s="48">
        <f t="shared" si="6"/>
        <v>6</v>
      </c>
      <c r="AA167" s="178" t="s">
        <v>924</v>
      </c>
      <c r="AB167" s="178">
        <v>3</v>
      </c>
      <c r="AC167" s="178">
        <v>3</v>
      </c>
      <c r="AD167" s="178">
        <v>4</v>
      </c>
      <c r="AE167" s="178">
        <v>3</v>
      </c>
      <c r="AF167" s="178">
        <v>3</v>
      </c>
      <c r="AG167" s="178">
        <v>4</v>
      </c>
      <c r="AH167" s="178">
        <v>3</v>
      </c>
      <c r="AI167" s="253" t="s">
        <v>247</v>
      </c>
      <c r="AJ167" s="253" t="s">
        <v>248</v>
      </c>
      <c r="AK167" s="178" t="s">
        <v>197</v>
      </c>
      <c r="AL167" s="178" t="s">
        <v>313</v>
      </c>
      <c r="AM167" s="178" t="s">
        <v>199</v>
      </c>
      <c r="AN167" s="174"/>
      <c r="AO167" s="178">
        <v>4</v>
      </c>
      <c r="AP167" s="194" t="s">
        <v>39</v>
      </c>
      <c r="AQ167" s="174" t="s">
        <v>182</v>
      </c>
      <c r="AR167" s="16"/>
      <c r="AMJ167"/>
      <c r="AMK167"/>
      <c r="AML167"/>
      <c r="AMM167"/>
      <c r="AMN167"/>
      <c r="AMO167"/>
    </row>
    <row r="168" spans="1:1029" ht="13.2" customHeight="1" x14ac:dyDescent="0.25">
      <c r="A168" s="16"/>
      <c r="B168" s="213" t="s">
        <v>412</v>
      </c>
      <c r="C168" s="104"/>
      <c r="E168" s="103"/>
      <c r="F168" s="4"/>
      <c r="G168" s="103"/>
      <c r="H168" s="103"/>
      <c r="L168" s="105"/>
      <c r="M168" s="112"/>
      <c r="N168" s="105"/>
      <c r="O168" s="264"/>
      <c r="P168" s="210"/>
      <c r="Q168" s="123"/>
      <c r="R168" s="146">
        <v>1</v>
      </c>
      <c r="S168" s="146" t="s">
        <v>195</v>
      </c>
      <c r="T168" s="112"/>
      <c r="U168" s="210"/>
      <c r="V168" s="210">
        <v>1</v>
      </c>
      <c r="X168" s="103">
        <v>1</v>
      </c>
      <c r="Y168" s="396">
        <v>1</v>
      </c>
      <c r="Z168" s="48">
        <f t="shared" si="6"/>
        <v>5</v>
      </c>
      <c r="AA168" s="16" t="s">
        <v>412</v>
      </c>
      <c r="AB168" s="228">
        <v>3</v>
      </c>
      <c r="AC168" s="213">
        <v>3</v>
      </c>
      <c r="AD168" s="213">
        <v>3</v>
      </c>
      <c r="AE168" s="213">
        <v>3</v>
      </c>
      <c r="AF168" s="213">
        <v>2</v>
      </c>
      <c r="AG168" s="213">
        <v>3</v>
      </c>
      <c r="AH168" s="213">
        <v>5</v>
      </c>
      <c r="AI168" s="40" t="s">
        <v>239</v>
      </c>
      <c r="AJ168" s="40" t="s">
        <v>248</v>
      </c>
      <c r="AK168" s="48" t="s">
        <v>406</v>
      </c>
      <c r="AL168" s="48" t="s">
        <v>384</v>
      </c>
      <c r="AM168" s="48" t="s">
        <v>186</v>
      </c>
      <c r="AN168" s="48" t="s">
        <v>187</v>
      </c>
      <c r="AO168" s="48">
        <v>2</v>
      </c>
      <c r="AP168" s="8" t="s">
        <v>39</v>
      </c>
      <c r="AQ168" s="40" t="s">
        <v>189</v>
      </c>
      <c r="BD168" s="16"/>
      <c r="BE168" s="16"/>
      <c r="AME168" s="9"/>
      <c r="AMF168" s="9"/>
      <c r="AMG168" s="9"/>
      <c r="AMH168" s="9"/>
      <c r="AMI168" s="9"/>
    </row>
    <row r="169" spans="1:1029" s="9" customFormat="1" ht="13.2" customHeight="1" x14ac:dyDescent="0.25">
      <c r="A169" s="16"/>
      <c r="B169" s="213" t="s">
        <v>464</v>
      </c>
      <c r="C169" s="104"/>
      <c r="D169" s="103"/>
      <c r="E169" s="103"/>
      <c r="F169" s="4"/>
      <c r="G169" s="103"/>
      <c r="H169" s="103"/>
      <c r="I169" s="105"/>
      <c r="J169" s="104"/>
      <c r="K169" s="104"/>
      <c r="L169" s="105"/>
      <c r="M169" s="112"/>
      <c r="N169" s="105"/>
      <c r="O169" s="264" t="s">
        <v>118</v>
      </c>
      <c r="P169" s="210" t="s">
        <v>118</v>
      </c>
      <c r="Q169" s="146">
        <v>1</v>
      </c>
      <c r="R169" s="146"/>
      <c r="S169" s="123"/>
      <c r="T169" s="112"/>
      <c r="U169" s="210"/>
      <c r="V169" s="210"/>
      <c r="W169" s="210">
        <v>1</v>
      </c>
      <c r="X169" s="103" t="s">
        <v>118</v>
      </c>
      <c r="Y169" s="395"/>
      <c r="Z169" s="48">
        <f t="shared" si="6"/>
        <v>5</v>
      </c>
      <c r="AA169" s="40" t="s">
        <v>465</v>
      </c>
      <c r="AB169" s="228">
        <v>2.5</v>
      </c>
      <c r="AC169" s="213">
        <v>3</v>
      </c>
      <c r="AD169" s="213">
        <v>4</v>
      </c>
      <c r="AE169" s="213">
        <v>3</v>
      </c>
      <c r="AF169" s="213">
        <v>4</v>
      </c>
      <c r="AG169" s="213">
        <v>4</v>
      </c>
      <c r="AH169" s="213">
        <v>3</v>
      </c>
      <c r="AI169" s="40" t="s">
        <v>239</v>
      </c>
      <c r="AJ169" s="40" t="s">
        <v>177</v>
      </c>
      <c r="AK169" s="48" t="s">
        <v>178</v>
      </c>
      <c r="AL169" s="48" t="s">
        <v>179</v>
      </c>
      <c r="AM169" s="48" t="s">
        <v>199</v>
      </c>
      <c r="AN169" s="48" t="s">
        <v>466</v>
      </c>
      <c r="AO169" s="48">
        <v>3</v>
      </c>
      <c r="AP169" s="48" t="s">
        <v>212</v>
      </c>
      <c r="AQ169" s="16" t="s">
        <v>189</v>
      </c>
      <c r="AR169" s="16"/>
      <c r="BD169" s="16"/>
      <c r="BE169" s="16"/>
    </row>
    <row r="170" spans="1:1029" ht="13.2" customHeight="1" x14ac:dyDescent="0.25">
      <c r="A170" s="16"/>
      <c r="B170" s="213" t="s">
        <v>667</v>
      </c>
      <c r="C170" s="104"/>
      <c r="E170" s="103"/>
      <c r="F170" s="4"/>
      <c r="G170" s="103"/>
      <c r="H170" s="103"/>
      <c r="L170" s="105"/>
      <c r="M170" s="112"/>
      <c r="N170" s="105"/>
      <c r="O170" s="264"/>
      <c r="P170" s="210"/>
      <c r="Q170" s="123"/>
      <c r="R170" s="146" t="s">
        <v>118</v>
      </c>
      <c r="S170" s="210" t="s">
        <v>195</v>
      </c>
      <c r="T170" s="112"/>
      <c r="U170" s="210"/>
      <c r="V170" s="210" t="s">
        <v>118</v>
      </c>
      <c r="X170" s="103" t="s">
        <v>118</v>
      </c>
      <c r="Y170" s="263"/>
      <c r="Z170" s="48">
        <f>COUNTA(C170:Y170)</f>
        <v>4</v>
      </c>
      <c r="AA170" s="40" t="s">
        <v>668</v>
      </c>
      <c r="AB170" s="228">
        <v>4</v>
      </c>
      <c r="AC170" s="213">
        <v>3</v>
      </c>
      <c r="AD170" s="213">
        <v>3</v>
      </c>
      <c r="AE170" s="213">
        <v>2.5</v>
      </c>
      <c r="AF170" s="213">
        <v>4</v>
      </c>
      <c r="AG170" s="213">
        <v>2</v>
      </c>
      <c r="AH170" s="213">
        <v>3</v>
      </c>
      <c r="AI170" s="40" t="s">
        <v>426</v>
      </c>
      <c r="AJ170" s="40" t="s">
        <v>310</v>
      </c>
      <c r="AK170" s="48" t="s">
        <v>669</v>
      </c>
      <c r="AL170" s="48" t="s">
        <v>185</v>
      </c>
      <c r="AM170" s="48" t="s">
        <v>199</v>
      </c>
      <c r="AO170" s="48">
        <v>2</v>
      </c>
      <c r="AP170" s="8" t="s">
        <v>39</v>
      </c>
      <c r="AQ170" s="16" t="s">
        <v>189</v>
      </c>
      <c r="BD170" s="16"/>
      <c r="BE170" s="16"/>
      <c r="AME170" s="9"/>
      <c r="AMJ170" s="9"/>
      <c r="AMK170" s="9"/>
      <c r="AML170" s="9"/>
      <c r="AMM170" s="9"/>
      <c r="AMN170" s="9"/>
      <c r="AMO170" s="9"/>
    </row>
    <row r="171" spans="1:1029" s="9" customFormat="1" ht="13.2" customHeight="1" x14ac:dyDescent="0.25">
      <c r="A171" s="16"/>
      <c r="B171" s="213" t="s">
        <v>617</v>
      </c>
      <c r="C171" s="104"/>
      <c r="D171" s="103"/>
      <c r="E171" s="103"/>
      <c r="F171" s="4"/>
      <c r="G171" s="103"/>
      <c r="H171" s="103"/>
      <c r="I171" s="105"/>
      <c r="J171" s="104"/>
      <c r="K171" s="104"/>
      <c r="L171" s="105"/>
      <c r="M171" s="112"/>
      <c r="N171" s="105"/>
      <c r="O171" s="264"/>
      <c r="P171" s="210"/>
      <c r="Q171" s="210"/>
      <c r="R171" s="146"/>
      <c r="S171" s="210">
        <v>2</v>
      </c>
      <c r="T171" s="112"/>
      <c r="U171" s="210"/>
      <c r="V171" s="210"/>
      <c r="W171" s="277">
        <v>1</v>
      </c>
      <c r="X171" s="276">
        <v>2</v>
      </c>
      <c r="Y171" s="448">
        <v>1</v>
      </c>
      <c r="Z171" s="48">
        <f>COUNTA(C171:Y171)</f>
        <v>4</v>
      </c>
      <c r="AA171" s="216" t="s">
        <v>617</v>
      </c>
      <c r="AB171" s="242">
        <v>3</v>
      </c>
      <c r="AC171" s="242">
        <v>3</v>
      </c>
      <c r="AD171" s="242">
        <v>4</v>
      </c>
      <c r="AE171" s="242">
        <v>3</v>
      </c>
      <c r="AF171" s="242">
        <v>2</v>
      </c>
      <c r="AG171" s="242">
        <v>2</v>
      </c>
      <c r="AH171" s="242">
        <v>3</v>
      </c>
      <c r="AI171" s="71" t="s">
        <v>239</v>
      </c>
      <c r="AJ171" s="40" t="s">
        <v>248</v>
      </c>
      <c r="AK171" s="48" t="s">
        <v>223</v>
      </c>
      <c r="AL171" s="6" t="s">
        <v>295</v>
      </c>
      <c r="AM171" s="6" t="s">
        <v>616</v>
      </c>
      <c r="AN171" s="6" t="s">
        <v>618</v>
      </c>
      <c r="AO171" s="60">
        <v>3</v>
      </c>
      <c r="AP171" s="8" t="s">
        <v>23</v>
      </c>
      <c r="AQ171" s="40" t="s">
        <v>182</v>
      </c>
      <c r="AR171" s="16"/>
      <c r="BD171" s="16"/>
      <c r="BE171" s="16"/>
    </row>
    <row r="172" spans="1:1029" s="9" customFormat="1" ht="13.2" customHeight="1" x14ac:dyDescent="0.25">
      <c r="A172" s="16"/>
      <c r="B172" s="369" t="s">
        <v>246</v>
      </c>
      <c r="C172" s="104"/>
      <c r="D172" s="103"/>
      <c r="E172" s="103"/>
      <c r="F172" s="4"/>
      <c r="G172" s="103"/>
      <c r="H172" s="103"/>
      <c r="I172" s="105"/>
      <c r="J172" s="104"/>
      <c r="K172" s="210"/>
      <c r="L172" s="105"/>
      <c r="M172" s="103"/>
      <c r="N172" s="105"/>
      <c r="O172" s="264">
        <v>1</v>
      </c>
      <c r="P172" s="210">
        <v>1</v>
      </c>
      <c r="Q172" s="210"/>
      <c r="R172" s="217">
        <v>1</v>
      </c>
      <c r="S172" s="210"/>
      <c r="T172" s="103">
        <v>1</v>
      </c>
      <c r="U172" s="210">
        <v>1</v>
      </c>
      <c r="V172" s="186" t="s">
        <v>118</v>
      </c>
      <c r="W172" s="210"/>
      <c r="X172" s="105"/>
      <c r="Y172" s="263"/>
      <c r="Z172" s="48">
        <f>COUNTA(C172:Y172)</f>
        <v>6</v>
      </c>
      <c r="AA172" s="40" t="s">
        <v>246</v>
      </c>
      <c r="AB172" s="228"/>
      <c r="AC172" s="213"/>
      <c r="AD172" s="213">
        <v>4</v>
      </c>
      <c r="AE172" s="213"/>
      <c r="AF172" s="213">
        <v>3</v>
      </c>
      <c r="AG172" s="213"/>
      <c r="AH172" s="213">
        <v>3</v>
      </c>
      <c r="AI172" s="40" t="s">
        <v>247</v>
      </c>
      <c r="AJ172" s="40" t="s">
        <v>248</v>
      </c>
      <c r="AK172" s="48" t="s">
        <v>249</v>
      </c>
      <c r="AL172" s="48" t="s">
        <v>242</v>
      </c>
      <c r="AM172" s="48" t="s">
        <v>243</v>
      </c>
      <c r="AN172" s="48" t="s">
        <v>250</v>
      </c>
      <c r="AO172" s="48">
        <v>3</v>
      </c>
      <c r="AP172" s="8" t="s">
        <v>22</v>
      </c>
      <c r="AQ172" s="16" t="s">
        <v>182</v>
      </c>
      <c r="AR172" s="16"/>
      <c r="BD172" s="16"/>
      <c r="BE172" s="16"/>
    </row>
    <row r="173" spans="1:1029" s="9" customFormat="1" ht="13.2" customHeight="1" x14ac:dyDescent="0.25">
      <c r="A173" s="16"/>
      <c r="B173" s="213" t="s">
        <v>636</v>
      </c>
      <c r="C173" s="104"/>
      <c r="D173" s="103"/>
      <c r="E173" s="103"/>
      <c r="F173" s="4"/>
      <c r="G173" s="103"/>
      <c r="H173" s="103"/>
      <c r="I173" s="105"/>
      <c r="J173" s="104"/>
      <c r="K173" s="104"/>
      <c r="L173" s="105"/>
      <c r="M173" s="112"/>
      <c r="N173" s="105"/>
      <c r="O173" s="264">
        <v>1</v>
      </c>
      <c r="P173" s="210" t="s">
        <v>118</v>
      </c>
      <c r="Q173" s="210">
        <v>1</v>
      </c>
      <c r="R173" s="146"/>
      <c r="S173" s="210"/>
      <c r="T173" s="112">
        <v>2</v>
      </c>
      <c r="U173" s="210">
        <v>1</v>
      </c>
      <c r="V173" s="186"/>
      <c r="W173" s="104"/>
      <c r="X173" s="105"/>
      <c r="Y173" s="263"/>
      <c r="Z173" s="48">
        <f t="shared" si="6"/>
        <v>5</v>
      </c>
      <c r="AA173" s="16" t="s">
        <v>636</v>
      </c>
      <c r="AB173" s="213">
        <v>2</v>
      </c>
      <c r="AC173" s="213">
        <v>3</v>
      </c>
      <c r="AD173" s="213">
        <v>3</v>
      </c>
      <c r="AE173" s="213">
        <v>3.5</v>
      </c>
      <c r="AF173" s="213">
        <v>2</v>
      </c>
      <c r="AG173" s="213">
        <v>3</v>
      </c>
      <c r="AH173" s="213">
        <v>5</v>
      </c>
      <c r="AI173" s="40" t="s">
        <v>239</v>
      </c>
      <c r="AJ173" s="40" t="s">
        <v>177</v>
      </c>
      <c r="AK173" s="48" t="s">
        <v>637</v>
      </c>
      <c r="AL173" s="48" t="s">
        <v>442</v>
      </c>
      <c r="AM173" s="48" t="s">
        <v>199</v>
      </c>
      <c r="AN173" s="48" t="s">
        <v>638</v>
      </c>
      <c r="AO173" s="48">
        <v>2</v>
      </c>
      <c r="AP173" s="8" t="s">
        <v>38</v>
      </c>
      <c r="AQ173" s="40" t="s">
        <v>182</v>
      </c>
      <c r="AR173" s="16"/>
      <c r="BD173" s="16"/>
      <c r="BE173" s="16"/>
      <c r="AMF173"/>
      <c r="AMG173"/>
      <c r="AMH173"/>
      <c r="AMI173"/>
    </row>
    <row r="174" spans="1:1029" s="9" customFormat="1" ht="13.2" customHeight="1" x14ac:dyDescent="0.25">
      <c r="A174" s="16"/>
      <c r="B174" s="369" t="s">
        <v>425</v>
      </c>
      <c r="C174" s="104"/>
      <c r="D174" s="103"/>
      <c r="E174" s="103"/>
      <c r="F174" s="4"/>
      <c r="G174" s="103"/>
      <c r="H174" s="103"/>
      <c r="I174" s="105"/>
      <c r="J174" s="104"/>
      <c r="K174" s="104"/>
      <c r="L174" s="105"/>
      <c r="M174" s="112"/>
      <c r="N174" s="105"/>
      <c r="O174" s="264"/>
      <c r="P174" s="210"/>
      <c r="Q174" s="210"/>
      <c r="R174" s="146" t="s">
        <v>118</v>
      </c>
      <c r="S174" s="146" t="s">
        <v>118</v>
      </c>
      <c r="T174" s="112"/>
      <c r="U174" s="210"/>
      <c r="V174" s="186">
        <v>2</v>
      </c>
      <c r="W174" s="104"/>
      <c r="X174" s="105"/>
      <c r="Y174" s="395"/>
      <c r="Z174" s="48">
        <f>COUNTA(C174:Y174)</f>
        <v>3</v>
      </c>
      <c r="AA174" s="16" t="s">
        <v>425</v>
      </c>
      <c r="AB174" s="228">
        <v>2.5</v>
      </c>
      <c r="AC174" s="213">
        <v>3</v>
      </c>
      <c r="AD174" s="213">
        <v>4</v>
      </c>
      <c r="AE174" s="213">
        <v>3</v>
      </c>
      <c r="AF174" s="213">
        <v>3</v>
      </c>
      <c r="AG174" s="213">
        <v>3</v>
      </c>
      <c r="AH174" s="213">
        <v>3</v>
      </c>
      <c r="AI174" s="40" t="s">
        <v>426</v>
      </c>
      <c r="AJ174" s="40" t="s">
        <v>377</v>
      </c>
      <c r="AK174" s="48" t="s">
        <v>219</v>
      </c>
      <c r="AL174" s="48" t="s">
        <v>185</v>
      </c>
      <c r="AM174" s="48" t="s">
        <v>243</v>
      </c>
      <c r="AN174" s="48" t="s">
        <v>427</v>
      </c>
      <c r="AO174" s="48">
        <v>3</v>
      </c>
      <c r="AP174" s="8" t="s">
        <v>287</v>
      </c>
      <c r="AQ174" s="40" t="s">
        <v>189</v>
      </c>
      <c r="AR174" s="16"/>
      <c r="BD174" s="16"/>
      <c r="BE174" s="16"/>
    </row>
    <row r="175" spans="1:1029" s="9" customFormat="1" ht="13.2" customHeight="1" x14ac:dyDescent="0.25">
      <c r="A175" s="16"/>
      <c r="B175" s="369" t="s">
        <v>944</v>
      </c>
      <c r="C175" s="104"/>
      <c r="D175" s="103"/>
      <c r="E175" s="103"/>
      <c r="F175" s="4"/>
      <c r="G175" s="103"/>
      <c r="H175" s="103"/>
      <c r="I175" s="105"/>
      <c r="J175" s="104"/>
      <c r="K175" s="104"/>
      <c r="L175" s="105"/>
      <c r="M175" s="112"/>
      <c r="N175" s="105"/>
      <c r="O175" s="283"/>
      <c r="P175" s="277"/>
      <c r="Q175" s="277"/>
      <c r="R175" s="413">
        <v>1</v>
      </c>
      <c r="S175" s="277" t="s">
        <v>118</v>
      </c>
      <c r="T175" s="450">
        <v>1</v>
      </c>
      <c r="U175" s="277"/>
      <c r="V175" s="365"/>
      <c r="W175" s="104"/>
      <c r="X175" s="105"/>
      <c r="Y175" s="263"/>
      <c r="Z175" s="48">
        <f>COUNTA(C175:Y175)</f>
        <v>3</v>
      </c>
      <c r="AA175" s="40" t="s">
        <v>945</v>
      </c>
      <c r="AB175" s="228">
        <v>3</v>
      </c>
      <c r="AC175" s="213">
        <v>3</v>
      </c>
      <c r="AD175" s="213">
        <v>3</v>
      </c>
      <c r="AE175" s="213">
        <v>2.5</v>
      </c>
      <c r="AF175" s="213">
        <v>4</v>
      </c>
      <c r="AG175" s="213">
        <v>3</v>
      </c>
      <c r="AH175" s="213">
        <v>3</v>
      </c>
      <c r="AI175" s="40" t="s">
        <v>247</v>
      </c>
      <c r="AJ175" s="40" t="s">
        <v>248</v>
      </c>
      <c r="AK175" s="48" t="s">
        <v>249</v>
      </c>
      <c r="AL175" s="48" t="s">
        <v>468</v>
      </c>
      <c r="AM175" s="48" t="s">
        <v>199</v>
      </c>
      <c r="AN175" s="48"/>
      <c r="AO175" s="48">
        <v>4</v>
      </c>
      <c r="AP175" s="8" t="s">
        <v>39</v>
      </c>
      <c r="AQ175" s="16" t="s">
        <v>230</v>
      </c>
      <c r="AR175" s="16"/>
    </row>
    <row r="176" spans="1:1029" s="9" customFormat="1" ht="13.2" customHeight="1" x14ac:dyDescent="0.25">
      <c r="A176" s="300" t="s">
        <v>1355</v>
      </c>
      <c r="B176" s="213"/>
      <c r="C176" s="104"/>
      <c r="D176" s="103"/>
      <c r="E176" s="103"/>
      <c r="F176" s="4"/>
      <c r="G176" s="103"/>
      <c r="H176" s="103"/>
      <c r="I176" s="105"/>
      <c r="J176" s="104"/>
      <c r="K176" s="104"/>
      <c r="L176" s="105"/>
      <c r="M176" s="112"/>
      <c r="N176" s="105"/>
      <c r="O176" s="113"/>
      <c r="P176" s="210"/>
      <c r="Q176" s="104"/>
      <c r="R176" s="148"/>
      <c r="S176" s="210"/>
      <c r="T176" s="112"/>
      <c r="U176" s="210"/>
      <c r="V176" s="210"/>
      <c r="W176" s="104"/>
      <c r="X176" s="105"/>
      <c r="Y176" s="263"/>
      <c r="Z176" s="48"/>
      <c r="AA176" s="40"/>
      <c r="AB176" s="228"/>
      <c r="AC176" s="213"/>
      <c r="AD176" s="213"/>
      <c r="AE176" s="213"/>
      <c r="AF176" s="213"/>
      <c r="AG176" s="213"/>
      <c r="AH176" s="213"/>
      <c r="AI176" s="40"/>
      <c r="AJ176" s="40"/>
      <c r="AK176" s="48"/>
      <c r="AL176" s="48"/>
      <c r="AM176" s="48"/>
      <c r="AN176" s="48"/>
      <c r="AO176" s="48"/>
      <c r="AP176" s="8"/>
      <c r="AQ176" s="16"/>
      <c r="AR176" s="16"/>
    </row>
    <row r="177" spans="1:1029" s="9" customFormat="1" ht="13.2" customHeight="1" x14ac:dyDescent="0.25">
      <c r="A177" s="16"/>
      <c r="B177" s="213" t="s">
        <v>435</v>
      </c>
      <c r="C177" s="104"/>
      <c r="D177" s="103"/>
      <c r="E177" s="103"/>
      <c r="F177" s="4"/>
      <c r="G177" s="103"/>
      <c r="H177" s="103"/>
      <c r="I177" s="105"/>
      <c r="J177" s="104"/>
      <c r="K177" s="104"/>
      <c r="L177" s="105"/>
      <c r="M177" s="103"/>
      <c r="N177" s="105"/>
      <c r="O177" s="113">
        <v>1</v>
      </c>
      <c r="P177" s="210"/>
      <c r="Q177" s="104"/>
      <c r="R177" s="113"/>
      <c r="S177" s="210"/>
      <c r="T177" s="404">
        <v>2</v>
      </c>
      <c r="U177" s="274">
        <v>1</v>
      </c>
      <c r="V177" s="367" t="s">
        <v>118</v>
      </c>
      <c r="W177" s="104"/>
      <c r="X177" s="105"/>
      <c r="Y177" s="263"/>
      <c r="Z177" s="48">
        <f t="shared" ref="Z177:Z182" si="7">COUNTA(C177:Y177)</f>
        <v>4</v>
      </c>
      <c r="AA177" s="40" t="s">
        <v>436</v>
      </c>
      <c r="AB177" s="228">
        <v>2.5</v>
      </c>
      <c r="AC177" s="213">
        <v>3</v>
      </c>
      <c r="AD177" s="213">
        <v>4</v>
      </c>
      <c r="AE177" s="213">
        <v>3.5</v>
      </c>
      <c r="AF177" s="213"/>
      <c r="AG177" s="213">
        <v>4</v>
      </c>
      <c r="AH177" s="213">
        <v>3</v>
      </c>
      <c r="AI177" s="40" t="s">
        <v>252</v>
      </c>
      <c r="AJ177" s="40" t="s">
        <v>248</v>
      </c>
      <c r="AK177" s="48" t="s">
        <v>249</v>
      </c>
      <c r="AL177" s="48" t="s">
        <v>313</v>
      </c>
      <c r="AM177" s="48" t="s">
        <v>199</v>
      </c>
      <c r="AN177" s="48"/>
      <c r="AO177" s="48">
        <v>3</v>
      </c>
      <c r="AP177" s="34" t="s">
        <v>212</v>
      </c>
      <c r="AQ177" s="16" t="s">
        <v>230</v>
      </c>
      <c r="AR177" s="16"/>
      <c r="BD177" s="16"/>
      <c r="BE177" s="16"/>
    </row>
    <row r="178" spans="1:1029" s="9" customFormat="1" ht="13.2" customHeight="1" x14ac:dyDescent="0.25">
      <c r="A178" s="16"/>
      <c r="B178" s="213" t="s">
        <v>577</v>
      </c>
      <c r="C178" s="104"/>
      <c r="D178" s="103"/>
      <c r="E178" s="103"/>
      <c r="F178" s="4"/>
      <c r="G178" s="103"/>
      <c r="H178" s="103"/>
      <c r="I178" s="105"/>
      <c r="J178" s="104"/>
      <c r="K178" s="104"/>
      <c r="L178" s="105"/>
      <c r="M178" s="112"/>
      <c r="N178" s="105"/>
      <c r="O178" s="113"/>
      <c r="P178" s="210"/>
      <c r="Q178" s="104"/>
      <c r="R178" s="148"/>
      <c r="S178" s="210"/>
      <c r="T178" s="451">
        <v>4</v>
      </c>
      <c r="U178" s="210"/>
      <c r="V178" s="186">
        <v>1</v>
      </c>
      <c r="W178" s="104"/>
      <c r="X178" s="105"/>
      <c r="Y178" s="263"/>
      <c r="Z178" s="48">
        <f t="shared" si="7"/>
        <v>2</v>
      </c>
      <c r="AA178" s="40" t="s">
        <v>578</v>
      </c>
      <c r="AB178" s="228">
        <v>2.5</v>
      </c>
      <c r="AC178" s="213">
        <v>3</v>
      </c>
      <c r="AD178" s="213">
        <v>3</v>
      </c>
      <c r="AE178" s="213">
        <v>3.5</v>
      </c>
      <c r="AF178" s="213">
        <v>3</v>
      </c>
      <c r="AG178" s="213">
        <v>3</v>
      </c>
      <c r="AH178" s="213">
        <v>3</v>
      </c>
      <c r="AI178" s="40" t="s">
        <v>239</v>
      </c>
      <c r="AJ178" s="40" t="s">
        <v>177</v>
      </c>
      <c r="AK178" s="48" t="s">
        <v>579</v>
      </c>
      <c r="AL178" s="48" t="s">
        <v>179</v>
      </c>
      <c r="AM178" s="48" t="s">
        <v>254</v>
      </c>
      <c r="AN178" s="48"/>
      <c r="AO178" s="48">
        <v>3</v>
      </c>
      <c r="AP178" s="8" t="s">
        <v>212</v>
      </c>
      <c r="AQ178" s="16" t="s">
        <v>189</v>
      </c>
      <c r="AR178" s="16"/>
      <c r="BD178" s="16"/>
      <c r="BE178" s="16"/>
    </row>
    <row r="179" spans="1:1029" s="9" customFormat="1" ht="13.2" customHeight="1" x14ac:dyDescent="0.25">
      <c r="B179" s="377" t="s">
        <v>742</v>
      </c>
      <c r="C179" s="104"/>
      <c r="D179" s="210"/>
      <c r="E179" s="104"/>
      <c r="F179" s="6"/>
      <c r="G179" s="103"/>
      <c r="H179" s="104"/>
      <c r="I179" s="104"/>
      <c r="J179" s="104"/>
      <c r="K179" s="104"/>
      <c r="L179" s="104"/>
      <c r="M179" s="104"/>
      <c r="N179" s="104"/>
      <c r="O179" s="113"/>
      <c r="P179" s="210"/>
      <c r="Q179" s="210"/>
      <c r="R179" s="113"/>
      <c r="S179" s="210" t="s">
        <v>118</v>
      </c>
      <c r="T179" s="195"/>
      <c r="U179" s="210" t="s">
        <v>118</v>
      </c>
      <c r="V179" s="186">
        <v>2</v>
      </c>
      <c r="W179" s="104"/>
      <c r="X179" s="104"/>
      <c r="Y179" s="263"/>
      <c r="Z179" s="48">
        <f t="shared" si="7"/>
        <v>3</v>
      </c>
      <c r="AA179" s="216" t="s">
        <v>742</v>
      </c>
      <c r="AB179" s="213">
        <v>3.5</v>
      </c>
      <c r="AC179" s="213">
        <v>3</v>
      </c>
      <c r="AD179" s="213">
        <v>4</v>
      </c>
      <c r="AE179" s="213">
        <v>3</v>
      </c>
      <c r="AF179" s="213">
        <v>3</v>
      </c>
      <c r="AG179" s="213">
        <v>4</v>
      </c>
      <c r="AH179" s="213">
        <v>3</v>
      </c>
      <c r="AI179" s="40" t="s">
        <v>239</v>
      </c>
      <c r="AJ179" s="40" t="s">
        <v>248</v>
      </c>
      <c r="AK179" s="48" t="s">
        <v>266</v>
      </c>
      <c r="AL179" s="48" t="s">
        <v>179</v>
      </c>
      <c r="AM179" s="48" t="s">
        <v>199</v>
      </c>
      <c r="AN179" s="48" t="s">
        <v>187</v>
      </c>
      <c r="AO179" s="48">
        <v>4</v>
      </c>
      <c r="AP179" s="8" t="s">
        <v>39</v>
      </c>
      <c r="AQ179" s="16" t="s">
        <v>189</v>
      </c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/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/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/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/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/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/>
      <c r="JK179" s="16"/>
      <c r="JL179" s="16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/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  <c r="KL179" s="16"/>
      <c r="KM179" s="16"/>
      <c r="KN179" s="16"/>
      <c r="KO179" s="16"/>
      <c r="KP179" s="16"/>
      <c r="KQ179" s="16"/>
      <c r="KR179" s="16"/>
      <c r="KS179" s="16"/>
      <c r="KT179" s="16"/>
      <c r="KU179" s="16"/>
      <c r="KV179" s="16"/>
      <c r="KW179" s="16"/>
      <c r="KX179" s="16"/>
      <c r="KY179" s="16"/>
      <c r="KZ179" s="16"/>
      <c r="LA179" s="16"/>
      <c r="LB179" s="16"/>
      <c r="LC179" s="16"/>
      <c r="LD179" s="16"/>
      <c r="LE179" s="16"/>
      <c r="LF179" s="16"/>
      <c r="LG179" s="16"/>
      <c r="LH179" s="16"/>
      <c r="LI179" s="16"/>
      <c r="LJ179" s="16"/>
      <c r="LK179" s="16"/>
      <c r="LL179" s="16"/>
      <c r="LM179" s="16"/>
      <c r="LN179" s="16"/>
      <c r="LO179" s="16"/>
      <c r="LP179" s="16"/>
      <c r="LQ179" s="16"/>
      <c r="LR179" s="16"/>
      <c r="LS179" s="16"/>
      <c r="LT179" s="16"/>
      <c r="LU179" s="16"/>
      <c r="LV179" s="16"/>
      <c r="LW179" s="16"/>
      <c r="LX179" s="16"/>
      <c r="LY179" s="16"/>
      <c r="LZ179" s="16"/>
      <c r="MA179" s="16"/>
      <c r="MB179" s="16"/>
      <c r="MC179" s="16"/>
      <c r="MD179" s="16"/>
      <c r="ME179" s="16"/>
      <c r="MF179" s="16"/>
      <c r="MG179" s="16"/>
      <c r="MH179" s="16"/>
      <c r="MI179" s="16"/>
      <c r="MJ179" s="16"/>
      <c r="MK179" s="16"/>
      <c r="ML179" s="16"/>
      <c r="MM179" s="16"/>
      <c r="MN179" s="16"/>
      <c r="MO179" s="16"/>
      <c r="MP179" s="16"/>
      <c r="MQ179" s="16"/>
      <c r="MR179" s="16"/>
      <c r="MS179" s="16"/>
      <c r="MT179" s="16"/>
      <c r="MU179" s="16"/>
      <c r="MV179" s="16"/>
      <c r="MW179" s="16"/>
      <c r="MX179" s="16"/>
      <c r="MY179" s="16"/>
      <c r="MZ179" s="16"/>
      <c r="NA179" s="16"/>
      <c r="NB179" s="16"/>
      <c r="NC179" s="16"/>
      <c r="ND179" s="16"/>
      <c r="NE179" s="16"/>
      <c r="NF179" s="16"/>
      <c r="NG179" s="16"/>
      <c r="NH179" s="16"/>
      <c r="NI179" s="16"/>
      <c r="NJ179" s="16"/>
      <c r="NK179" s="16"/>
      <c r="NL179" s="16"/>
      <c r="NM179" s="16"/>
      <c r="NN179" s="16"/>
      <c r="NO179" s="16"/>
      <c r="NP179" s="16"/>
      <c r="NQ179" s="16"/>
      <c r="NR179" s="16"/>
      <c r="NS179" s="16"/>
      <c r="NT179" s="16"/>
      <c r="NU179" s="16"/>
      <c r="NV179" s="16"/>
      <c r="NW179" s="16"/>
      <c r="NX179" s="16"/>
      <c r="NY179" s="16"/>
      <c r="NZ179" s="16"/>
      <c r="OA179" s="16"/>
      <c r="OB179" s="16"/>
      <c r="OC179" s="16"/>
      <c r="OD179" s="16"/>
      <c r="OE179" s="16"/>
      <c r="OF179" s="16"/>
      <c r="OG179" s="16"/>
      <c r="OH179" s="16"/>
      <c r="OI179" s="16"/>
      <c r="OJ179" s="16"/>
      <c r="OK179" s="16"/>
      <c r="OL179" s="16"/>
      <c r="OM179" s="16"/>
      <c r="ON179" s="16"/>
      <c r="OO179" s="16"/>
      <c r="OP179" s="16"/>
      <c r="OQ179" s="16"/>
      <c r="OR179" s="16"/>
      <c r="OS179" s="16"/>
      <c r="OT179" s="16"/>
      <c r="OU179" s="16"/>
      <c r="OV179" s="16"/>
      <c r="OW179" s="16"/>
      <c r="OX179" s="16"/>
      <c r="OY179" s="16"/>
      <c r="OZ179" s="16"/>
      <c r="PA179" s="16"/>
      <c r="PB179" s="16"/>
      <c r="PC179" s="16"/>
      <c r="PD179" s="16"/>
      <c r="PE179" s="16"/>
      <c r="PF179" s="16"/>
      <c r="PG179" s="16"/>
      <c r="PH179" s="16"/>
      <c r="PI179" s="16"/>
      <c r="PJ179" s="16"/>
      <c r="PK179" s="16"/>
      <c r="PL179" s="16"/>
      <c r="PM179" s="16"/>
      <c r="PN179" s="16"/>
      <c r="PO179" s="16"/>
      <c r="PP179" s="16"/>
      <c r="PQ179" s="16"/>
      <c r="PR179" s="16"/>
      <c r="PS179" s="16"/>
      <c r="PT179" s="16"/>
      <c r="PU179" s="16"/>
      <c r="PV179" s="16"/>
      <c r="PW179" s="16"/>
      <c r="PX179" s="16"/>
      <c r="PY179" s="16"/>
      <c r="PZ179" s="16"/>
      <c r="QA179" s="16"/>
      <c r="QB179" s="16"/>
      <c r="QC179" s="16"/>
      <c r="QD179" s="16"/>
      <c r="QE179" s="16"/>
      <c r="QF179" s="16"/>
      <c r="QG179" s="16"/>
      <c r="QH179" s="16"/>
      <c r="QI179" s="16"/>
      <c r="QJ179" s="16"/>
      <c r="QK179" s="16"/>
      <c r="QL179" s="16"/>
      <c r="QM179" s="16"/>
      <c r="QN179" s="16"/>
      <c r="QO179" s="16"/>
      <c r="QP179" s="16"/>
      <c r="QQ179" s="16"/>
      <c r="QR179" s="16"/>
      <c r="QS179" s="16"/>
      <c r="QT179" s="16"/>
      <c r="QU179" s="16"/>
      <c r="QV179" s="16"/>
      <c r="QW179" s="16"/>
      <c r="QX179" s="16"/>
      <c r="QY179" s="16"/>
      <c r="QZ179" s="16"/>
      <c r="RA179" s="16"/>
      <c r="RB179" s="16"/>
      <c r="RC179" s="16"/>
      <c r="RD179" s="16"/>
      <c r="RE179" s="16"/>
      <c r="RF179" s="16"/>
      <c r="RG179" s="16"/>
      <c r="RH179" s="16"/>
      <c r="RI179" s="16"/>
      <c r="RJ179" s="16"/>
      <c r="RK179" s="16"/>
      <c r="RL179" s="16"/>
      <c r="RM179" s="16"/>
      <c r="RN179" s="16"/>
      <c r="RO179" s="16"/>
      <c r="RP179" s="16"/>
      <c r="RQ179" s="16"/>
      <c r="RR179" s="16"/>
      <c r="RS179" s="16"/>
      <c r="RT179" s="16"/>
      <c r="RU179" s="16"/>
      <c r="RV179" s="16"/>
      <c r="RW179" s="16"/>
      <c r="RX179" s="16"/>
      <c r="RY179" s="16"/>
      <c r="RZ179" s="16"/>
      <c r="SA179" s="16"/>
      <c r="SB179" s="16"/>
      <c r="SC179" s="16"/>
      <c r="SD179" s="16"/>
      <c r="SE179" s="16"/>
      <c r="SF179" s="16"/>
      <c r="SG179" s="16"/>
      <c r="SH179" s="16"/>
      <c r="SI179" s="16"/>
      <c r="SJ179" s="16"/>
      <c r="SK179" s="16"/>
      <c r="SL179" s="16"/>
      <c r="SM179" s="16"/>
      <c r="SN179" s="16"/>
      <c r="SO179" s="16"/>
      <c r="SP179" s="16"/>
      <c r="SQ179" s="16"/>
      <c r="SR179" s="16"/>
      <c r="SS179" s="16"/>
      <c r="ST179" s="16"/>
      <c r="SU179" s="16"/>
      <c r="SV179" s="16"/>
      <c r="SW179" s="16"/>
      <c r="SX179" s="16"/>
      <c r="SY179" s="16"/>
      <c r="SZ179" s="16"/>
      <c r="TA179" s="16"/>
      <c r="TB179" s="16"/>
      <c r="TC179" s="16"/>
      <c r="TD179" s="16"/>
      <c r="TE179" s="16"/>
      <c r="TF179" s="16"/>
      <c r="TG179" s="16"/>
      <c r="TH179" s="16"/>
      <c r="TI179" s="16"/>
      <c r="TJ179" s="16"/>
      <c r="TK179" s="16"/>
      <c r="TL179" s="16"/>
      <c r="TM179" s="16"/>
      <c r="TN179" s="16"/>
      <c r="TO179" s="16"/>
      <c r="TP179" s="16"/>
      <c r="TQ179" s="16"/>
      <c r="TR179" s="16"/>
      <c r="TS179" s="16"/>
      <c r="TT179" s="16"/>
      <c r="TU179" s="16"/>
      <c r="TV179" s="16"/>
      <c r="TW179" s="16"/>
      <c r="TX179" s="16"/>
      <c r="TY179" s="16"/>
      <c r="TZ179" s="16"/>
      <c r="UA179" s="16"/>
      <c r="UB179" s="16"/>
      <c r="UC179" s="16"/>
      <c r="UD179" s="16"/>
      <c r="UE179" s="16"/>
      <c r="UF179" s="16"/>
      <c r="UG179" s="16"/>
      <c r="UH179" s="16"/>
      <c r="UI179" s="16"/>
      <c r="UJ179" s="16"/>
      <c r="UK179" s="16"/>
      <c r="UL179" s="16"/>
      <c r="UM179" s="16"/>
      <c r="UN179" s="16"/>
      <c r="UO179" s="16"/>
      <c r="UP179" s="16"/>
      <c r="UQ179" s="16"/>
      <c r="UR179" s="16"/>
      <c r="US179" s="16"/>
      <c r="UT179" s="16"/>
      <c r="UU179" s="16"/>
      <c r="UV179" s="16"/>
      <c r="UW179" s="16"/>
      <c r="UX179" s="16"/>
      <c r="UY179" s="16"/>
      <c r="UZ179" s="16"/>
      <c r="VA179" s="16"/>
      <c r="VB179" s="16"/>
      <c r="VC179" s="16"/>
      <c r="VD179" s="16"/>
      <c r="VE179" s="16"/>
      <c r="VF179" s="16"/>
      <c r="VG179" s="16"/>
      <c r="VH179" s="16"/>
      <c r="VI179" s="16"/>
      <c r="VJ179" s="16"/>
      <c r="VK179" s="16"/>
      <c r="VL179" s="16"/>
      <c r="VM179" s="16"/>
      <c r="VN179" s="16"/>
      <c r="VO179" s="16"/>
      <c r="VP179" s="16"/>
      <c r="VQ179" s="16"/>
      <c r="VR179" s="16"/>
      <c r="VS179" s="16"/>
      <c r="VT179" s="16"/>
      <c r="VU179" s="16"/>
      <c r="VV179" s="16"/>
      <c r="VW179" s="16"/>
      <c r="VX179" s="16"/>
      <c r="VY179" s="16"/>
      <c r="VZ179" s="16"/>
      <c r="WA179" s="16"/>
      <c r="WB179" s="16"/>
      <c r="WC179" s="16"/>
      <c r="WD179" s="16"/>
      <c r="WE179" s="16"/>
      <c r="WF179" s="16"/>
      <c r="WG179" s="16"/>
      <c r="WH179" s="16"/>
      <c r="WI179" s="16"/>
      <c r="WJ179" s="16"/>
      <c r="WK179" s="16"/>
      <c r="WL179" s="16"/>
      <c r="WM179" s="16"/>
      <c r="WN179" s="16"/>
      <c r="WO179" s="16"/>
      <c r="WP179" s="16"/>
      <c r="WQ179" s="16"/>
      <c r="WR179" s="16"/>
      <c r="WS179" s="16"/>
      <c r="WT179" s="16"/>
      <c r="WU179" s="16"/>
      <c r="WV179" s="16"/>
      <c r="WW179" s="16"/>
      <c r="WX179" s="16"/>
      <c r="WY179" s="16"/>
      <c r="WZ179" s="16"/>
      <c r="XA179" s="16"/>
      <c r="XB179" s="16"/>
      <c r="XC179" s="16"/>
      <c r="XD179" s="16"/>
      <c r="XE179" s="16"/>
      <c r="XF179" s="16"/>
      <c r="XG179" s="16"/>
      <c r="XH179" s="16"/>
      <c r="XI179" s="16"/>
      <c r="XJ179" s="16"/>
      <c r="XK179" s="16"/>
      <c r="XL179" s="16"/>
      <c r="XM179" s="16"/>
      <c r="XN179" s="16"/>
      <c r="XO179" s="16"/>
      <c r="XP179" s="16"/>
      <c r="XQ179" s="16"/>
      <c r="XR179" s="16"/>
      <c r="XS179" s="16"/>
      <c r="XT179" s="16"/>
      <c r="XU179" s="16"/>
      <c r="XV179" s="16"/>
      <c r="XW179" s="16"/>
      <c r="XX179" s="16"/>
      <c r="XY179" s="16"/>
      <c r="XZ179" s="16"/>
      <c r="YA179" s="16"/>
      <c r="YB179" s="16"/>
      <c r="YC179" s="16"/>
      <c r="YD179" s="16"/>
      <c r="YE179" s="16"/>
      <c r="YF179" s="16"/>
      <c r="YG179" s="16"/>
      <c r="YH179" s="16"/>
      <c r="YI179" s="16"/>
      <c r="YJ179" s="16"/>
      <c r="YK179" s="16"/>
      <c r="YL179" s="16"/>
      <c r="YM179" s="16"/>
      <c r="YN179" s="16"/>
      <c r="YO179" s="16"/>
      <c r="YP179" s="16"/>
      <c r="YQ179" s="16"/>
      <c r="YR179" s="16"/>
      <c r="YS179" s="16"/>
      <c r="YT179" s="16"/>
      <c r="YU179" s="16"/>
      <c r="YV179" s="16"/>
      <c r="YW179" s="16"/>
      <c r="YX179" s="16"/>
      <c r="YY179" s="16"/>
      <c r="YZ179" s="16"/>
      <c r="ZA179" s="16"/>
      <c r="ZB179" s="16"/>
      <c r="ZC179" s="16"/>
      <c r="ZD179" s="16"/>
      <c r="ZE179" s="16"/>
      <c r="ZF179" s="16"/>
      <c r="ZG179" s="16"/>
      <c r="ZH179" s="16"/>
      <c r="ZI179" s="16"/>
      <c r="ZJ179" s="16"/>
      <c r="ZK179" s="16"/>
      <c r="ZL179" s="16"/>
      <c r="ZM179" s="16"/>
      <c r="ZN179" s="16"/>
      <c r="ZO179" s="16"/>
      <c r="ZP179" s="16"/>
      <c r="ZQ179" s="16"/>
      <c r="ZR179" s="16"/>
      <c r="ZS179" s="16"/>
      <c r="ZT179" s="16"/>
      <c r="ZU179" s="16"/>
      <c r="ZV179" s="16"/>
      <c r="ZW179" s="16"/>
      <c r="ZX179" s="16"/>
      <c r="ZY179" s="16"/>
      <c r="ZZ179" s="16"/>
      <c r="AAA179" s="16"/>
      <c r="AAB179" s="16"/>
      <c r="AAC179" s="16"/>
      <c r="AAD179" s="16"/>
      <c r="AAE179" s="16"/>
      <c r="AAF179" s="16"/>
      <c r="AAG179" s="16"/>
      <c r="AAH179" s="16"/>
      <c r="AAI179" s="16"/>
      <c r="AAJ179" s="16"/>
      <c r="AAK179" s="16"/>
      <c r="AAL179" s="16"/>
      <c r="AAM179" s="16"/>
      <c r="AAN179" s="16"/>
      <c r="AAO179" s="16"/>
      <c r="AAP179" s="16"/>
      <c r="AAQ179" s="16"/>
      <c r="AAR179" s="16"/>
      <c r="AAS179" s="16"/>
      <c r="AAT179" s="16"/>
      <c r="AAU179" s="16"/>
      <c r="AAV179" s="16"/>
      <c r="AAW179" s="16"/>
      <c r="AAX179" s="16"/>
      <c r="AAY179" s="16"/>
      <c r="AAZ179" s="16"/>
      <c r="ABA179" s="16"/>
      <c r="ABB179" s="16"/>
      <c r="ABC179" s="16"/>
      <c r="ABD179" s="16"/>
      <c r="ABE179" s="16"/>
      <c r="ABF179" s="16"/>
      <c r="ABG179" s="16"/>
      <c r="ABH179" s="16"/>
      <c r="ABI179" s="16"/>
      <c r="ABJ179" s="16"/>
      <c r="ABK179" s="16"/>
      <c r="ABL179" s="16"/>
      <c r="ABM179" s="16"/>
      <c r="ABN179" s="16"/>
      <c r="ABO179" s="16"/>
      <c r="ABP179" s="16"/>
      <c r="ABQ179" s="16"/>
      <c r="ABR179" s="16"/>
      <c r="ABS179" s="16"/>
      <c r="ABT179" s="16"/>
      <c r="ABU179" s="16"/>
      <c r="ABV179" s="16"/>
      <c r="ABW179" s="16"/>
      <c r="ABX179" s="16"/>
      <c r="ABY179" s="16"/>
      <c r="ABZ179" s="16"/>
      <c r="ACA179" s="16"/>
      <c r="ACB179" s="16"/>
      <c r="ACC179" s="16"/>
      <c r="ACD179" s="16"/>
      <c r="ACE179" s="16"/>
      <c r="ACF179" s="16"/>
      <c r="ACG179" s="16"/>
      <c r="ACH179" s="16"/>
      <c r="ACI179" s="16"/>
      <c r="ACJ179" s="16"/>
      <c r="ACK179" s="16"/>
      <c r="ACL179" s="16"/>
      <c r="ACM179" s="16"/>
      <c r="ACN179" s="16"/>
      <c r="ACO179" s="16"/>
      <c r="ACP179" s="16"/>
      <c r="ACQ179" s="16"/>
      <c r="ACR179" s="16"/>
      <c r="ACS179" s="16"/>
      <c r="ACT179" s="16"/>
      <c r="ACU179" s="16"/>
      <c r="ACV179" s="16"/>
      <c r="ACW179" s="16"/>
      <c r="ACX179" s="16"/>
      <c r="ACY179" s="16"/>
      <c r="ACZ179" s="16"/>
      <c r="ADA179" s="16"/>
      <c r="ADB179" s="16"/>
      <c r="ADC179" s="16"/>
      <c r="ADD179" s="16"/>
      <c r="ADE179" s="16"/>
      <c r="ADF179" s="16"/>
      <c r="ADG179" s="16"/>
      <c r="ADH179" s="16"/>
      <c r="ADI179" s="16"/>
      <c r="ADJ179" s="16"/>
      <c r="ADK179" s="16"/>
      <c r="ADL179" s="16"/>
      <c r="ADM179" s="16"/>
      <c r="ADN179" s="16"/>
      <c r="ADO179" s="16"/>
      <c r="ADP179" s="16"/>
      <c r="ADQ179" s="16"/>
      <c r="ADR179" s="16"/>
      <c r="ADS179" s="16"/>
      <c r="ADT179" s="16"/>
      <c r="ADU179" s="16"/>
      <c r="ADV179" s="16"/>
      <c r="ADW179" s="16"/>
      <c r="ADX179" s="16"/>
      <c r="ADY179" s="16"/>
      <c r="ADZ179" s="16"/>
      <c r="AEA179" s="16"/>
      <c r="AEB179" s="16"/>
      <c r="AEC179" s="16"/>
      <c r="AED179" s="16"/>
      <c r="AEE179" s="16"/>
      <c r="AEF179" s="16"/>
      <c r="AEG179" s="16"/>
      <c r="AEH179" s="16"/>
      <c r="AEI179" s="16"/>
      <c r="AEJ179" s="16"/>
      <c r="AEK179" s="16"/>
      <c r="AEL179" s="16"/>
      <c r="AEM179" s="16"/>
      <c r="AEN179" s="16"/>
      <c r="AEO179" s="16"/>
      <c r="AEP179" s="16"/>
      <c r="AEQ179" s="16"/>
      <c r="AER179" s="16"/>
      <c r="AES179" s="16"/>
      <c r="AET179" s="16"/>
      <c r="AEU179" s="16"/>
      <c r="AEV179" s="16"/>
      <c r="AEW179" s="16"/>
      <c r="AEX179" s="16"/>
      <c r="AEY179" s="16"/>
      <c r="AEZ179" s="16"/>
      <c r="AFA179" s="16"/>
      <c r="AFB179" s="16"/>
      <c r="AFC179" s="16"/>
      <c r="AFD179" s="16"/>
      <c r="AFE179" s="16"/>
      <c r="AFF179" s="16"/>
      <c r="AFG179" s="16"/>
      <c r="AFH179" s="16"/>
      <c r="AFI179" s="16"/>
      <c r="AFJ179" s="16"/>
      <c r="AFK179" s="16"/>
      <c r="AFL179" s="16"/>
      <c r="AFM179" s="16"/>
      <c r="AFN179" s="16"/>
      <c r="AFO179" s="16"/>
      <c r="AFP179" s="16"/>
      <c r="AFQ179" s="16"/>
      <c r="AFR179" s="16"/>
      <c r="AFS179" s="16"/>
      <c r="AFT179" s="16"/>
      <c r="AFU179" s="16"/>
      <c r="AFV179" s="16"/>
      <c r="AFW179" s="16"/>
      <c r="AFX179" s="16"/>
      <c r="AFY179" s="16"/>
      <c r="AFZ179" s="16"/>
      <c r="AGA179" s="16"/>
      <c r="AGB179" s="16"/>
      <c r="AGC179" s="16"/>
      <c r="AGD179" s="16"/>
      <c r="AGE179" s="16"/>
      <c r="AGF179" s="16"/>
      <c r="AGG179" s="16"/>
      <c r="AGH179" s="16"/>
      <c r="AGI179" s="16"/>
      <c r="AGJ179" s="16"/>
      <c r="AGK179" s="16"/>
      <c r="AGL179" s="16"/>
      <c r="AGM179" s="16"/>
      <c r="AGN179" s="16"/>
      <c r="AGO179" s="16"/>
      <c r="AGP179" s="16"/>
      <c r="AGQ179" s="16"/>
      <c r="AGR179" s="16"/>
      <c r="AGS179" s="16"/>
      <c r="AGT179" s="16"/>
      <c r="AGU179" s="16"/>
      <c r="AGV179" s="16"/>
      <c r="AGW179" s="16"/>
      <c r="AGX179" s="16"/>
      <c r="AGY179" s="16"/>
      <c r="AGZ179" s="16"/>
      <c r="AHA179" s="16"/>
      <c r="AHB179" s="16"/>
      <c r="AHC179" s="16"/>
      <c r="AHD179" s="16"/>
      <c r="AHE179" s="16"/>
      <c r="AHF179" s="16"/>
      <c r="AHG179" s="16"/>
      <c r="AHH179" s="16"/>
      <c r="AHI179" s="16"/>
      <c r="AHJ179" s="16"/>
      <c r="AHK179" s="16"/>
      <c r="AHL179" s="16"/>
      <c r="AHM179" s="16"/>
      <c r="AHN179" s="16"/>
      <c r="AHO179" s="16"/>
      <c r="AHP179" s="16"/>
      <c r="AHQ179" s="16"/>
      <c r="AHR179" s="16"/>
      <c r="AHS179" s="16"/>
      <c r="AHT179" s="16"/>
      <c r="AHU179" s="16"/>
      <c r="AHV179" s="16"/>
      <c r="AHW179" s="16"/>
      <c r="AHX179" s="16"/>
      <c r="AHY179" s="16"/>
      <c r="AHZ179" s="16"/>
      <c r="AIA179" s="16"/>
      <c r="AIB179" s="16"/>
      <c r="AIC179" s="16"/>
      <c r="AID179" s="16"/>
      <c r="AIE179" s="16"/>
      <c r="AIF179" s="16"/>
      <c r="AIG179" s="16"/>
      <c r="AIH179" s="16"/>
      <c r="AII179" s="16"/>
      <c r="AIJ179" s="16"/>
      <c r="AIK179" s="16"/>
      <c r="AIL179" s="16"/>
      <c r="AIM179" s="16"/>
      <c r="AIN179" s="16"/>
      <c r="AIO179" s="16"/>
      <c r="AIP179" s="16"/>
      <c r="AIQ179" s="16"/>
      <c r="AIR179" s="16"/>
      <c r="AIS179" s="16"/>
      <c r="AIT179" s="16"/>
      <c r="AIU179" s="16"/>
      <c r="AIV179" s="16"/>
      <c r="AIW179" s="16"/>
      <c r="AIX179" s="16"/>
      <c r="AIY179" s="16"/>
      <c r="AIZ179" s="16"/>
      <c r="AJA179" s="16"/>
      <c r="AJB179" s="16"/>
      <c r="AJC179" s="16"/>
      <c r="AJD179" s="16"/>
      <c r="AJE179" s="16"/>
      <c r="AJF179" s="16"/>
      <c r="AJG179" s="16"/>
      <c r="AJH179" s="16"/>
      <c r="AJI179" s="16"/>
      <c r="AJJ179" s="16"/>
      <c r="AJK179" s="16"/>
      <c r="AJL179" s="16"/>
      <c r="AJM179" s="16"/>
      <c r="AJN179" s="16"/>
      <c r="AJO179" s="16"/>
      <c r="AJP179" s="16"/>
      <c r="AJQ179" s="16"/>
      <c r="AJR179" s="16"/>
      <c r="AJS179" s="16"/>
      <c r="AJT179" s="16"/>
      <c r="AJU179" s="16"/>
      <c r="AJV179" s="16"/>
      <c r="AJW179" s="16"/>
      <c r="AJX179" s="16"/>
      <c r="AJY179" s="16"/>
      <c r="AJZ179" s="16"/>
      <c r="AKA179" s="16"/>
      <c r="AKB179" s="16"/>
      <c r="AKC179" s="16"/>
      <c r="AKD179" s="16"/>
      <c r="AKE179" s="16"/>
      <c r="AKF179" s="16"/>
      <c r="AKG179" s="16"/>
      <c r="AKH179" s="16"/>
      <c r="AKI179" s="16"/>
      <c r="AKJ179" s="16"/>
      <c r="AKK179" s="16"/>
      <c r="AKL179" s="16"/>
      <c r="AKM179" s="16"/>
      <c r="AKN179" s="16"/>
      <c r="AKO179" s="16"/>
      <c r="AKP179" s="16"/>
      <c r="AKQ179" s="16"/>
      <c r="AKR179" s="16"/>
      <c r="AKS179" s="16"/>
      <c r="AKT179" s="16"/>
      <c r="AKU179" s="16"/>
      <c r="AKV179" s="16"/>
      <c r="AKW179" s="16"/>
      <c r="AKX179" s="16"/>
      <c r="AKY179" s="16"/>
      <c r="AKZ179" s="16"/>
      <c r="ALA179" s="16"/>
      <c r="ALB179" s="16"/>
      <c r="ALC179" s="16"/>
      <c r="ALD179" s="16"/>
      <c r="ALE179" s="16"/>
      <c r="ALF179" s="16"/>
      <c r="ALG179" s="16"/>
      <c r="ALH179" s="16"/>
      <c r="ALI179" s="16"/>
      <c r="ALJ179" s="16"/>
      <c r="ALK179" s="16"/>
      <c r="ALL179" s="16"/>
      <c r="ALM179" s="16"/>
      <c r="ALN179" s="16"/>
      <c r="AME179" s="16"/>
      <c r="AMJ179"/>
      <c r="AMK179"/>
      <c r="AML179"/>
      <c r="AMM179"/>
      <c r="AMN179"/>
      <c r="AMO179"/>
    </row>
    <row r="180" spans="1:1029" s="9" customFormat="1" ht="13.2" customHeight="1" x14ac:dyDescent="0.25">
      <c r="A180" s="16"/>
      <c r="B180" s="369" t="s">
        <v>539</v>
      </c>
      <c r="C180" s="104"/>
      <c r="D180" s="103"/>
      <c r="E180" s="103"/>
      <c r="F180" s="4"/>
      <c r="G180" s="103"/>
      <c r="H180" s="103"/>
      <c r="I180" s="105"/>
      <c r="J180" s="104"/>
      <c r="K180" s="104"/>
      <c r="L180" s="105"/>
      <c r="M180" s="112"/>
      <c r="N180" s="105"/>
      <c r="O180" s="113"/>
      <c r="P180" s="210"/>
      <c r="Q180" s="210"/>
      <c r="R180" s="148"/>
      <c r="S180" s="210"/>
      <c r="T180" s="400"/>
      <c r="U180" s="210">
        <v>1</v>
      </c>
      <c r="V180" s="186">
        <v>2</v>
      </c>
      <c r="W180" s="104"/>
      <c r="X180" s="105"/>
      <c r="Y180" s="263"/>
      <c r="Z180" s="48">
        <f t="shared" si="7"/>
        <v>2</v>
      </c>
      <c r="AA180" s="40" t="s">
        <v>540</v>
      </c>
      <c r="AB180" s="228"/>
      <c r="AC180" s="213"/>
      <c r="AD180" s="213">
        <v>4</v>
      </c>
      <c r="AE180" s="213">
        <v>3.5</v>
      </c>
      <c r="AF180" s="213">
        <v>3</v>
      </c>
      <c r="AG180" s="213">
        <v>4</v>
      </c>
      <c r="AH180" s="213">
        <v>3</v>
      </c>
      <c r="AI180" s="40" t="s">
        <v>239</v>
      </c>
      <c r="AJ180" s="40" t="s">
        <v>248</v>
      </c>
      <c r="AK180" s="48" t="s">
        <v>266</v>
      </c>
      <c r="AL180" s="48" t="s">
        <v>384</v>
      </c>
      <c r="AM180" s="48" t="s">
        <v>199</v>
      </c>
      <c r="AN180" s="48" t="s">
        <v>187</v>
      </c>
      <c r="AO180" s="48">
        <v>3</v>
      </c>
      <c r="AP180" s="8" t="s">
        <v>39</v>
      </c>
      <c r="AQ180" s="16" t="s">
        <v>189</v>
      </c>
      <c r="AR180" s="16"/>
      <c r="BD180" s="16"/>
      <c r="BE180" s="16"/>
    </row>
    <row r="181" spans="1:1029" s="9" customFormat="1" ht="13.2" customHeight="1" x14ac:dyDescent="0.25">
      <c r="A181" s="16"/>
      <c r="B181" s="215" t="s">
        <v>284</v>
      </c>
      <c r="C181" s="104"/>
      <c r="D181" s="103"/>
      <c r="E181" s="103"/>
      <c r="F181" s="4"/>
      <c r="G181" s="103"/>
      <c r="H181" s="103"/>
      <c r="I181" s="105"/>
      <c r="J181" s="104"/>
      <c r="K181" s="104"/>
      <c r="L181" s="105"/>
      <c r="M181" s="103"/>
      <c r="N181" s="105"/>
      <c r="O181" s="113"/>
      <c r="P181" s="210"/>
      <c r="Q181" s="104"/>
      <c r="R181" s="113"/>
      <c r="S181" s="210"/>
      <c r="T181" s="408"/>
      <c r="U181" s="210"/>
      <c r="V181" s="186">
        <v>2</v>
      </c>
      <c r="W181" s="104"/>
      <c r="X181" s="105"/>
      <c r="Y181" s="263"/>
      <c r="Z181" s="48">
        <f t="shared" si="7"/>
        <v>1</v>
      </c>
      <c r="AA181" s="216" t="s">
        <v>284</v>
      </c>
      <c r="AB181" s="213">
        <v>4</v>
      </c>
      <c r="AC181" s="242">
        <v>3</v>
      </c>
      <c r="AD181" s="242">
        <v>4</v>
      </c>
      <c r="AE181" s="213">
        <v>4</v>
      </c>
      <c r="AF181" s="242">
        <v>3</v>
      </c>
      <c r="AG181" s="242">
        <v>4</v>
      </c>
      <c r="AH181" s="242">
        <v>3</v>
      </c>
      <c r="AI181" s="71" t="s">
        <v>239</v>
      </c>
      <c r="AJ181" s="40" t="s">
        <v>177</v>
      </c>
      <c r="AK181" s="48" t="s">
        <v>266</v>
      </c>
      <c r="AL181" s="6" t="s">
        <v>285</v>
      </c>
      <c r="AM181" s="6" t="s">
        <v>199</v>
      </c>
      <c r="AN181" s="6" t="s">
        <v>286</v>
      </c>
      <c r="AO181" s="60">
        <v>4</v>
      </c>
      <c r="AP181" s="8" t="s">
        <v>287</v>
      </c>
      <c r="AQ181" s="16" t="s">
        <v>189</v>
      </c>
      <c r="AR181" s="16"/>
      <c r="BD181" s="16"/>
      <c r="BE181" s="16"/>
    </row>
    <row r="182" spans="1:1029" s="9" customFormat="1" ht="13.2" customHeight="1" x14ac:dyDescent="0.25">
      <c r="A182" s="16"/>
      <c r="B182" s="215" t="s">
        <v>458</v>
      </c>
      <c r="C182" s="104"/>
      <c r="D182" s="103"/>
      <c r="E182" s="103"/>
      <c r="F182" s="4"/>
      <c r="G182" s="103"/>
      <c r="H182" s="103"/>
      <c r="I182" s="105"/>
      <c r="J182" s="104"/>
      <c r="K182" s="104"/>
      <c r="L182" s="105"/>
      <c r="M182" s="112"/>
      <c r="N182" s="105"/>
      <c r="O182" s="113"/>
      <c r="P182" s="210"/>
      <c r="Q182" s="104"/>
      <c r="R182" s="148"/>
      <c r="S182" s="104"/>
      <c r="T182" s="402"/>
      <c r="U182" s="277"/>
      <c r="V182" s="365">
        <v>2</v>
      </c>
      <c r="W182" s="104"/>
      <c r="X182" s="105"/>
      <c r="Y182" s="263"/>
      <c r="Z182" s="48">
        <f t="shared" si="7"/>
        <v>1</v>
      </c>
      <c r="AA182" s="93" t="s">
        <v>458</v>
      </c>
      <c r="AB182" s="196">
        <v>4</v>
      </c>
      <c r="AC182" s="196">
        <v>3</v>
      </c>
      <c r="AD182" s="196">
        <v>4</v>
      </c>
      <c r="AE182" s="196">
        <v>3</v>
      </c>
      <c r="AF182" s="196">
        <v>3</v>
      </c>
      <c r="AG182" s="196">
        <v>4</v>
      </c>
      <c r="AH182" s="196">
        <v>3</v>
      </c>
      <c r="AI182" s="249" t="s">
        <v>290</v>
      </c>
      <c r="AJ182" s="249" t="s">
        <v>377</v>
      </c>
      <c r="AK182" s="196" t="s">
        <v>178</v>
      </c>
      <c r="AL182" s="93" t="s">
        <v>185</v>
      </c>
      <c r="AM182" s="93" t="s">
        <v>199</v>
      </c>
      <c r="AN182" s="93" t="s">
        <v>314</v>
      </c>
      <c r="AO182" s="93">
        <v>3</v>
      </c>
      <c r="AP182" s="193" t="s">
        <v>23</v>
      </c>
      <c r="AQ182" s="32" t="s">
        <v>189</v>
      </c>
      <c r="AR182" s="16"/>
    </row>
    <row r="183" spans="1:1029" s="9" customFormat="1" ht="13.2" customHeight="1" x14ac:dyDescent="0.25">
      <c r="B183" s="213"/>
      <c r="C183" s="104"/>
      <c r="D183" s="103"/>
      <c r="E183" s="103"/>
      <c r="F183" s="4"/>
      <c r="G183" s="103"/>
      <c r="H183" s="103"/>
      <c r="I183" s="105"/>
      <c r="J183" s="104"/>
      <c r="K183" s="104"/>
      <c r="L183" s="105"/>
      <c r="M183" s="112"/>
      <c r="N183" s="105"/>
      <c r="O183" s="113"/>
      <c r="P183" s="210"/>
      <c r="Q183" s="104"/>
      <c r="R183" s="148"/>
      <c r="S183" s="210"/>
      <c r="T183" s="112"/>
      <c r="U183" s="104"/>
      <c r="V183" s="210"/>
      <c r="W183" s="210"/>
      <c r="X183" s="105"/>
      <c r="Y183" s="263"/>
      <c r="Z183" s="48"/>
      <c r="AA183" s="40"/>
      <c r="AB183" s="228"/>
      <c r="AC183" s="213"/>
      <c r="AD183" s="213"/>
      <c r="AE183" s="213"/>
      <c r="AF183" s="213"/>
      <c r="AG183" s="213"/>
      <c r="AH183" s="213"/>
      <c r="AI183" s="40"/>
      <c r="AJ183" s="40"/>
      <c r="AK183" s="48"/>
      <c r="AL183" s="48"/>
      <c r="AM183" s="48"/>
      <c r="AN183" s="48"/>
      <c r="AO183" s="48"/>
      <c r="AP183" s="8"/>
      <c r="AQ183" s="16"/>
      <c r="AR183" s="16"/>
      <c r="BD183" s="16"/>
      <c r="BE183" s="16"/>
    </row>
    <row r="184" spans="1:1029" s="9" customFormat="1" ht="13.2" customHeight="1" x14ac:dyDescent="0.25">
      <c r="A184" s="16"/>
      <c r="B184" s="213" t="s">
        <v>816</v>
      </c>
      <c r="C184" s="104"/>
      <c r="D184" s="103"/>
      <c r="E184" s="103"/>
      <c r="F184" s="4"/>
      <c r="G184" s="103"/>
      <c r="H184" s="103"/>
      <c r="I184" s="105"/>
      <c r="J184" s="104"/>
      <c r="K184" s="104"/>
      <c r="L184" s="105"/>
      <c r="M184" s="112"/>
      <c r="N184" s="105"/>
      <c r="O184" s="113"/>
      <c r="P184" s="210"/>
      <c r="Q184" s="146"/>
      <c r="R184" s="148"/>
      <c r="S184" s="146"/>
      <c r="T184" s="112"/>
      <c r="U184" s="210">
        <v>1</v>
      </c>
      <c r="V184" s="210">
        <v>2</v>
      </c>
      <c r="W184" s="210" t="s">
        <v>118</v>
      </c>
      <c r="X184" s="103">
        <v>1</v>
      </c>
      <c r="Y184" s="396" t="s">
        <v>118</v>
      </c>
      <c r="Z184" s="48">
        <f>COUNTA(C184:Y184)</f>
        <v>5</v>
      </c>
      <c r="AA184" s="40" t="s">
        <v>817</v>
      </c>
      <c r="AB184" s="228">
        <v>2.5</v>
      </c>
      <c r="AC184" s="213">
        <v>4</v>
      </c>
      <c r="AD184" s="213">
        <v>4</v>
      </c>
      <c r="AE184" s="213">
        <v>3</v>
      </c>
      <c r="AF184" s="213">
        <v>4</v>
      </c>
      <c r="AG184" s="213">
        <v>2</v>
      </c>
      <c r="AH184" s="213">
        <v>3</v>
      </c>
      <c r="AI184" s="40" t="s">
        <v>533</v>
      </c>
      <c r="AJ184" s="40" t="s">
        <v>322</v>
      </c>
      <c r="AK184" s="48" t="s">
        <v>223</v>
      </c>
      <c r="AL184" s="48" t="s">
        <v>185</v>
      </c>
      <c r="AM184" s="48" t="s">
        <v>199</v>
      </c>
      <c r="AN184" s="48" t="s">
        <v>305</v>
      </c>
      <c r="AO184" s="48">
        <v>2</v>
      </c>
      <c r="AP184" s="8" t="s">
        <v>33</v>
      </c>
      <c r="AQ184" s="16" t="s">
        <v>189</v>
      </c>
      <c r="AR184" s="16"/>
      <c r="BD184" s="16"/>
      <c r="BE184" s="16"/>
      <c r="AMJ184" s="16"/>
      <c r="AMK184" s="16"/>
      <c r="AML184" s="16"/>
      <c r="AMM184" s="16"/>
      <c r="AMN184" s="16"/>
      <c r="AMO184" s="16"/>
    </row>
    <row r="185" spans="1:1029" s="9" customFormat="1" ht="13.2" customHeight="1" x14ac:dyDescent="0.25">
      <c r="A185" s="300" t="s">
        <v>1360</v>
      </c>
      <c r="B185" s="213"/>
      <c r="C185" s="104"/>
      <c r="D185" s="103"/>
      <c r="E185" s="103"/>
      <c r="F185" s="4"/>
      <c r="G185" s="103"/>
      <c r="H185" s="103"/>
      <c r="I185" s="105"/>
      <c r="J185" s="104"/>
      <c r="K185" s="104"/>
      <c r="L185" s="105"/>
      <c r="M185" s="112"/>
      <c r="N185" s="105"/>
      <c r="O185" s="113"/>
      <c r="P185" s="210"/>
      <c r="Q185" s="146"/>
      <c r="R185" s="148"/>
      <c r="S185" s="146"/>
      <c r="T185" s="112"/>
      <c r="U185" s="210"/>
      <c r="V185" s="210"/>
      <c r="W185" s="210"/>
      <c r="X185" s="103"/>
      <c r="Y185" s="263"/>
      <c r="Z185" s="48"/>
      <c r="AA185" s="40"/>
      <c r="AB185" s="228"/>
      <c r="AC185" s="213"/>
      <c r="AD185" s="213"/>
      <c r="AE185" s="213"/>
      <c r="AF185" s="213"/>
      <c r="AG185" s="213"/>
      <c r="AH185" s="213"/>
      <c r="AI185" s="40"/>
      <c r="AJ185" s="40"/>
      <c r="AK185" s="48"/>
      <c r="AL185" s="48"/>
      <c r="AM185" s="48"/>
      <c r="AN185" s="48"/>
      <c r="AO185" s="48"/>
      <c r="AP185" s="8"/>
      <c r="AQ185" s="16"/>
      <c r="AR185" s="16"/>
      <c r="BD185" s="16"/>
      <c r="BE185" s="16"/>
      <c r="AMJ185" s="16"/>
      <c r="AMK185" s="16"/>
      <c r="AML185" s="16"/>
      <c r="AMM185" s="16"/>
      <c r="AMN185" s="16"/>
      <c r="AMO185" s="16"/>
    </row>
    <row r="186" spans="1:1029" s="9" customFormat="1" ht="13.2" customHeight="1" x14ac:dyDescent="0.25">
      <c r="A186" s="16"/>
      <c r="B186" s="213" t="s">
        <v>495</v>
      </c>
      <c r="C186" s="104"/>
      <c r="D186" s="103"/>
      <c r="E186" s="103"/>
      <c r="F186" s="4"/>
      <c r="G186" s="103">
        <v>1</v>
      </c>
      <c r="H186" s="103"/>
      <c r="I186" s="105"/>
      <c r="J186" s="104"/>
      <c r="K186" s="104"/>
      <c r="L186" s="105"/>
      <c r="M186" s="112"/>
      <c r="N186" s="105"/>
      <c r="O186" s="113"/>
      <c r="P186" s="210"/>
      <c r="Q186" s="104">
        <v>1</v>
      </c>
      <c r="R186" s="148"/>
      <c r="S186" s="210"/>
      <c r="T186" s="112"/>
      <c r="U186" s="104"/>
      <c r="V186" s="278">
        <v>1</v>
      </c>
      <c r="W186" s="274" t="s">
        <v>118</v>
      </c>
      <c r="X186" s="405">
        <v>1</v>
      </c>
      <c r="Y186" s="447">
        <v>1</v>
      </c>
      <c r="Z186" s="48">
        <f t="shared" ref="Z186:Z191" si="8">COUNTA(C186:Y186)</f>
        <v>6</v>
      </c>
      <c r="AA186" s="40" t="s">
        <v>496</v>
      </c>
      <c r="AB186" s="228">
        <v>3</v>
      </c>
      <c r="AC186" s="213">
        <v>3</v>
      </c>
      <c r="AD186" s="213">
        <v>3</v>
      </c>
      <c r="AE186" s="213">
        <v>4</v>
      </c>
      <c r="AF186" s="213"/>
      <c r="AG186" s="213">
        <v>3</v>
      </c>
      <c r="AH186" s="213">
        <v>3</v>
      </c>
      <c r="AI186" s="40" t="s">
        <v>279</v>
      </c>
      <c r="AJ186" s="40" t="s">
        <v>248</v>
      </c>
      <c r="AK186" s="48" t="s">
        <v>223</v>
      </c>
      <c r="AL186" s="48" t="s">
        <v>301</v>
      </c>
      <c r="AM186" s="48" t="s">
        <v>199</v>
      </c>
      <c r="AN186" s="48" t="s">
        <v>497</v>
      </c>
      <c r="AO186" s="48">
        <v>2</v>
      </c>
      <c r="AP186" s="8" t="s">
        <v>287</v>
      </c>
      <c r="AQ186" s="16" t="s">
        <v>189</v>
      </c>
      <c r="AR186" s="16"/>
      <c r="BD186" s="16"/>
      <c r="BE186" s="16"/>
    </row>
    <row r="187" spans="1:1029" s="9" customFormat="1" ht="13.2" customHeight="1" x14ac:dyDescent="0.25">
      <c r="A187" s="16"/>
      <c r="B187" s="369" t="s">
        <v>478</v>
      </c>
      <c r="C187" s="104"/>
      <c r="D187" s="103"/>
      <c r="E187" s="103"/>
      <c r="F187" s="4"/>
      <c r="G187" s="103"/>
      <c r="H187" s="103"/>
      <c r="I187" s="105"/>
      <c r="J187" s="104"/>
      <c r="K187" s="104"/>
      <c r="L187" s="105"/>
      <c r="M187" s="101"/>
      <c r="N187" s="105"/>
      <c r="O187" s="113"/>
      <c r="P187" s="210"/>
      <c r="Q187" s="124"/>
      <c r="R187" s="148"/>
      <c r="S187" s="123"/>
      <c r="T187" s="103">
        <v>1</v>
      </c>
      <c r="U187" s="210"/>
      <c r="V187" s="195">
        <v>2</v>
      </c>
      <c r="W187" s="210"/>
      <c r="X187" s="103">
        <v>1</v>
      </c>
      <c r="Y187" s="395"/>
      <c r="Z187" s="48">
        <f t="shared" si="8"/>
        <v>3</v>
      </c>
      <c r="AA187" s="40" t="s">
        <v>479</v>
      </c>
      <c r="AB187" s="228">
        <v>4</v>
      </c>
      <c r="AC187" s="213">
        <v>3</v>
      </c>
      <c r="AD187" s="213">
        <v>4</v>
      </c>
      <c r="AE187" s="213">
        <v>3</v>
      </c>
      <c r="AF187" s="213">
        <v>3</v>
      </c>
      <c r="AG187" s="213">
        <v>4</v>
      </c>
      <c r="AH187" s="213">
        <v>3</v>
      </c>
      <c r="AI187" s="40" t="s">
        <v>239</v>
      </c>
      <c r="AJ187" s="40" t="s">
        <v>310</v>
      </c>
      <c r="AK187" s="48" t="s">
        <v>223</v>
      </c>
      <c r="AL187" s="48" t="s">
        <v>242</v>
      </c>
      <c r="AM187" s="48" t="s">
        <v>186</v>
      </c>
      <c r="AN187" s="48"/>
      <c r="AO187" s="48" t="s">
        <v>109</v>
      </c>
      <c r="AP187" s="8" t="s">
        <v>394</v>
      </c>
      <c r="AQ187" s="16" t="s">
        <v>230</v>
      </c>
      <c r="AR187" s="16"/>
      <c r="BD187" s="16"/>
      <c r="BE187" s="16"/>
    </row>
    <row r="188" spans="1:1029" s="9" customFormat="1" ht="13.2" customHeight="1" x14ac:dyDescent="0.25">
      <c r="A188" s="16"/>
      <c r="B188" s="73" t="s">
        <v>409</v>
      </c>
      <c r="C188" s="104"/>
      <c r="D188" s="103"/>
      <c r="E188" s="103"/>
      <c r="F188" s="4"/>
      <c r="G188" s="103"/>
      <c r="H188" s="103"/>
      <c r="I188" s="105"/>
      <c r="J188" s="104"/>
      <c r="K188" s="104"/>
      <c r="L188" s="105">
        <v>1</v>
      </c>
      <c r="M188" s="112"/>
      <c r="N188" s="105"/>
      <c r="O188" s="113"/>
      <c r="P188" s="210"/>
      <c r="Q188" s="123"/>
      <c r="R188" s="148"/>
      <c r="S188" s="123"/>
      <c r="T188" s="112"/>
      <c r="U188" s="104"/>
      <c r="V188" s="195">
        <v>1</v>
      </c>
      <c r="W188" s="210">
        <v>2</v>
      </c>
      <c r="X188" s="103">
        <v>1</v>
      </c>
      <c r="Y188" s="395"/>
      <c r="Z188" s="48">
        <f t="shared" si="8"/>
        <v>4</v>
      </c>
      <c r="AA188" s="40" t="s">
        <v>410</v>
      </c>
      <c r="AB188" s="228">
        <v>2.5</v>
      </c>
      <c r="AC188" s="213">
        <v>2</v>
      </c>
      <c r="AD188" s="213">
        <v>4</v>
      </c>
      <c r="AE188" s="213"/>
      <c r="AF188" s="213">
        <v>2</v>
      </c>
      <c r="AG188" s="213">
        <v>2</v>
      </c>
      <c r="AH188" s="213">
        <v>5</v>
      </c>
      <c r="AI188" s="40" t="s">
        <v>239</v>
      </c>
      <c r="AJ188" s="40" t="s">
        <v>240</v>
      </c>
      <c r="AK188" s="48" t="s">
        <v>406</v>
      </c>
      <c r="AL188" s="48" t="s">
        <v>384</v>
      </c>
      <c r="AM188" s="48" t="s">
        <v>186</v>
      </c>
      <c r="AN188" s="48" t="s">
        <v>187</v>
      </c>
      <c r="AO188" s="48">
        <v>2</v>
      </c>
      <c r="AP188" s="8" t="s">
        <v>39</v>
      </c>
      <c r="AQ188" s="16" t="s">
        <v>386</v>
      </c>
      <c r="AR188" s="16"/>
      <c r="BD188" s="16"/>
      <c r="BE188" s="16"/>
      <c r="AMJ188"/>
      <c r="AMK188"/>
      <c r="AML188"/>
      <c r="AMM188"/>
      <c r="AMN188"/>
      <c r="AMO188"/>
    </row>
    <row r="189" spans="1:1029" s="9" customFormat="1" ht="13.2" customHeight="1" x14ac:dyDescent="0.25">
      <c r="A189" s="16"/>
      <c r="B189" s="369" t="s">
        <v>925</v>
      </c>
      <c r="C189" s="104"/>
      <c r="D189" s="103"/>
      <c r="E189" s="103"/>
      <c r="F189" s="4"/>
      <c r="G189" s="103"/>
      <c r="H189" s="103"/>
      <c r="I189" s="105"/>
      <c r="J189" s="104"/>
      <c r="K189" s="104"/>
      <c r="L189" s="105"/>
      <c r="M189" s="112"/>
      <c r="N189" s="105"/>
      <c r="O189" s="113"/>
      <c r="P189" s="210"/>
      <c r="Q189" s="104"/>
      <c r="R189" s="148"/>
      <c r="S189" s="123"/>
      <c r="T189" s="112"/>
      <c r="U189" s="210"/>
      <c r="V189" s="195">
        <v>2</v>
      </c>
      <c r="W189" s="210"/>
      <c r="X189" s="103">
        <v>1</v>
      </c>
      <c r="Y189" s="395"/>
      <c r="Z189" s="48">
        <f t="shared" si="8"/>
        <v>2</v>
      </c>
      <c r="AA189" s="40" t="s">
        <v>926</v>
      </c>
      <c r="AB189" s="228"/>
      <c r="AC189" s="213">
        <v>3</v>
      </c>
      <c r="AD189" s="213">
        <v>4</v>
      </c>
      <c r="AE189" s="213">
        <v>3</v>
      </c>
      <c r="AF189" s="213">
        <v>3</v>
      </c>
      <c r="AG189" s="213"/>
      <c r="AH189" s="213">
        <v>3</v>
      </c>
      <c r="AI189" s="40" t="s">
        <v>239</v>
      </c>
      <c r="AJ189" s="40" t="s">
        <v>177</v>
      </c>
      <c r="AK189" s="48" t="s">
        <v>223</v>
      </c>
      <c r="AL189" s="48" t="s">
        <v>642</v>
      </c>
      <c r="AM189" s="48" t="s">
        <v>199</v>
      </c>
      <c r="AN189" s="48" t="s">
        <v>187</v>
      </c>
      <c r="AO189" s="48">
        <v>4</v>
      </c>
      <c r="AP189" s="8" t="s">
        <v>212</v>
      </c>
      <c r="AQ189" s="16" t="s">
        <v>189</v>
      </c>
      <c r="AR189" s="16"/>
      <c r="AMJ189"/>
      <c r="AMK189"/>
      <c r="AML189"/>
      <c r="AMM189"/>
      <c r="AMN189"/>
      <c r="AMO189"/>
    </row>
    <row r="190" spans="1:1029" s="9" customFormat="1" ht="13.2" customHeight="1" x14ac:dyDescent="0.25">
      <c r="A190" s="16"/>
      <c r="B190" s="213" t="s">
        <v>707</v>
      </c>
      <c r="C190" s="104"/>
      <c r="D190" s="103"/>
      <c r="E190" s="103"/>
      <c r="F190" s="4"/>
      <c r="G190" s="103"/>
      <c r="H190" s="103"/>
      <c r="I190" s="105"/>
      <c r="J190" s="104"/>
      <c r="K190" s="210"/>
      <c r="L190" s="105"/>
      <c r="M190" s="105"/>
      <c r="N190" s="105"/>
      <c r="O190" s="113"/>
      <c r="P190" s="210"/>
      <c r="Q190" s="104"/>
      <c r="R190" s="148"/>
      <c r="S190" s="123"/>
      <c r="T190" s="103"/>
      <c r="U190" s="104"/>
      <c r="V190" s="195" t="s">
        <v>195</v>
      </c>
      <c r="W190" s="210"/>
      <c r="X190" s="103">
        <v>2</v>
      </c>
      <c r="Y190" s="395"/>
      <c r="Z190" s="48">
        <f t="shared" si="8"/>
        <v>2</v>
      </c>
      <c r="AA190" s="40" t="s">
        <v>708</v>
      </c>
      <c r="AB190" s="228">
        <v>3</v>
      </c>
      <c r="AC190" s="213">
        <v>2</v>
      </c>
      <c r="AD190" s="213">
        <v>3</v>
      </c>
      <c r="AE190" s="213">
        <v>4</v>
      </c>
      <c r="AF190" s="213">
        <v>3</v>
      </c>
      <c r="AG190" s="213">
        <v>4</v>
      </c>
      <c r="AH190" s="213">
        <v>5</v>
      </c>
      <c r="AI190" s="40" t="s">
        <v>239</v>
      </c>
      <c r="AJ190" s="40" t="s">
        <v>248</v>
      </c>
      <c r="AK190" s="48" t="s">
        <v>241</v>
      </c>
      <c r="AL190" s="48" t="s">
        <v>295</v>
      </c>
      <c r="AM190" s="48" t="s">
        <v>254</v>
      </c>
      <c r="AN190" s="48" t="s">
        <v>709</v>
      </c>
      <c r="AO190" s="48">
        <v>3</v>
      </c>
      <c r="AP190" s="34" t="s">
        <v>39</v>
      </c>
      <c r="AQ190" s="16" t="s">
        <v>182</v>
      </c>
      <c r="AR190" s="40"/>
      <c r="BD190" s="16"/>
      <c r="BE190" s="16"/>
    </row>
    <row r="191" spans="1:1029" s="9" customFormat="1" ht="13.2" customHeight="1" x14ac:dyDescent="0.25">
      <c r="A191" s="16"/>
      <c r="B191" s="213" t="s">
        <v>446</v>
      </c>
      <c r="C191" s="104"/>
      <c r="D191" s="103"/>
      <c r="E191" s="103"/>
      <c r="F191" s="4"/>
      <c r="G191" s="103"/>
      <c r="H191" s="103"/>
      <c r="I191" s="105"/>
      <c r="J191" s="104"/>
      <c r="K191" s="104"/>
      <c r="L191" s="105"/>
      <c r="M191" s="112"/>
      <c r="N191" s="105"/>
      <c r="O191" s="113"/>
      <c r="P191" s="210"/>
      <c r="Q191" s="104"/>
      <c r="R191" s="148"/>
      <c r="S191" s="210"/>
      <c r="T191" s="112"/>
      <c r="U191" s="210"/>
      <c r="V191" s="279">
        <v>2</v>
      </c>
      <c r="W191" s="277">
        <v>1</v>
      </c>
      <c r="X191" s="276"/>
      <c r="Y191" s="452"/>
      <c r="Z191" s="48">
        <f t="shared" si="8"/>
        <v>2</v>
      </c>
      <c r="AA191" s="216" t="s">
        <v>447</v>
      </c>
      <c r="AB191" s="213">
        <v>2.5</v>
      </c>
      <c r="AC191" s="213">
        <v>4</v>
      </c>
      <c r="AD191" s="213">
        <v>3</v>
      </c>
      <c r="AE191" s="213">
        <v>3.5</v>
      </c>
      <c r="AF191" s="213">
        <v>3</v>
      </c>
      <c r="AG191" s="213">
        <v>4</v>
      </c>
      <c r="AH191" s="213">
        <v>3</v>
      </c>
      <c r="AI191" s="40" t="s">
        <v>279</v>
      </c>
      <c r="AJ191" s="40" t="s">
        <v>177</v>
      </c>
      <c r="AK191" s="48" t="s">
        <v>223</v>
      </c>
      <c r="AL191" s="48" t="s">
        <v>242</v>
      </c>
      <c r="AM191" s="48" t="s">
        <v>254</v>
      </c>
      <c r="AN191" s="48" t="s">
        <v>448</v>
      </c>
      <c r="AO191" s="48">
        <v>3</v>
      </c>
      <c r="AP191" s="8" t="s">
        <v>212</v>
      </c>
      <c r="AQ191" s="40" t="s">
        <v>182</v>
      </c>
      <c r="AR191" s="16"/>
    </row>
    <row r="192" spans="1:1029" s="9" customFormat="1" ht="13.2" customHeight="1" x14ac:dyDescent="0.25">
      <c r="A192" s="300" t="s">
        <v>1356</v>
      </c>
      <c r="B192" s="213"/>
      <c r="C192" s="104"/>
      <c r="D192" s="103"/>
      <c r="E192" s="103"/>
      <c r="F192" s="4"/>
      <c r="G192" s="103"/>
      <c r="H192" s="103"/>
      <c r="I192" s="105"/>
      <c r="J192" s="104"/>
      <c r="K192" s="104"/>
      <c r="L192" s="105"/>
      <c r="M192" s="112"/>
      <c r="N192" s="105"/>
      <c r="O192" s="113"/>
      <c r="P192" s="210"/>
      <c r="Q192" s="104"/>
      <c r="R192" s="148"/>
      <c r="S192" s="210"/>
      <c r="T192" s="112"/>
      <c r="U192" s="210"/>
      <c r="V192" s="210"/>
      <c r="W192" s="104"/>
      <c r="X192" s="105"/>
      <c r="Y192" s="395"/>
      <c r="Z192" s="48"/>
      <c r="AA192" s="216"/>
      <c r="AB192" s="213"/>
      <c r="AC192" s="213"/>
      <c r="AD192" s="213"/>
      <c r="AE192" s="213"/>
      <c r="AF192" s="213"/>
      <c r="AG192" s="213"/>
      <c r="AH192" s="213"/>
      <c r="AI192" s="40"/>
      <c r="AJ192" s="40"/>
      <c r="AK192" s="48"/>
      <c r="AL192" s="48"/>
      <c r="AM192" s="48"/>
      <c r="AN192" s="48"/>
      <c r="AO192" s="48"/>
      <c r="AP192" s="48"/>
      <c r="AQ192" s="40"/>
      <c r="AR192" s="16"/>
    </row>
    <row r="193" spans="1:1029" s="9" customFormat="1" ht="13.2" customHeight="1" x14ac:dyDescent="0.25">
      <c r="A193" s="16"/>
      <c r="B193" s="73" t="s">
        <v>643</v>
      </c>
      <c r="C193" s="104"/>
      <c r="D193" s="103"/>
      <c r="E193" s="103"/>
      <c r="F193" s="4"/>
      <c r="G193" s="103"/>
      <c r="H193" s="103"/>
      <c r="I193" s="105"/>
      <c r="J193" s="104"/>
      <c r="K193" s="104"/>
      <c r="L193" s="105"/>
      <c r="M193" s="103"/>
      <c r="N193" s="105"/>
      <c r="O193" s="113"/>
      <c r="P193" s="210"/>
      <c r="Q193" s="104"/>
      <c r="R193" s="113"/>
      <c r="S193" s="210"/>
      <c r="T193" s="103"/>
      <c r="U193" s="104"/>
      <c r="V193" s="104"/>
      <c r="W193" s="278">
        <v>2</v>
      </c>
      <c r="X193" s="405">
        <v>1</v>
      </c>
      <c r="Y193" s="447"/>
      <c r="Z193" s="48">
        <f t="shared" ref="Z193:Z211" si="9">COUNTA(C193:Y193)</f>
        <v>2</v>
      </c>
      <c r="AA193" s="216" t="s">
        <v>644</v>
      </c>
      <c r="AB193" s="213">
        <v>2.5</v>
      </c>
      <c r="AC193" s="213">
        <v>3</v>
      </c>
      <c r="AD193" s="213">
        <v>5</v>
      </c>
      <c r="AE193" s="213">
        <v>4.5</v>
      </c>
      <c r="AF193" s="213">
        <v>2</v>
      </c>
      <c r="AG193" s="213">
        <v>2</v>
      </c>
      <c r="AH193" s="213">
        <v>5</v>
      </c>
      <c r="AI193" s="40" t="s">
        <v>279</v>
      </c>
      <c r="AJ193" s="40" t="s">
        <v>240</v>
      </c>
      <c r="AK193" s="48" t="s">
        <v>241</v>
      </c>
      <c r="AL193" s="48" t="s">
        <v>645</v>
      </c>
      <c r="AM193" s="48" t="s">
        <v>199</v>
      </c>
      <c r="AN193" s="48" t="s">
        <v>187</v>
      </c>
      <c r="AO193" s="48">
        <v>3</v>
      </c>
      <c r="AP193" s="8" t="s">
        <v>22</v>
      </c>
      <c r="AQ193" s="40" t="s">
        <v>182</v>
      </c>
      <c r="AR193" s="16"/>
      <c r="BD193" s="16"/>
      <c r="BE193" s="16"/>
      <c r="AME193"/>
    </row>
    <row r="194" spans="1:1029" s="9" customFormat="1" ht="13.2" customHeight="1" x14ac:dyDescent="0.25">
      <c r="A194" s="16"/>
      <c r="B194" s="73" t="s">
        <v>959</v>
      </c>
      <c r="C194" s="104"/>
      <c r="D194" s="103"/>
      <c r="E194" s="103"/>
      <c r="F194" s="4"/>
      <c r="G194" s="103"/>
      <c r="H194" s="103"/>
      <c r="I194" s="105"/>
      <c r="J194" s="104"/>
      <c r="K194" s="104"/>
      <c r="L194" s="105"/>
      <c r="M194" s="112"/>
      <c r="N194" s="105"/>
      <c r="O194" s="113"/>
      <c r="P194" s="210"/>
      <c r="Q194" s="123"/>
      <c r="R194" s="148"/>
      <c r="S194" s="210"/>
      <c r="T194" s="112"/>
      <c r="U194" s="104"/>
      <c r="V194" s="104"/>
      <c r="W194" s="195">
        <v>1</v>
      </c>
      <c r="X194" s="103">
        <v>1</v>
      </c>
      <c r="Y194" s="263"/>
      <c r="Z194" s="48">
        <f t="shared" si="9"/>
        <v>2</v>
      </c>
      <c r="AA194" s="40" t="s">
        <v>960</v>
      </c>
      <c r="AB194" s="228">
        <v>3</v>
      </c>
      <c r="AC194" s="213">
        <v>2</v>
      </c>
      <c r="AD194" s="213">
        <v>3</v>
      </c>
      <c r="AE194" s="213">
        <v>4.5</v>
      </c>
      <c r="AF194" s="213">
        <v>1</v>
      </c>
      <c r="AG194" s="213">
        <v>1</v>
      </c>
      <c r="AH194" s="213">
        <v>5</v>
      </c>
      <c r="AI194" s="40" t="s">
        <v>239</v>
      </c>
      <c r="AJ194" s="40" t="s">
        <v>417</v>
      </c>
      <c r="AK194" s="48" t="s">
        <v>956</v>
      </c>
      <c r="AL194" s="48" t="s">
        <v>295</v>
      </c>
      <c r="AM194" s="48" t="s">
        <v>483</v>
      </c>
      <c r="AN194" s="48" t="s">
        <v>807</v>
      </c>
      <c r="AO194" s="48">
        <v>1</v>
      </c>
      <c r="AP194" s="8" t="s">
        <v>394</v>
      </c>
      <c r="AQ194" s="16" t="s">
        <v>230</v>
      </c>
      <c r="AR194" s="16"/>
    </row>
    <row r="195" spans="1:1029" s="9" customFormat="1" ht="13.2" customHeight="1" x14ac:dyDescent="0.25">
      <c r="A195" s="16" t="s">
        <v>964</v>
      </c>
      <c r="B195" s="213" t="s">
        <v>999</v>
      </c>
      <c r="C195" s="104"/>
      <c r="D195" s="103"/>
      <c r="E195" s="210"/>
      <c r="F195" s="4"/>
      <c r="G195" s="103"/>
      <c r="H195" s="104"/>
      <c r="I195" s="105"/>
      <c r="J195" s="104"/>
      <c r="K195" s="104"/>
      <c r="L195" s="105"/>
      <c r="M195" s="112"/>
      <c r="N195" s="105"/>
      <c r="O195" s="113"/>
      <c r="P195" s="210"/>
      <c r="Q195" s="124"/>
      <c r="R195" s="148"/>
      <c r="S195" s="210"/>
      <c r="T195" s="112"/>
      <c r="U195" s="104"/>
      <c r="V195" s="104"/>
      <c r="W195" s="279">
        <v>1</v>
      </c>
      <c r="X195" s="276"/>
      <c r="Y195" s="448" t="s">
        <v>195</v>
      </c>
      <c r="Z195" s="48">
        <f t="shared" si="9"/>
        <v>2</v>
      </c>
      <c r="AA195" s="9" t="s">
        <v>1000</v>
      </c>
      <c r="AB195" s="213">
        <v>3</v>
      </c>
      <c r="AC195" s="213">
        <v>3</v>
      </c>
      <c r="AD195" s="213">
        <v>4</v>
      </c>
      <c r="AE195" s="213">
        <v>4</v>
      </c>
      <c r="AF195" s="213">
        <v>3</v>
      </c>
      <c r="AG195" s="213">
        <v>3</v>
      </c>
      <c r="AH195" s="213">
        <v>3</v>
      </c>
      <c r="AI195" s="40"/>
      <c r="AJ195" s="40"/>
      <c r="AK195" s="48"/>
      <c r="AL195" s="48"/>
      <c r="AM195" s="48"/>
      <c r="AN195" s="48"/>
      <c r="AO195" s="48"/>
      <c r="AP195" s="8"/>
      <c r="AQ195" s="16"/>
      <c r="AR195" s="16"/>
    </row>
    <row r="196" spans="1:1029" s="9" customFormat="1" ht="13.2" customHeight="1" x14ac:dyDescent="0.25">
      <c r="A196" s="16"/>
      <c r="B196" s="213" t="s">
        <v>413</v>
      </c>
      <c r="C196" s="104"/>
      <c r="D196" s="103"/>
      <c r="E196" s="103"/>
      <c r="F196" s="4"/>
      <c r="G196" s="103"/>
      <c r="H196" s="103"/>
      <c r="I196" s="105"/>
      <c r="J196" s="104"/>
      <c r="K196" s="104"/>
      <c r="L196" s="105"/>
      <c r="M196" s="112"/>
      <c r="N196" s="105"/>
      <c r="O196" s="113"/>
      <c r="P196" s="210"/>
      <c r="Q196" s="123"/>
      <c r="R196" s="148"/>
      <c r="S196" s="146"/>
      <c r="T196" s="112"/>
      <c r="U196" s="104"/>
      <c r="V196" s="104"/>
      <c r="W196" s="104"/>
      <c r="X196" s="404">
        <v>1</v>
      </c>
      <c r="Y196" s="453">
        <v>1</v>
      </c>
      <c r="Z196" s="48">
        <f t="shared" si="9"/>
        <v>2</v>
      </c>
      <c r="AA196" s="40" t="s">
        <v>414</v>
      </c>
      <c r="AB196" s="228">
        <v>3</v>
      </c>
      <c r="AC196" s="213">
        <v>3</v>
      </c>
      <c r="AD196" s="213">
        <v>4</v>
      </c>
      <c r="AE196" s="213">
        <v>4.5</v>
      </c>
      <c r="AF196" s="213">
        <v>4</v>
      </c>
      <c r="AG196" s="213">
        <v>2</v>
      </c>
      <c r="AH196" s="213">
        <v>5</v>
      </c>
      <c r="AI196" s="40" t="s">
        <v>279</v>
      </c>
      <c r="AJ196" s="40" t="s">
        <v>240</v>
      </c>
      <c r="AK196" s="48" t="s">
        <v>223</v>
      </c>
      <c r="AL196" s="48" t="s">
        <v>343</v>
      </c>
      <c r="AM196" s="48" t="s">
        <v>186</v>
      </c>
      <c r="AN196" s="48" t="s">
        <v>187</v>
      </c>
      <c r="AO196" s="48">
        <v>2</v>
      </c>
      <c r="AP196" s="8" t="s">
        <v>22</v>
      </c>
      <c r="AQ196" s="16" t="s">
        <v>230</v>
      </c>
      <c r="AR196" s="16"/>
      <c r="AMJ196"/>
      <c r="AMK196"/>
      <c r="AML196"/>
      <c r="AMM196"/>
      <c r="AMN196"/>
      <c r="AMO196"/>
    </row>
    <row r="197" spans="1:1029" s="9" customFormat="1" ht="13.2" customHeight="1" x14ac:dyDescent="0.25">
      <c r="A197" s="16"/>
      <c r="B197" s="73" t="s">
        <v>528</v>
      </c>
      <c r="C197" s="104"/>
      <c r="D197" s="103"/>
      <c r="E197" s="103"/>
      <c r="F197" s="4"/>
      <c r="G197" s="103"/>
      <c r="H197" s="103"/>
      <c r="I197" s="105"/>
      <c r="J197" s="104"/>
      <c r="K197" s="104"/>
      <c r="L197" s="105"/>
      <c r="M197" s="112"/>
      <c r="N197" s="103"/>
      <c r="O197" s="113"/>
      <c r="P197" s="210"/>
      <c r="Q197" s="123"/>
      <c r="R197" s="148"/>
      <c r="S197" s="123"/>
      <c r="T197" s="112"/>
      <c r="U197" s="104"/>
      <c r="V197" s="104"/>
      <c r="W197" s="104"/>
      <c r="X197" s="408">
        <v>1</v>
      </c>
      <c r="Y197" s="396">
        <v>1</v>
      </c>
      <c r="Z197" s="48">
        <f t="shared" si="9"/>
        <v>2</v>
      </c>
      <c r="AA197" s="16" t="s">
        <v>529</v>
      </c>
      <c r="AB197" s="228">
        <v>2.5</v>
      </c>
      <c r="AC197" s="213">
        <v>3</v>
      </c>
      <c r="AD197" s="213">
        <v>4</v>
      </c>
      <c r="AE197" s="213">
        <v>4.5</v>
      </c>
      <c r="AF197" s="213">
        <v>2</v>
      </c>
      <c r="AG197" s="213">
        <v>2</v>
      </c>
      <c r="AH197" s="213">
        <v>5</v>
      </c>
      <c r="AI197" s="40" t="s">
        <v>279</v>
      </c>
      <c r="AJ197" s="40" t="s">
        <v>240</v>
      </c>
      <c r="AK197" s="48" t="s">
        <v>223</v>
      </c>
      <c r="AL197" s="48" t="s">
        <v>242</v>
      </c>
      <c r="AM197" s="48" t="s">
        <v>199</v>
      </c>
      <c r="AN197" s="48" t="s">
        <v>187</v>
      </c>
      <c r="AO197" s="48">
        <v>2</v>
      </c>
      <c r="AP197" s="8" t="s">
        <v>22</v>
      </c>
      <c r="AQ197" s="40" t="s">
        <v>182</v>
      </c>
      <c r="AR197" s="16"/>
      <c r="BD197" s="16"/>
      <c r="BE197" s="16"/>
    </row>
    <row r="198" spans="1:1029" s="9" customFormat="1" ht="13.2" customHeight="1" x14ac:dyDescent="0.25">
      <c r="A198" s="16"/>
      <c r="B198" s="340" t="s">
        <v>530</v>
      </c>
      <c r="C198" s="104"/>
      <c r="D198" s="103"/>
      <c r="E198" s="103"/>
      <c r="F198" s="4"/>
      <c r="G198" s="103"/>
      <c r="H198" s="103"/>
      <c r="I198" s="105"/>
      <c r="J198" s="104"/>
      <c r="K198" s="104"/>
      <c r="L198" s="105"/>
      <c r="M198" s="103"/>
      <c r="N198" s="105"/>
      <c r="O198" s="113"/>
      <c r="P198" s="210"/>
      <c r="Q198" s="104"/>
      <c r="R198" s="113"/>
      <c r="S198" s="210"/>
      <c r="T198" s="103"/>
      <c r="U198" s="104"/>
      <c r="V198" s="104"/>
      <c r="W198" s="104"/>
      <c r="X198" s="408">
        <v>1</v>
      </c>
      <c r="Y198" s="263">
        <v>1</v>
      </c>
      <c r="Z198" s="48">
        <f t="shared" si="9"/>
        <v>2</v>
      </c>
      <c r="AA198" s="16" t="s">
        <v>531</v>
      </c>
      <c r="AB198" s="213">
        <v>3</v>
      </c>
      <c r="AC198" s="213">
        <v>3</v>
      </c>
      <c r="AD198" s="213">
        <v>4</v>
      </c>
      <c r="AE198" s="213">
        <v>4.5</v>
      </c>
      <c r="AF198" s="213">
        <v>4</v>
      </c>
      <c r="AG198" s="213">
        <v>2</v>
      </c>
      <c r="AH198" s="213">
        <v>5</v>
      </c>
      <c r="AI198" s="40" t="s">
        <v>279</v>
      </c>
      <c r="AJ198" s="40" t="s">
        <v>240</v>
      </c>
      <c r="AK198" s="48" t="s">
        <v>223</v>
      </c>
      <c r="AL198" s="48" t="s">
        <v>398</v>
      </c>
      <c r="AM198" s="48" t="s">
        <v>199</v>
      </c>
      <c r="AN198" s="48" t="s">
        <v>187</v>
      </c>
      <c r="AO198" s="48">
        <v>2</v>
      </c>
      <c r="AP198" s="8" t="s">
        <v>287</v>
      </c>
      <c r="AQ198" s="40" t="s">
        <v>386</v>
      </c>
      <c r="AR198" s="16"/>
      <c r="BD198" s="16"/>
      <c r="BE198" s="16"/>
      <c r="AME198"/>
    </row>
    <row r="199" spans="1:1029" ht="13.2" customHeight="1" x14ac:dyDescent="0.25">
      <c r="A199" s="16"/>
      <c r="B199" s="340" t="s">
        <v>910</v>
      </c>
      <c r="C199" s="104"/>
      <c r="E199" s="103"/>
      <c r="F199" s="4"/>
      <c r="G199" s="103"/>
      <c r="H199" s="103"/>
      <c r="L199" s="105"/>
      <c r="M199" s="112"/>
      <c r="N199" s="105"/>
      <c r="O199" s="113" t="s">
        <v>118</v>
      </c>
      <c r="P199" s="210"/>
      <c r="R199" s="148"/>
      <c r="S199" s="210"/>
      <c r="T199" s="112"/>
      <c r="V199" s="104"/>
      <c r="W199" s="104"/>
      <c r="X199" s="408">
        <v>1</v>
      </c>
      <c r="Y199" s="263">
        <v>1</v>
      </c>
      <c r="Z199" s="48">
        <f t="shared" si="9"/>
        <v>3</v>
      </c>
      <c r="AA199" s="40" t="s">
        <v>911</v>
      </c>
      <c r="AB199" s="228">
        <v>2.5</v>
      </c>
      <c r="AC199" s="213">
        <v>3</v>
      </c>
      <c r="AD199" s="213">
        <v>4</v>
      </c>
      <c r="AE199" s="213">
        <v>3.5</v>
      </c>
      <c r="AF199" s="213">
        <v>4</v>
      </c>
      <c r="AG199" s="213">
        <v>2</v>
      </c>
      <c r="AH199" s="213">
        <v>5</v>
      </c>
      <c r="AI199" s="40" t="s">
        <v>239</v>
      </c>
      <c r="AJ199" s="40" t="s">
        <v>240</v>
      </c>
      <c r="AK199" s="48" t="s">
        <v>241</v>
      </c>
      <c r="AL199" s="48" t="s">
        <v>179</v>
      </c>
      <c r="AM199" s="48" t="s">
        <v>199</v>
      </c>
      <c r="AN199" s="48" t="s">
        <v>912</v>
      </c>
      <c r="AO199" s="48">
        <v>2</v>
      </c>
      <c r="AP199" s="8" t="s">
        <v>23</v>
      </c>
      <c r="AQ199" s="16" t="s">
        <v>230</v>
      </c>
      <c r="BD199" s="16"/>
      <c r="BE199" s="16"/>
      <c r="AME199" s="9"/>
      <c r="AMF199" s="9"/>
      <c r="AMG199" s="9"/>
      <c r="AMH199" s="9"/>
      <c r="AMI199" s="9"/>
      <c r="AMJ199" s="9"/>
      <c r="AMK199" s="9"/>
      <c r="AML199" s="9"/>
      <c r="AMM199" s="9"/>
      <c r="AMN199" s="9"/>
      <c r="AMO199" s="9"/>
    </row>
    <row r="200" spans="1:1029" s="9" customFormat="1" ht="13.2" customHeight="1" x14ac:dyDescent="0.25">
      <c r="A200" s="16"/>
      <c r="B200" s="213" t="s">
        <v>700</v>
      </c>
      <c r="C200" s="104"/>
      <c r="D200" s="103"/>
      <c r="E200" s="103"/>
      <c r="F200" s="4"/>
      <c r="G200" s="103"/>
      <c r="H200" s="103"/>
      <c r="I200" s="105"/>
      <c r="J200" s="104"/>
      <c r="K200" s="104"/>
      <c r="L200" s="105"/>
      <c r="M200" s="103"/>
      <c r="N200" s="105"/>
      <c r="O200" s="113"/>
      <c r="P200" s="210"/>
      <c r="Q200" s="210"/>
      <c r="R200" s="113"/>
      <c r="S200" s="210"/>
      <c r="T200" s="103"/>
      <c r="U200" s="104"/>
      <c r="V200" s="104"/>
      <c r="W200" s="104"/>
      <c r="X200" s="408">
        <v>1</v>
      </c>
      <c r="Y200" s="263">
        <v>2</v>
      </c>
      <c r="Z200" s="48">
        <f t="shared" si="9"/>
        <v>2</v>
      </c>
      <c r="AA200" s="16" t="s">
        <v>700</v>
      </c>
      <c r="AB200" s="228">
        <v>3</v>
      </c>
      <c r="AC200" s="213">
        <v>3</v>
      </c>
      <c r="AD200" s="213">
        <v>4</v>
      </c>
      <c r="AE200" s="213">
        <v>4</v>
      </c>
      <c r="AF200" s="213">
        <v>3</v>
      </c>
      <c r="AG200" s="213">
        <v>2</v>
      </c>
      <c r="AH200" s="213">
        <v>5</v>
      </c>
      <c r="AI200" s="40" t="s">
        <v>239</v>
      </c>
      <c r="AJ200" s="40" t="s">
        <v>240</v>
      </c>
      <c r="AK200" s="48" t="s">
        <v>266</v>
      </c>
      <c r="AL200" s="48" t="s">
        <v>398</v>
      </c>
      <c r="AM200" s="48" t="s">
        <v>199</v>
      </c>
      <c r="AN200" s="48" t="s">
        <v>187</v>
      </c>
      <c r="AO200" s="48">
        <v>2</v>
      </c>
      <c r="AP200" s="8" t="s">
        <v>212</v>
      </c>
      <c r="AQ200" s="40" t="s">
        <v>189</v>
      </c>
      <c r="AR200" s="16"/>
      <c r="BD200" s="16"/>
      <c r="BE200" s="16"/>
      <c r="AMJ200"/>
      <c r="AMK200"/>
      <c r="AML200"/>
      <c r="AMM200"/>
      <c r="AMN200"/>
      <c r="AMO200"/>
    </row>
    <row r="201" spans="1:1029" s="9" customFormat="1" ht="13.2" customHeight="1" x14ac:dyDescent="0.25">
      <c r="A201" s="16"/>
      <c r="B201" s="340" t="s">
        <v>761</v>
      </c>
      <c r="C201" s="104"/>
      <c r="D201" s="103"/>
      <c r="E201" s="103"/>
      <c r="F201" s="4"/>
      <c r="G201" s="103"/>
      <c r="H201" s="103"/>
      <c r="I201" s="105"/>
      <c r="J201" s="104"/>
      <c r="K201" s="104"/>
      <c r="L201" s="105"/>
      <c r="M201" s="103"/>
      <c r="N201" s="105"/>
      <c r="O201" s="113"/>
      <c r="P201" s="210"/>
      <c r="Q201" s="104"/>
      <c r="R201" s="113"/>
      <c r="S201" s="210"/>
      <c r="T201" s="103"/>
      <c r="U201" s="104"/>
      <c r="V201" s="104"/>
      <c r="W201" s="104"/>
      <c r="X201" s="408" t="s">
        <v>118</v>
      </c>
      <c r="Y201" s="263">
        <v>1</v>
      </c>
      <c r="Z201" s="48">
        <f t="shared" si="9"/>
        <v>2</v>
      </c>
      <c r="AA201" s="16" t="s">
        <v>761</v>
      </c>
      <c r="AB201" s="213">
        <v>3</v>
      </c>
      <c r="AC201" s="213">
        <v>3</v>
      </c>
      <c r="AD201" s="213">
        <v>4</v>
      </c>
      <c r="AE201" s="213">
        <v>4</v>
      </c>
      <c r="AF201" s="213">
        <v>4</v>
      </c>
      <c r="AG201" s="213">
        <v>2</v>
      </c>
      <c r="AH201" s="213">
        <v>3</v>
      </c>
      <c r="AI201" s="40" t="s">
        <v>502</v>
      </c>
      <c r="AJ201" s="40" t="s">
        <v>417</v>
      </c>
      <c r="AK201" s="48" t="s">
        <v>383</v>
      </c>
      <c r="AL201" s="48" t="s">
        <v>301</v>
      </c>
      <c r="AM201" s="48" t="s">
        <v>199</v>
      </c>
      <c r="AN201" s="48" t="s">
        <v>563</v>
      </c>
      <c r="AO201" s="48">
        <v>1</v>
      </c>
      <c r="AP201" s="8" t="s">
        <v>394</v>
      </c>
      <c r="AQ201" s="16" t="s">
        <v>283</v>
      </c>
      <c r="AR201" s="16"/>
      <c r="BD201" s="16"/>
      <c r="BE201" s="16"/>
      <c r="AME201"/>
    </row>
    <row r="202" spans="1:1029" ht="13.2" customHeight="1" x14ac:dyDescent="0.25">
      <c r="A202" s="16"/>
      <c r="B202" s="73" t="s">
        <v>392</v>
      </c>
      <c r="C202" s="104"/>
      <c r="E202" s="103"/>
      <c r="F202" s="4"/>
      <c r="G202" s="103"/>
      <c r="H202" s="103"/>
      <c r="L202" s="105"/>
      <c r="M202" s="112"/>
      <c r="N202" s="105"/>
      <c r="O202" s="113"/>
      <c r="P202" s="210"/>
      <c r="Q202" s="123"/>
      <c r="R202" s="148"/>
      <c r="S202" s="123"/>
      <c r="T202" s="112"/>
      <c r="V202" s="104"/>
      <c r="W202" s="104"/>
      <c r="X202" s="408">
        <v>1</v>
      </c>
      <c r="Y202" s="396">
        <v>1</v>
      </c>
      <c r="Z202" s="48">
        <f t="shared" si="9"/>
        <v>2</v>
      </c>
      <c r="AA202" s="213" t="s">
        <v>392</v>
      </c>
      <c r="AB202" s="213">
        <v>3</v>
      </c>
      <c r="AC202" s="213">
        <v>2</v>
      </c>
      <c r="AD202" s="213">
        <v>3</v>
      </c>
      <c r="AE202" s="213">
        <v>4.5</v>
      </c>
      <c r="AF202" s="213">
        <v>2</v>
      </c>
      <c r="AG202" s="213">
        <v>2</v>
      </c>
      <c r="AH202" s="213">
        <v>5</v>
      </c>
      <c r="AI202" s="40" t="s">
        <v>239</v>
      </c>
      <c r="AJ202" s="40" t="s">
        <v>240</v>
      </c>
      <c r="AK202" s="48" t="s">
        <v>393</v>
      </c>
      <c r="AL202" s="48" t="s">
        <v>384</v>
      </c>
      <c r="AM202" s="48" t="s">
        <v>199</v>
      </c>
      <c r="AN202" s="48" t="s">
        <v>187</v>
      </c>
      <c r="AO202" s="48">
        <v>2</v>
      </c>
      <c r="AP202" s="8" t="s">
        <v>394</v>
      </c>
      <c r="AQ202" s="16" t="s">
        <v>189</v>
      </c>
      <c r="AME202" s="9"/>
      <c r="AMF202" s="9"/>
      <c r="AMG202" s="9"/>
      <c r="AMH202" s="9"/>
      <c r="AMI202" s="9"/>
      <c r="AMJ202" s="9"/>
      <c r="AMK202" s="9"/>
      <c r="AML202" s="9"/>
      <c r="AMM202" s="9"/>
      <c r="AMN202" s="9"/>
      <c r="AMO202" s="9"/>
    </row>
    <row r="203" spans="1:1029" ht="13.2" customHeight="1" x14ac:dyDescent="0.25">
      <c r="A203" s="16"/>
      <c r="B203" s="215" t="s">
        <v>480</v>
      </c>
      <c r="C203" s="104"/>
      <c r="E203" s="103"/>
      <c r="F203" s="4"/>
      <c r="G203" s="103"/>
      <c r="H203" s="103"/>
      <c r="L203" s="105"/>
      <c r="M203" s="103"/>
      <c r="N203" s="105"/>
      <c r="O203" s="113"/>
      <c r="P203" s="210"/>
      <c r="Q203" s="124"/>
      <c r="R203" s="148"/>
      <c r="S203" s="123"/>
      <c r="T203" s="103"/>
      <c r="V203" s="104"/>
      <c r="W203" s="104"/>
      <c r="X203" s="408" t="s">
        <v>118</v>
      </c>
      <c r="Y203" s="186">
        <v>1</v>
      </c>
      <c r="Z203" s="48">
        <f t="shared" si="9"/>
        <v>2</v>
      </c>
      <c r="AA203" s="16" t="s">
        <v>481</v>
      </c>
      <c r="AB203" s="213"/>
      <c r="AC203" s="213">
        <v>3</v>
      </c>
      <c r="AD203" s="213">
        <v>4</v>
      </c>
      <c r="AE203" s="213">
        <v>4.5</v>
      </c>
      <c r="AG203" s="213">
        <v>2</v>
      </c>
      <c r="AH203" s="213">
        <v>5</v>
      </c>
      <c r="AI203" s="40" t="s">
        <v>279</v>
      </c>
      <c r="AJ203" s="40" t="s">
        <v>248</v>
      </c>
      <c r="AK203" s="48" t="s">
        <v>223</v>
      </c>
      <c r="AL203" s="48" t="s">
        <v>301</v>
      </c>
      <c r="AM203" s="48" t="s">
        <v>199</v>
      </c>
      <c r="AO203" s="48">
        <v>2</v>
      </c>
      <c r="AP203" s="48" t="s">
        <v>39</v>
      </c>
      <c r="AQ203" s="40" t="s">
        <v>189</v>
      </c>
      <c r="AME203" s="9"/>
      <c r="AMF203" s="9"/>
      <c r="AMG203" s="9"/>
      <c r="AMH203" s="9"/>
      <c r="AMI203" s="9"/>
      <c r="AMJ203" s="9"/>
      <c r="AMK203" s="9"/>
      <c r="AML203" s="9"/>
      <c r="AMM203" s="9"/>
      <c r="AMN203" s="9"/>
      <c r="AMO203" s="9"/>
    </row>
    <row r="204" spans="1:1029" s="16" customFormat="1" ht="13.2" customHeight="1" x14ac:dyDescent="0.3">
      <c r="B204" s="215" t="s">
        <v>402</v>
      </c>
      <c r="C204" s="104"/>
      <c r="D204" s="103"/>
      <c r="E204" s="103"/>
      <c r="F204" s="4"/>
      <c r="G204" s="103"/>
      <c r="H204" s="103"/>
      <c r="I204" s="105"/>
      <c r="J204" s="104"/>
      <c r="K204" s="104"/>
      <c r="L204" s="105"/>
      <c r="M204" s="112"/>
      <c r="N204" s="105"/>
      <c r="O204" s="113"/>
      <c r="P204" s="210"/>
      <c r="Q204" s="104"/>
      <c r="R204" s="148"/>
      <c r="S204" s="210"/>
      <c r="T204" s="112"/>
      <c r="U204" s="104"/>
      <c r="V204" s="104"/>
      <c r="W204" s="104"/>
      <c r="X204" s="408">
        <v>1</v>
      </c>
      <c r="Y204" s="263"/>
      <c r="Z204" s="48">
        <f t="shared" si="9"/>
        <v>1</v>
      </c>
      <c r="AA204" t="s">
        <v>402</v>
      </c>
      <c r="AB204" s="184"/>
      <c r="AC204" s="184">
        <v>3</v>
      </c>
      <c r="AD204" s="184">
        <v>3</v>
      </c>
      <c r="AE204" s="184">
        <v>4</v>
      </c>
      <c r="AF204" s="184"/>
      <c r="AG204" s="184">
        <v>2</v>
      </c>
      <c r="AH204" s="184">
        <v>5</v>
      </c>
      <c r="AI204" s="250" t="s">
        <v>239</v>
      </c>
      <c r="AJ204" s="250" t="s">
        <v>240</v>
      </c>
      <c r="AK204" s="184" t="s">
        <v>404</v>
      </c>
      <c r="AL204" s="157" t="s">
        <v>179</v>
      </c>
      <c r="AM204" s="157" t="s">
        <v>186</v>
      </c>
      <c r="AN204" s="157" t="s">
        <v>187</v>
      </c>
      <c r="AO204" s="157">
        <v>2</v>
      </c>
      <c r="AP204" s="192" t="s">
        <v>22</v>
      </c>
      <c r="AQ204" s="32" t="s">
        <v>189</v>
      </c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  <c r="UK204" s="9"/>
      <c r="UL204" s="9"/>
      <c r="UM204" s="9"/>
      <c r="UN204" s="9"/>
      <c r="UO204" s="9"/>
      <c r="UP204" s="9"/>
      <c r="UQ204" s="9"/>
      <c r="UR204" s="9"/>
      <c r="US204" s="9"/>
      <c r="UT204" s="9"/>
      <c r="UU204" s="9"/>
      <c r="UV204" s="9"/>
      <c r="UW204" s="9"/>
      <c r="UX204" s="9"/>
      <c r="UY204" s="9"/>
      <c r="UZ204" s="9"/>
      <c r="VA204" s="9"/>
      <c r="VB204" s="9"/>
      <c r="VC204" s="9"/>
      <c r="VD204" s="9"/>
      <c r="VE204" s="9"/>
      <c r="VF204" s="9"/>
      <c r="VG204" s="9"/>
      <c r="VH204" s="9"/>
      <c r="VI204" s="9"/>
      <c r="VJ204" s="9"/>
      <c r="VK204" s="9"/>
      <c r="VL204" s="9"/>
      <c r="VM204" s="9"/>
      <c r="VN204" s="9"/>
      <c r="VO204" s="9"/>
      <c r="VP204" s="9"/>
      <c r="VQ204" s="9"/>
      <c r="VR204" s="9"/>
      <c r="VS204" s="9"/>
      <c r="VT204" s="9"/>
      <c r="VU204" s="9"/>
      <c r="VV204" s="9"/>
      <c r="VW204" s="9"/>
      <c r="VX204" s="9"/>
      <c r="VY204" s="9"/>
      <c r="VZ204" s="9"/>
      <c r="WA204" s="9"/>
      <c r="WB204" s="9"/>
      <c r="WC204" s="9"/>
      <c r="WD204" s="9"/>
      <c r="WE204" s="9"/>
      <c r="WF204" s="9"/>
      <c r="WG204" s="9"/>
      <c r="WH204" s="9"/>
      <c r="WI204" s="9"/>
      <c r="WJ204" s="9"/>
      <c r="WK204" s="9"/>
      <c r="WL204" s="9"/>
      <c r="WM204" s="9"/>
      <c r="WN204" s="9"/>
      <c r="WO204" s="9"/>
      <c r="WP204" s="9"/>
      <c r="WQ204" s="9"/>
      <c r="WR204" s="9"/>
      <c r="WS204" s="9"/>
      <c r="WT204" s="9"/>
      <c r="WU204" s="9"/>
      <c r="WV204" s="9"/>
      <c r="WW204" s="9"/>
      <c r="WX204" s="9"/>
      <c r="WY204" s="9"/>
      <c r="WZ204" s="9"/>
      <c r="XA204" s="9"/>
      <c r="XB204" s="9"/>
      <c r="XC204" s="9"/>
      <c r="XD204" s="9"/>
      <c r="XE204" s="9"/>
      <c r="XF204" s="9"/>
      <c r="XG204" s="9"/>
      <c r="XH204" s="9"/>
      <c r="XI204" s="9"/>
      <c r="XJ204" s="9"/>
      <c r="XK204" s="9"/>
      <c r="XL204" s="9"/>
      <c r="XM204" s="9"/>
      <c r="XN204" s="9"/>
      <c r="XO204" s="9"/>
      <c r="XP204" s="9"/>
      <c r="XQ204" s="9"/>
      <c r="XR204" s="9"/>
      <c r="XS204" s="9"/>
      <c r="XT204" s="9"/>
      <c r="XU204" s="9"/>
      <c r="XV204" s="9"/>
      <c r="XW204" s="9"/>
      <c r="XX204" s="9"/>
      <c r="XY204" s="9"/>
      <c r="XZ204" s="9"/>
      <c r="YA204" s="9"/>
      <c r="YB204" s="9"/>
      <c r="YC204" s="9"/>
      <c r="YD204" s="9"/>
      <c r="YE204" s="9"/>
      <c r="YF204" s="9"/>
      <c r="YG204" s="9"/>
      <c r="YH204" s="9"/>
      <c r="YI204" s="9"/>
      <c r="YJ204" s="9"/>
      <c r="YK204" s="9"/>
      <c r="YL204" s="9"/>
      <c r="YM204" s="9"/>
      <c r="YN204" s="9"/>
      <c r="YO204" s="9"/>
      <c r="YP204" s="9"/>
      <c r="YQ204" s="9"/>
      <c r="YR204" s="9"/>
      <c r="YS204" s="9"/>
      <c r="YT204" s="9"/>
      <c r="YU204" s="9"/>
      <c r="YV204" s="9"/>
      <c r="YW204" s="9"/>
      <c r="YX204" s="9"/>
      <c r="YY204" s="9"/>
      <c r="YZ204" s="9"/>
      <c r="ZA204" s="9"/>
      <c r="ZB204" s="9"/>
      <c r="ZC204" s="9"/>
      <c r="ZD204" s="9"/>
      <c r="ZE204" s="9"/>
      <c r="ZF204" s="9"/>
      <c r="ZG204" s="9"/>
      <c r="ZH204" s="9"/>
      <c r="ZI204" s="9"/>
      <c r="ZJ204" s="9"/>
      <c r="ZK204" s="9"/>
      <c r="ZL204" s="9"/>
      <c r="ZM204" s="9"/>
      <c r="ZN204" s="9"/>
      <c r="ZO204" s="9"/>
      <c r="ZP204" s="9"/>
      <c r="ZQ204" s="9"/>
      <c r="ZR204" s="9"/>
      <c r="ZS204" s="9"/>
      <c r="ZT204" s="9"/>
      <c r="ZU204" s="9"/>
      <c r="ZV204" s="9"/>
      <c r="ZW204" s="9"/>
      <c r="ZX204" s="9"/>
      <c r="ZY204" s="9"/>
      <c r="ZZ204" s="9"/>
      <c r="AAA204" s="9"/>
      <c r="AAB204" s="9"/>
      <c r="AAC204" s="9"/>
      <c r="AAD204" s="9"/>
      <c r="AAE204" s="9"/>
      <c r="AAF204" s="9"/>
      <c r="AAG204" s="9"/>
      <c r="AAH204" s="9"/>
      <c r="AAI204" s="9"/>
      <c r="AAJ204" s="9"/>
      <c r="AAK204" s="9"/>
      <c r="AAL204" s="9"/>
      <c r="AAM204" s="9"/>
      <c r="AAN204" s="9"/>
      <c r="AAO204" s="9"/>
      <c r="AAP204" s="9"/>
      <c r="AAQ204" s="9"/>
      <c r="AAR204" s="9"/>
      <c r="AAS204" s="9"/>
      <c r="AAT204" s="9"/>
      <c r="AAU204" s="9"/>
      <c r="AAV204" s="9"/>
      <c r="AAW204" s="9"/>
      <c r="AAX204" s="9"/>
      <c r="AAY204" s="9"/>
      <c r="AAZ204" s="9"/>
      <c r="ABA204" s="9"/>
      <c r="ABB204" s="9"/>
      <c r="ABC204" s="9"/>
      <c r="ABD204" s="9"/>
      <c r="ABE204" s="9"/>
      <c r="ABF204" s="9"/>
      <c r="ABG204" s="9"/>
      <c r="ABH204" s="9"/>
      <c r="ABI204" s="9"/>
      <c r="ABJ204" s="9"/>
      <c r="ABK204" s="9"/>
      <c r="ABL204" s="9"/>
      <c r="ABM204" s="9"/>
      <c r="ABN204" s="9"/>
      <c r="ABO204" s="9"/>
      <c r="ABP204" s="9"/>
      <c r="ABQ204" s="9"/>
      <c r="ABR204" s="9"/>
      <c r="ABS204" s="9"/>
      <c r="ABT204" s="9"/>
      <c r="ABU204" s="9"/>
      <c r="ABV204" s="9"/>
      <c r="ABW204" s="9"/>
      <c r="ABX204" s="9"/>
      <c r="ABY204" s="9"/>
      <c r="ABZ204" s="9"/>
      <c r="ACA204" s="9"/>
      <c r="ACB204" s="9"/>
      <c r="ACC204" s="9"/>
      <c r="ACD204" s="9"/>
      <c r="ACE204" s="9"/>
      <c r="ACF204" s="9"/>
      <c r="ACG204" s="9"/>
      <c r="ACH204" s="9"/>
      <c r="ACI204" s="9"/>
      <c r="ACJ204" s="9"/>
      <c r="ACK204" s="9"/>
      <c r="ACL204" s="9"/>
      <c r="ACM204" s="9"/>
      <c r="ACN204" s="9"/>
      <c r="ACO204" s="9"/>
      <c r="ACP204" s="9"/>
      <c r="ACQ204" s="9"/>
      <c r="ACR204" s="9"/>
      <c r="ACS204" s="9"/>
      <c r="ACT204" s="9"/>
      <c r="ACU204" s="9"/>
      <c r="ACV204" s="9"/>
      <c r="ACW204" s="9"/>
      <c r="ACX204" s="9"/>
      <c r="ACY204" s="9"/>
      <c r="ACZ204" s="9"/>
      <c r="ADA204" s="9"/>
      <c r="ADB204" s="9"/>
      <c r="ADC204" s="9"/>
      <c r="ADD204" s="9"/>
      <c r="ADE204" s="9"/>
      <c r="ADF204" s="9"/>
      <c r="ADG204" s="9"/>
      <c r="ADH204" s="9"/>
      <c r="ADI204" s="9"/>
      <c r="ADJ204" s="9"/>
      <c r="ADK204" s="9"/>
      <c r="ADL204" s="9"/>
      <c r="ADM204" s="9"/>
      <c r="ADN204" s="9"/>
      <c r="ADO204" s="9"/>
      <c r="ADP204" s="9"/>
      <c r="ADQ204" s="9"/>
      <c r="ADR204" s="9"/>
      <c r="ADS204" s="9"/>
      <c r="ADT204" s="9"/>
      <c r="ADU204" s="9"/>
      <c r="ADV204" s="9"/>
      <c r="ADW204" s="9"/>
      <c r="ADX204" s="9"/>
      <c r="ADY204" s="9"/>
      <c r="ADZ204" s="9"/>
      <c r="AEA204" s="9"/>
      <c r="AEB204" s="9"/>
      <c r="AEC204" s="9"/>
      <c r="AED204" s="9"/>
      <c r="AEE204" s="9"/>
      <c r="AEF204" s="9"/>
      <c r="AEG204" s="9"/>
      <c r="AEH204" s="9"/>
      <c r="AEI204" s="9"/>
      <c r="AEJ204" s="9"/>
      <c r="AEK204" s="9"/>
      <c r="AEL204" s="9"/>
      <c r="AEM204" s="9"/>
      <c r="AEN204" s="9"/>
      <c r="AEO204" s="9"/>
      <c r="AEP204" s="9"/>
      <c r="AEQ204" s="9"/>
      <c r="AER204" s="9"/>
      <c r="AES204" s="9"/>
      <c r="AET204" s="9"/>
      <c r="AEU204" s="9"/>
      <c r="AEV204" s="9"/>
      <c r="AEW204" s="9"/>
      <c r="AEX204" s="9"/>
      <c r="AEY204" s="9"/>
      <c r="AEZ204" s="9"/>
      <c r="AFA204" s="9"/>
      <c r="AFB204" s="9"/>
      <c r="AFC204" s="9"/>
      <c r="AFD204" s="9"/>
      <c r="AFE204" s="9"/>
      <c r="AFF204" s="9"/>
      <c r="AFG204" s="9"/>
      <c r="AFH204" s="9"/>
      <c r="AFI204" s="9"/>
      <c r="AFJ204" s="9"/>
      <c r="AFK204" s="9"/>
      <c r="AFL204" s="9"/>
      <c r="AFM204" s="9"/>
      <c r="AFN204" s="9"/>
      <c r="AFO204" s="9"/>
      <c r="AFP204" s="9"/>
      <c r="AFQ204" s="9"/>
      <c r="AFR204" s="9"/>
      <c r="AFS204" s="9"/>
      <c r="AFT204" s="9"/>
      <c r="AFU204" s="9"/>
      <c r="AFV204" s="9"/>
      <c r="AFW204" s="9"/>
      <c r="AFX204" s="9"/>
      <c r="AFY204" s="9"/>
      <c r="AFZ204" s="9"/>
      <c r="AGA204" s="9"/>
      <c r="AGB204" s="9"/>
      <c r="AGC204" s="9"/>
      <c r="AGD204" s="9"/>
      <c r="AGE204" s="9"/>
      <c r="AGF204" s="9"/>
      <c r="AGG204" s="9"/>
      <c r="AGH204" s="9"/>
      <c r="AGI204" s="9"/>
      <c r="AGJ204" s="9"/>
      <c r="AGK204" s="9"/>
      <c r="AGL204" s="9"/>
      <c r="AGM204" s="9"/>
      <c r="AGN204" s="9"/>
      <c r="AGO204" s="9"/>
      <c r="AGP204" s="9"/>
      <c r="AGQ204" s="9"/>
      <c r="AGR204" s="9"/>
      <c r="AGS204" s="9"/>
      <c r="AGT204" s="9"/>
      <c r="AGU204" s="9"/>
      <c r="AGV204" s="9"/>
      <c r="AGW204" s="9"/>
      <c r="AGX204" s="9"/>
      <c r="AGY204" s="9"/>
      <c r="AGZ204" s="9"/>
      <c r="AHA204" s="9"/>
      <c r="AHB204" s="9"/>
      <c r="AHC204" s="9"/>
      <c r="AHD204" s="9"/>
      <c r="AHE204" s="9"/>
      <c r="AHF204" s="9"/>
      <c r="AHG204" s="9"/>
      <c r="AHH204" s="9"/>
      <c r="AHI204" s="9"/>
      <c r="AHJ204" s="9"/>
      <c r="AHK204" s="9"/>
      <c r="AHL204" s="9"/>
      <c r="AHM204" s="9"/>
      <c r="AHN204" s="9"/>
      <c r="AHO204" s="9"/>
      <c r="AHP204" s="9"/>
      <c r="AHQ204" s="9"/>
      <c r="AHR204" s="9"/>
      <c r="AHS204" s="9"/>
      <c r="AHT204" s="9"/>
      <c r="AHU204" s="9"/>
      <c r="AHV204" s="9"/>
      <c r="AHW204" s="9"/>
      <c r="AHX204" s="9"/>
      <c r="AHY204" s="9"/>
      <c r="AHZ204" s="9"/>
      <c r="AIA204" s="9"/>
      <c r="AIB204" s="9"/>
      <c r="AIC204" s="9"/>
      <c r="AID204" s="9"/>
      <c r="AIE204" s="9"/>
      <c r="AIF204" s="9"/>
      <c r="AIG204" s="9"/>
      <c r="AIH204" s="9"/>
      <c r="AII204" s="9"/>
      <c r="AIJ204" s="9"/>
      <c r="AIK204" s="9"/>
      <c r="AIL204" s="9"/>
      <c r="AIM204" s="9"/>
      <c r="AIN204" s="9"/>
      <c r="AIO204" s="9"/>
      <c r="AIP204" s="9"/>
      <c r="AIQ204" s="9"/>
      <c r="AIR204" s="9"/>
      <c r="AIS204" s="9"/>
      <c r="AIT204" s="9"/>
      <c r="AIU204" s="9"/>
      <c r="AIV204" s="9"/>
      <c r="AIW204" s="9"/>
      <c r="AIX204" s="9"/>
      <c r="AIY204" s="9"/>
      <c r="AIZ204" s="9"/>
      <c r="AJA204" s="9"/>
      <c r="AJB204" s="9"/>
      <c r="AJC204" s="9"/>
      <c r="AJD204" s="9"/>
      <c r="AJE204" s="9"/>
      <c r="AJF204" s="9"/>
      <c r="AJG204" s="9"/>
      <c r="AJH204" s="9"/>
      <c r="AJI204" s="9"/>
      <c r="AJJ204" s="9"/>
      <c r="AJK204" s="9"/>
      <c r="AJL204" s="9"/>
      <c r="AJM204" s="9"/>
      <c r="AJN204" s="9"/>
      <c r="AJO204" s="9"/>
      <c r="AJP204" s="9"/>
      <c r="AJQ204" s="9"/>
      <c r="AJR204" s="9"/>
      <c r="AJS204" s="9"/>
      <c r="AJT204" s="9"/>
      <c r="AJU204" s="9"/>
      <c r="AJV204" s="9"/>
      <c r="AJW204" s="9"/>
      <c r="AJX204" s="9"/>
      <c r="AJY204" s="9"/>
      <c r="AJZ204" s="9"/>
      <c r="AKA204" s="9"/>
      <c r="AKB204" s="9"/>
      <c r="AKC204" s="9"/>
      <c r="AKD204" s="9"/>
      <c r="AKE204" s="9"/>
      <c r="AKF204" s="9"/>
      <c r="AKG204" s="9"/>
      <c r="AKH204" s="9"/>
      <c r="AKI204" s="9"/>
      <c r="AKJ204" s="9"/>
      <c r="AKK204" s="9"/>
      <c r="AKL204" s="9"/>
      <c r="AKM204" s="9"/>
      <c r="AKN204" s="9"/>
      <c r="AKO204" s="9"/>
      <c r="AKP204" s="9"/>
      <c r="AKQ204" s="9"/>
      <c r="AKR204" s="9"/>
      <c r="AKS204" s="9"/>
      <c r="AKT204" s="9"/>
      <c r="AKU204" s="9"/>
      <c r="AKV204" s="9"/>
      <c r="AKW204" s="9"/>
      <c r="AKX204" s="9"/>
      <c r="AKY204" s="9"/>
      <c r="AKZ204" s="9"/>
      <c r="ALA204" s="9"/>
      <c r="ALB204" s="9"/>
      <c r="ALC204" s="9"/>
      <c r="ALD204" s="9"/>
      <c r="ALE204" s="9"/>
      <c r="ALF204" s="9"/>
      <c r="ALG204" s="9"/>
      <c r="ALH204" s="9"/>
      <c r="ALI204" s="9"/>
      <c r="ALJ204" s="9"/>
      <c r="ALK204" s="9"/>
      <c r="ALL204" s="9"/>
      <c r="ALM204" s="9"/>
      <c r="ALN204" s="9"/>
      <c r="ALO204" s="9"/>
      <c r="ALP204" s="9"/>
      <c r="ALQ204" s="9"/>
      <c r="ALR204" s="9"/>
      <c r="ALS204" s="9"/>
      <c r="ALT204" s="9"/>
      <c r="ALU204" s="9"/>
      <c r="ALV204" s="9"/>
      <c r="ALW204" s="9"/>
      <c r="ALX204" s="9"/>
      <c r="ALY204" s="9"/>
      <c r="ALZ204" s="9"/>
      <c r="AMA204" s="9"/>
      <c r="AMB204" s="9"/>
      <c r="AMC204" s="9"/>
      <c r="AMD204" s="9"/>
      <c r="AME204" s="9"/>
      <c r="AMF204" s="9"/>
      <c r="AMG204" s="9"/>
      <c r="AMH204" s="9"/>
      <c r="AMI204" s="9"/>
      <c r="AMJ204" s="9"/>
      <c r="AMK204" s="9"/>
      <c r="AML204" s="9"/>
      <c r="AMM204" s="9"/>
      <c r="AMN204" s="9"/>
      <c r="AMO204" s="9"/>
    </row>
    <row r="205" spans="1:1029" s="9" customFormat="1" ht="13.2" customHeight="1" x14ac:dyDescent="0.25">
      <c r="A205" s="16"/>
      <c r="B205" s="213" t="s">
        <v>462</v>
      </c>
      <c r="C205" s="104"/>
      <c r="D205" s="103"/>
      <c r="E205" s="103"/>
      <c r="F205" s="4"/>
      <c r="G205" s="103"/>
      <c r="H205" s="103"/>
      <c r="I205" s="105"/>
      <c r="J205" s="104"/>
      <c r="K205" s="104"/>
      <c r="L205" s="105"/>
      <c r="M205" s="112"/>
      <c r="N205" s="105"/>
      <c r="O205" s="113"/>
      <c r="P205" s="210"/>
      <c r="Q205" s="104"/>
      <c r="R205" s="148"/>
      <c r="S205" s="210"/>
      <c r="T205" s="112"/>
      <c r="U205" s="104"/>
      <c r="V205" s="104"/>
      <c r="W205" s="104"/>
      <c r="X205" s="408">
        <v>2</v>
      </c>
      <c r="Y205" s="263"/>
      <c r="Z205" s="48">
        <f t="shared" si="9"/>
        <v>1</v>
      </c>
      <c r="AA205" s="40" t="s">
        <v>463</v>
      </c>
      <c r="AB205" s="228">
        <v>3</v>
      </c>
      <c r="AC205" s="213">
        <v>2</v>
      </c>
      <c r="AD205" s="213">
        <v>3</v>
      </c>
      <c r="AE205" s="213">
        <v>4.5</v>
      </c>
      <c r="AF205" s="213">
        <v>3</v>
      </c>
      <c r="AG205" s="213">
        <v>3</v>
      </c>
      <c r="AH205" s="213">
        <v>3</v>
      </c>
      <c r="AI205" s="40" t="s">
        <v>239</v>
      </c>
      <c r="AJ205" s="40" t="s">
        <v>177</v>
      </c>
      <c r="AK205" s="48" t="s">
        <v>178</v>
      </c>
      <c r="AL205" s="48" t="s">
        <v>179</v>
      </c>
      <c r="AM205" s="48" t="s">
        <v>199</v>
      </c>
      <c r="AN205" s="48" t="s">
        <v>361</v>
      </c>
      <c r="AO205" s="48">
        <v>2</v>
      </c>
      <c r="AP205" s="8" t="s">
        <v>236</v>
      </c>
      <c r="AQ205" s="16" t="s">
        <v>189</v>
      </c>
      <c r="AR205" s="16"/>
      <c r="BD205" s="16"/>
      <c r="BE205" s="16"/>
    </row>
    <row r="206" spans="1:1029" s="9" customFormat="1" ht="12.6" customHeight="1" x14ac:dyDescent="0.25">
      <c r="B206" s="213" t="s">
        <v>961</v>
      </c>
      <c r="C206" s="104"/>
      <c r="D206" s="103"/>
      <c r="E206" s="103"/>
      <c r="F206" s="4"/>
      <c r="G206" s="103"/>
      <c r="H206" s="103"/>
      <c r="I206" s="105"/>
      <c r="J206" s="104"/>
      <c r="K206" s="104"/>
      <c r="L206" s="105"/>
      <c r="M206" s="112"/>
      <c r="N206" s="105"/>
      <c r="O206" s="113"/>
      <c r="P206" s="210"/>
      <c r="Q206" s="104"/>
      <c r="R206" s="148"/>
      <c r="S206" s="210"/>
      <c r="T206" s="112"/>
      <c r="U206" s="104"/>
      <c r="V206" s="104"/>
      <c r="W206" s="104"/>
      <c r="X206" s="408">
        <v>2</v>
      </c>
      <c r="Y206" s="263"/>
      <c r="Z206" s="48">
        <f t="shared" si="9"/>
        <v>1</v>
      </c>
      <c r="AA206" s="216" t="s">
        <v>962</v>
      </c>
      <c r="AB206" s="228">
        <v>2.5</v>
      </c>
      <c r="AC206" s="213">
        <v>2</v>
      </c>
      <c r="AD206" s="213">
        <v>4</v>
      </c>
      <c r="AE206" s="213">
        <v>4.5</v>
      </c>
      <c r="AF206" s="213">
        <v>3</v>
      </c>
      <c r="AG206" s="213">
        <v>3</v>
      </c>
      <c r="AH206" s="213">
        <v>5</v>
      </c>
      <c r="AI206" s="40" t="s">
        <v>239</v>
      </c>
      <c r="AJ206" s="40" t="s">
        <v>177</v>
      </c>
      <c r="AK206" s="48" t="s">
        <v>223</v>
      </c>
      <c r="AL206" s="48" t="s">
        <v>179</v>
      </c>
      <c r="AM206" s="48" t="s">
        <v>199</v>
      </c>
      <c r="AN206" s="48" t="s">
        <v>497</v>
      </c>
      <c r="AO206" s="48">
        <v>3</v>
      </c>
      <c r="AP206" s="48" t="s">
        <v>236</v>
      </c>
      <c r="AQ206" s="40" t="s">
        <v>189</v>
      </c>
      <c r="AR206" s="16"/>
    </row>
    <row r="207" spans="1:1029" s="9" customFormat="1" ht="12.6" customHeight="1" x14ac:dyDescent="0.3">
      <c r="A207" s="16" t="s">
        <v>964</v>
      </c>
      <c r="B207" s="455" t="s">
        <v>969</v>
      </c>
      <c r="C207" s="104"/>
      <c r="D207" s="103"/>
      <c r="E207" s="103"/>
      <c r="F207" s="4"/>
      <c r="G207" s="103"/>
      <c r="H207" s="103"/>
      <c r="I207" s="105"/>
      <c r="J207" s="104"/>
      <c r="K207" s="104"/>
      <c r="L207" s="105"/>
      <c r="M207" s="112"/>
      <c r="N207" s="105"/>
      <c r="O207" s="113"/>
      <c r="P207" s="210"/>
      <c r="Q207" s="104"/>
      <c r="R207" s="148"/>
      <c r="S207" s="210"/>
      <c r="T207" s="112"/>
      <c r="U207" s="104"/>
      <c r="V207" s="104"/>
      <c r="W207" s="104"/>
      <c r="X207" s="408"/>
      <c r="Y207" s="263">
        <v>1</v>
      </c>
      <c r="Z207" s="48">
        <f t="shared" si="9"/>
        <v>1</v>
      </c>
      <c r="AA207" s="215" t="s">
        <v>969</v>
      </c>
      <c r="AB207" s="172">
        <v>3</v>
      </c>
      <c r="AC207" s="172">
        <v>3</v>
      </c>
      <c r="AD207" s="172">
        <v>4</v>
      </c>
      <c r="AE207" s="172">
        <v>4</v>
      </c>
      <c r="AF207" s="172">
        <v>3</v>
      </c>
      <c r="AG207" s="172">
        <v>1</v>
      </c>
      <c r="AH207" s="172">
        <v>5</v>
      </c>
      <c r="AI207" s="40"/>
      <c r="AJ207" s="40"/>
      <c r="AK207" s="48"/>
      <c r="AL207" s="48"/>
      <c r="AM207" s="48"/>
      <c r="AN207" s="48"/>
      <c r="AO207" s="48"/>
      <c r="AP207" s="48"/>
      <c r="AQ207" s="16"/>
      <c r="AR207" s="16"/>
    </row>
    <row r="208" spans="1:1029" s="9" customFormat="1" ht="13.2" customHeight="1" x14ac:dyDescent="0.25">
      <c r="A208" s="16"/>
      <c r="B208" s="73" t="s">
        <v>501</v>
      </c>
      <c r="C208" s="104"/>
      <c r="D208" s="103"/>
      <c r="E208" s="103"/>
      <c r="F208" s="4"/>
      <c r="G208" s="103"/>
      <c r="H208" s="103"/>
      <c r="I208" s="105"/>
      <c r="J208" s="104"/>
      <c r="K208" s="104"/>
      <c r="L208" s="105"/>
      <c r="M208" s="112"/>
      <c r="N208" s="105"/>
      <c r="O208" s="113"/>
      <c r="P208" s="210"/>
      <c r="Q208" s="104"/>
      <c r="R208" s="148"/>
      <c r="S208" s="210"/>
      <c r="T208" s="112"/>
      <c r="U208" s="104"/>
      <c r="V208" s="104"/>
      <c r="W208" s="104"/>
      <c r="X208" s="408"/>
      <c r="Y208" s="263">
        <v>2</v>
      </c>
      <c r="Z208" s="48">
        <f t="shared" si="9"/>
        <v>1</v>
      </c>
      <c r="AA208" s="16" t="s">
        <v>501</v>
      </c>
      <c r="AB208" s="228">
        <v>3</v>
      </c>
      <c r="AC208" s="213">
        <v>3</v>
      </c>
      <c r="AD208" s="213">
        <v>4</v>
      </c>
      <c r="AE208" s="213">
        <v>4</v>
      </c>
      <c r="AF208" s="213">
        <v>1</v>
      </c>
      <c r="AG208" s="213">
        <v>1</v>
      </c>
      <c r="AH208" s="213">
        <v>5</v>
      </c>
      <c r="AI208" s="40" t="s">
        <v>502</v>
      </c>
      <c r="AJ208" s="40" t="s">
        <v>417</v>
      </c>
      <c r="AK208" s="48" t="s">
        <v>223</v>
      </c>
      <c r="AL208" s="48" t="s">
        <v>224</v>
      </c>
      <c r="AM208" s="48" t="s">
        <v>483</v>
      </c>
      <c r="AN208" s="48" t="s">
        <v>503</v>
      </c>
      <c r="AO208" s="48" t="s">
        <v>109</v>
      </c>
      <c r="AP208" s="8" t="s">
        <v>394</v>
      </c>
      <c r="AQ208" s="40" t="s">
        <v>189</v>
      </c>
      <c r="AR208" s="16"/>
      <c r="BD208" s="16"/>
      <c r="BE208" s="16"/>
    </row>
    <row r="209" spans="1:1029" s="9" customFormat="1" ht="13.2" customHeight="1" x14ac:dyDescent="0.3">
      <c r="A209" s="16"/>
      <c r="B209" s="340" t="s">
        <v>512</v>
      </c>
      <c r="C209" s="104"/>
      <c r="D209" s="103"/>
      <c r="E209" s="103"/>
      <c r="F209" s="4"/>
      <c r="G209" s="103"/>
      <c r="H209" s="103"/>
      <c r="I209" s="105"/>
      <c r="J209" s="104"/>
      <c r="K209" s="104"/>
      <c r="L209" s="105"/>
      <c r="M209" s="112"/>
      <c r="N209" s="105"/>
      <c r="O209" s="113"/>
      <c r="P209" s="210"/>
      <c r="Q209" s="104"/>
      <c r="R209" s="148"/>
      <c r="S209" s="210"/>
      <c r="T209" s="112"/>
      <c r="U209" s="104"/>
      <c r="V209" s="104"/>
      <c r="W209" s="104"/>
      <c r="X209" s="408"/>
      <c r="Y209" s="263">
        <v>2</v>
      </c>
      <c r="Z209" s="48">
        <f t="shared" si="9"/>
        <v>1</v>
      </c>
      <c r="AA209" t="s">
        <v>512</v>
      </c>
      <c r="AB209" s="184">
        <v>3</v>
      </c>
      <c r="AC209" s="184">
        <v>3</v>
      </c>
      <c r="AD209" s="184">
        <v>4</v>
      </c>
      <c r="AE209" s="184">
        <v>5</v>
      </c>
      <c r="AF209" s="184">
        <v>4</v>
      </c>
      <c r="AG209" s="184">
        <v>1</v>
      </c>
      <c r="AH209" s="184">
        <v>3</v>
      </c>
      <c r="AI209" s="250" t="s">
        <v>239</v>
      </c>
      <c r="AJ209" s="250" t="s">
        <v>240</v>
      </c>
      <c r="AK209" s="184" t="s">
        <v>353</v>
      </c>
      <c r="AL209" s="157" t="s">
        <v>285</v>
      </c>
      <c r="AM209" s="157" t="s">
        <v>199</v>
      </c>
      <c r="AN209" s="157" t="s">
        <v>187</v>
      </c>
      <c r="AO209" s="163" t="s">
        <v>109</v>
      </c>
      <c r="AP209" s="192" t="s">
        <v>22</v>
      </c>
      <c r="AQ209" s="32" t="s">
        <v>230</v>
      </c>
      <c r="AR209" s="16"/>
      <c r="BD209" s="16"/>
      <c r="BE209" s="16"/>
    </row>
    <row r="210" spans="1:1029" s="9" customFormat="1" ht="13.2" customHeight="1" x14ac:dyDescent="0.3">
      <c r="A210" s="16"/>
      <c r="B210" s="213" t="s">
        <v>391</v>
      </c>
      <c r="C210" s="104"/>
      <c r="D210" s="103"/>
      <c r="E210" s="103"/>
      <c r="F210" s="4"/>
      <c r="G210" s="103"/>
      <c r="H210" s="103"/>
      <c r="I210" s="105"/>
      <c r="J210" s="104"/>
      <c r="K210" s="104"/>
      <c r="L210" s="105"/>
      <c r="M210" s="112"/>
      <c r="N210" s="105"/>
      <c r="O210" s="113"/>
      <c r="P210" s="210"/>
      <c r="Q210" s="104"/>
      <c r="R210" s="148"/>
      <c r="S210" s="210"/>
      <c r="T210" s="112"/>
      <c r="U210" s="104"/>
      <c r="V210" s="104"/>
      <c r="W210" s="104"/>
      <c r="X210" s="408"/>
      <c r="Y210" s="263">
        <v>1</v>
      </c>
      <c r="Z210" s="48">
        <f t="shared" si="9"/>
        <v>1</v>
      </c>
      <c r="AA210" t="s">
        <v>391</v>
      </c>
      <c r="AB210" s="184">
        <v>3</v>
      </c>
      <c r="AC210" s="184">
        <v>3</v>
      </c>
      <c r="AD210" s="184">
        <v>4</v>
      </c>
      <c r="AE210" s="184">
        <v>5</v>
      </c>
      <c r="AF210" s="184">
        <v>3</v>
      </c>
      <c r="AG210" s="184">
        <v>2</v>
      </c>
      <c r="AH210" s="184">
        <v>5</v>
      </c>
      <c r="AI210" s="250" t="s">
        <v>279</v>
      </c>
      <c r="AJ210" s="250" t="s">
        <v>240</v>
      </c>
      <c r="AK210" s="184" t="s">
        <v>383</v>
      </c>
      <c r="AL210" s="157" t="s">
        <v>242</v>
      </c>
      <c r="AM210" s="157" t="s">
        <v>208</v>
      </c>
      <c r="AN210" s="157" t="s">
        <v>187</v>
      </c>
      <c r="AO210" s="157">
        <v>2</v>
      </c>
      <c r="AP210" s="192" t="s">
        <v>212</v>
      </c>
      <c r="AQ210" s="32" t="s">
        <v>182</v>
      </c>
      <c r="AR210" s="16"/>
      <c r="BD210" s="16"/>
      <c r="BE210" s="16"/>
    </row>
    <row r="211" spans="1:1029" s="9" customFormat="1" ht="13.2" customHeight="1" x14ac:dyDescent="0.25">
      <c r="A211" s="16"/>
      <c r="B211" s="73" t="s">
        <v>415</v>
      </c>
      <c r="C211" s="104"/>
      <c r="D211" s="103"/>
      <c r="E211" s="103"/>
      <c r="F211" s="4"/>
      <c r="G211" s="103"/>
      <c r="H211" s="103"/>
      <c r="I211" s="105"/>
      <c r="J211" s="104"/>
      <c r="K211" s="104"/>
      <c r="L211" s="105"/>
      <c r="M211" s="112"/>
      <c r="N211" s="105"/>
      <c r="O211" s="113"/>
      <c r="P211" s="210"/>
      <c r="Q211" s="123"/>
      <c r="R211" s="148"/>
      <c r="S211" s="123"/>
      <c r="T211" s="112"/>
      <c r="U211" s="104"/>
      <c r="V211" s="104"/>
      <c r="W211" s="104"/>
      <c r="X211" s="409"/>
      <c r="Y211" s="454">
        <v>1</v>
      </c>
      <c r="Z211" s="48">
        <f t="shared" si="9"/>
        <v>1</v>
      </c>
      <c r="AA211" s="93" t="s">
        <v>416</v>
      </c>
      <c r="AB211" s="196">
        <v>2</v>
      </c>
      <c r="AC211" s="196">
        <v>2</v>
      </c>
      <c r="AD211" s="196">
        <v>4</v>
      </c>
      <c r="AE211" s="196">
        <v>5</v>
      </c>
      <c r="AF211" s="196">
        <v>1</v>
      </c>
      <c r="AG211" s="196">
        <v>1</v>
      </c>
      <c r="AH211" s="196">
        <v>5</v>
      </c>
      <c r="AI211" s="249" t="s">
        <v>279</v>
      </c>
      <c r="AJ211" s="249" t="s">
        <v>417</v>
      </c>
      <c r="AK211" s="196" t="s">
        <v>389</v>
      </c>
      <c r="AL211" s="93" t="s">
        <v>418</v>
      </c>
      <c r="AM211" s="93" t="s">
        <v>199</v>
      </c>
      <c r="AN211" s="93" t="s">
        <v>187</v>
      </c>
      <c r="AO211" s="159" t="s">
        <v>109</v>
      </c>
      <c r="AP211" s="193" t="s">
        <v>394</v>
      </c>
      <c r="AQ211" s="32" t="s">
        <v>182</v>
      </c>
      <c r="AR211" s="16"/>
    </row>
    <row r="212" spans="1:1029" s="9" customFormat="1" ht="13.2" customHeight="1" x14ac:dyDescent="0.25">
      <c r="A212" s="300" t="s">
        <v>1296</v>
      </c>
      <c r="B212" s="213"/>
      <c r="C212" s="104"/>
      <c r="D212" s="103"/>
      <c r="E212" s="103"/>
      <c r="F212" s="4"/>
      <c r="G212" s="103"/>
      <c r="H212" s="103"/>
      <c r="I212" s="105"/>
      <c r="J212" s="104"/>
      <c r="K212" s="104"/>
      <c r="L212" s="105"/>
      <c r="M212" s="103"/>
      <c r="N212" s="105"/>
      <c r="O212" s="113"/>
      <c r="P212" s="210"/>
      <c r="Q212" s="104"/>
      <c r="R212" s="113"/>
      <c r="S212" s="210"/>
      <c r="T212" s="103"/>
      <c r="U212" s="104"/>
      <c r="V212" s="104"/>
      <c r="W212" s="104"/>
      <c r="X212" s="105"/>
      <c r="Y212" s="263"/>
      <c r="Z212" s="48"/>
      <c r="AA212" s="16"/>
      <c r="AB212" s="213"/>
      <c r="AC212" s="213"/>
      <c r="AD212" s="213"/>
      <c r="AE212" s="213"/>
      <c r="AF212" s="213"/>
      <c r="AG212" s="213"/>
      <c r="AH212" s="213"/>
      <c r="AI212" s="40"/>
      <c r="AJ212" s="40"/>
      <c r="AK212" s="48"/>
      <c r="AL212" s="48"/>
      <c r="AM212" s="48"/>
      <c r="AN212" s="48"/>
      <c r="AO212" s="48"/>
      <c r="AP212" s="8"/>
      <c r="AQ212" s="16"/>
      <c r="AR212" s="16"/>
      <c r="BD212" s="16"/>
      <c r="BE212" s="16"/>
      <c r="AME212"/>
    </row>
    <row r="213" spans="1:1029" s="9" customFormat="1" ht="13.2" customHeight="1" x14ac:dyDescent="0.25">
      <c r="A213" s="16"/>
      <c r="B213" s="340" t="s">
        <v>656</v>
      </c>
      <c r="C213" s="104" t="s">
        <v>118</v>
      </c>
      <c r="D213" s="103">
        <v>1</v>
      </c>
      <c r="E213" s="103"/>
      <c r="F213" s="4" t="s">
        <v>195</v>
      </c>
      <c r="G213" s="103" t="s">
        <v>118</v>
      </c>
      <c r="H213" s="103">
        <v>3</v>
      </c>
      <c r="I213" s="105"/>
      <c r="J213" s="104">
        <v>1</v>
      </c>
      <c r="K213" s="104"/>
      <c r="L213" s="105" t="s">
        <v>195</v>
      </c>
      <c r="M213" s="112"/>
      <c r="N213" s="105"/>
      <c r="O213" s="113"/>
      <c r="P213" s="210">
        <v>1</v>
      </c>
      <c r="Q213" s="146">
        <v>1</v>
      </c>
      <c r="R213" s="148">
        <v>1</v>
      </c>
      <c r="S213" s="146">
        <v>2</v>
      </c>
      <c r="T213" s="112"/>
      <c r="U213" s="104">
        <v>2</v>
      </c>
      <c r="V213" s="104">
        <v>2</v>
      </c>
      <c r="W213" s="104"/>
      <c r="X213" s="105">
        <v>1</v>
      </c>
      <c r="Y213" s="395"/>
      <c r="Z213" s="48">
        <f t="shared" ref="Z213:Z241" si="10">COUNTA(C213:Y213)</f>
        <v>14</v>
      </c>
      <c r="AA213" s="40" t="s">
        <v>657</v>
      </c>
      <c r="AB213" s="228">
        <v>3</v>
      </c>
      <c r="AC213" s="213">
        <v>3</v>
      </c>
      <c r="AD213" s="213">
        <v>4</v>
      </c>
      <c r="AE213" s="213">
        <v>2.5</v>
      </c>
      <c r="AF213" s="213">
        <v>4</v>
      </c>
      <c r="AG213" s="213">
        <v>3</v>
      </c>
      <c r="AH213" s="213">
        <v>3</v>
      </c>
      <c r="AI213" s="40" t="s">
        <v>239</v>
      </c>
      <c r="AJ213" s="40" t="s">
        <v>248</v>
      </c>
      <c r="AK213" s="48" t="s">
        <v>266</v>
      </c>
      <c r="AL213" s="48" t="s">
        <v>179</v>
      </c>
      <c r="AM213" s="48" t="s">
        <v>199</v>
      </c>
      <c r="AN213" s="48"/>
      <c r="AO213" s="48">
        <v>3</v>
      </c>
      <c r="AP213" s="8" t="s">
        <v>23</v>
      </c>
      <c r="AQ213" s="16" t="s">
        <v>189</v>
      </c>
      <c r="AR213" s="16"/>
      <c r="BD213" s="16"/>
      <c r="BE213" s="16"/>
      <c r="AMF213"/>
      <c r="AMG213"/>
      <c r="AMH213"/>
      <c r="AMI213"/>
    </row>
    <row r="214" spans="1:1029" s="9" customFormat="1" ht="13.2" customHeight="1" x14ac:dyDescent="0.25">
      <c r="A214" s="16"/>
      <c r="B214" s="213" t="s">
        <v>927</v>
      </c>
      <c r="C214" s="104"/>
      <c r="D214" s="103"/>
      <c r="E214" s="103" t="s">
        <v>118</v>
      </c>
      <c r="F214" s="4">
        <v>1</v>
      </c>
      <c r="G214" s="128" t="s">
        <v>118</v>
      </c>
      <c r="H214" s="103">
        <v>1</v>
      </c>
      <c r="I214" s="105">
        <v>1</v>
      </c>
      <c r="J214" s="104"/>
      <c r="K214" s="104"/>
      <c r="L214" s="105"/>
      <c r="M214" s="112" t="s">
        <v>118</v>
      </c>
      <c r="N214" s="105"/>
      <c r="O214" s="113"/>
      <c r="P214" s="210">
        <v>2</v>
      </c>
      <c r="Q214" s="104">
        <v>2</v>
      </c>
      <c r="R214" s="148"/>
      <c r="S214" s="210"/>
      <c r="T214" s="112"/>
      <c r="U214" s="104"/>
      <c r="V214" s="104"/>
      <c r="W214" s="104"/>
      <c r="X214" s="105">
        <v>1</v>
      </c>
      <c r="Y214" s="263"/>
      <c r="Z214" s="48">
        <f t="shared" si="10"/>
        <v>9</v>
      </c>
      <c r="AA214" s="40" t="s">
        <v>928</v>
      </c>
      <c r="AB214" s="228">
        <v>2.5</v>
      </c>
      <c r="AC214" s="213">
        <v>3</v>
      </c>
      <c r="AD214" s="213">
        <v>4</v>
      </c>
      <c r="AE214" s="213">
        <v>4</v>
      </c>
      <c r="AF214" s="213">
        <v>3</v>
      </c>
      <c r="AG214" s="213">
        <v>3</v>
      </c>
      <c r="AH214" s="213">
        <v>5</v>
      </c>
      <c r="AI214" s="40" t="s">
        <v>239</v>
      </c>
      <c r="AJ214" s="40" t="s">
        <v>177</v>
      </c>
      <c r="AK214" s="48" t="s">
        <v>358</v>
      </c>
      <c r="AL214" s="48" t="s">
        <v>179</v>
      </c>
      <c r="AM214" s="48" t="s">
        <v>199</v>
      </c>
      <c r="AN214" s="48" t="s">
        <v>929</v>
      </c>
      <c r="AO214" s="48">
        <v>3</v>
      </c>
      <c r="AP214" s="8" t="s">
        <v>212</v>
      </c>
      <c r="AQ214" s="16" t="s">
        <v>189</v>
      </c>
      <c r="AR214" s="16"/>
      <c r="BD214" s="16"/>
      <c r="BE214" s="16"/>
    </row>
    <row r="215" spans="1:1029" s="9" customFormat="1" ht="13.2" customHeight="1" x14ac:dyDescent="0.25">
      <c r="A215" s="16"/>
      <c r="B215" s="340" t="s">
        <v>749</v>
      </c>
      <c r="C215" s="104"/>
      <c r="D215" s="103" t="s">
        <v>195</v>
      </c>
      <c r="E215" s="103" t="s">
        <v>118</v>
      </c>
      <c r="F215" s="4">
        <v>1</v>
      </c>
      <c r="G215" s="103"/>
      <c r="H215" s="103"/>
      <c r="I215" s="105"/>
      <c r="J215" s="104"/>
      <c r="K215" s="104"/>
      <c r="L215" s="105"/>
      <c r="M215" s="112">
        <v>1</v>
      </c>
      <c r="N215" s="105">
        <v>1</v>
      </c>
      <c r="O215" s="113" t="s">
        <v>118</v>
      </c>
      <c r="P215" s="210"/>
      <c r="Q215" s="104" t="s">
        <v>118</v>
      </c>
      <c r="R215" s="148"/>
      <c r="S215" s="210"/>
      <c r="T215" s="112"/>
      <c r="U215" s="104">
        <v>1</v>
      </c>
      <c r="V215" s="104"/>
      <c r="W215" s="104"/>
      <c r="X215" s="105"/>
      <c r="Y215" s="263"/>
      <c r="Z215" s="48">
        <f t="shared" si="10"/>
        <v>8</v>
      </c>
      <c r="AA215" s="40" t="s">
        <v>750</v>
      </c>
      <c r="AB215" s="228"/>
      <c r="AC215" s="213">
        <v>3</v>
      </c>
      <c r="AD215" s="213">
        <v>4</v>
      </c>
      <c r="AE215" s="213">
        <v>3</v>
      </c>
      <c r="AF215" s="213">
        <v>4</v>
      </c>
      <c r="AG215" s="213">
        <v>2</v>
      </c>
      <c r="AH215" s="213"/>
      <c r="AI215" s="40" t="s">
        <v>239</v>
      </c>
      <c r="AJ215" s="40" t="s">
        <v>240</v>
      </c>
      <c r="AK215" s="48" t="s">
        <v>241</v>
      </c>
      <c r="AL215" s="48" t="s">
        <v>343</v>
      </c>
      <c r="AM215" s="48" t="s">
        <v>199</v>
      </c>
      <c r="AN215" s="48" t="s">
        <v>751</v>
      </c>
      <c r="AO215" s="48">
        <v>2</v>
      </c>
      <c r="AP215" s="8" t="s">
        <v>23</v>
      </c>
      <c r="AQ215" s="16" t="s">
        <v>189</v>
      </c>
      <c r="AR215" s="16"/>
      <c r="BD215" s="16"/>
      <c r="BE215" s="16"/>
      <c r="AMF215" s="16"/>
      <c r="AMG215" s="16"/>
      <c r="AMH215" s="16"/>
      <c r="AMI215" s="16"/>
    </row>
    <row r="216" spans="1:1029" ht="13.2" customHeight="1" x14ac:dyDescent="0.25">
      <c r="A216" s="16"/>
      <c r="B216" s="213" t="s">
        <v>362</v>
      </c>
      <c r="C216" s="104"/>
      <c r="E216" s="103"/>
      <c r="F216" s="4"/>
      <c r="G216" s="103">
        <v>1</v>
      </c>
      <c r="H216" s="103">
        <v>1</v>
      </c>
      <c r="L216" s="105"/>
      <c r="M216" s="103"/>
      <c r="N216" s="105"/>
      <c r="O216" s="113">
        <v>1</v>
      </c>
      <c r="P216" s="210">
        <v>1</v>
      </c>
      <c r="R216" s="113">
        <v>1</v>
      </c>
      <c r="S216" s="210" t="s">
        <v>195</v>
      </c>
      <c r="T216" s="103"/>
      <c r="V216" s="104"/>
      <c r="W216" s="104"/>
      <c r="X216" s="105" t="s">
        <v>118</v>
      </c>
      <c r="Y216" s="263"/>
      <c r="Z216" s="48">
        <f t="shared" si="10"/>
        <v>7</v>
      </c>
      <c r="AA216" s="40" t="s">
        <v>363</v>
      </c>
      <c r="AD216" s="213">
        <v>4</v>
      </c>
      <c r="AE216" s="213">
        <v>2</v>
      </c>
      <c r="AG216" s="213">
        <v>2</v>
      </c>
      <c r="AI216" s="40" t="s">
        <v>364</v>
      </c>
      <c r="AJ216" s="40" t="s">
        <v>248</v>
      </c>
      <c r="AK216" s="48" t="s">
        <v>241</v>
      </c>
      <c r="AL216" s="48" t="s">
        <v>343</v>
      </c>
      <c r="AM216" s="48" t="s">
        <v>199</v>
      </c>
      <c r="AN216" s="48" t="s">
        <v>365</v>
      </c>
      <c r="AO216" s="48">
        <v>2</v>
      </c>
      <c r="AP216" s="8" t="s">
        <v>366</v>
      </c>
      <c r="AQ216" s="16" t="s">
        <v>230</v>
      </c>
      <c r="BD216" s="16"/>
      <c r="BE216" s="16"/>
      <c r="AME216" s="9"/>
      <c r="AMJ216" s="9"/>
      <c r="AMK216" s="9"/>
      <c r="AML216" s="9"/>
      <c r="AMM216" s="9"/>
      <c r="AMN216" s="9"/>
      <c r="AMO216" s="9"/>
    </row>
    <row r="217" spans="1:1029" s="9" customFormat="1" ht="13.2" customHeight="1" x14ac:dyDescent="0.25">
      <c r="A217" s="16"/>
      <c r="B217" s="213" t="s">
        <v>675</v>
      </c>
      <c r="C217" s="104"/>
      <c r="D217" s="103"/>
      <c r="E217" s="103"/>
      <c r="F217" s="4"/>
      <c r="G217" s="103"/>
      <c r="H217" s="103">
        <v>1</v>
      </c>
      <c r="I217" s="105"/>
      <c r="J217" s="104"/>
      <c r="K217" s="104">
        <v>1</v>
      </c>
      <c r="L217" s="105"/>
      <c r="M217" s="103"/>
      <c r="N217" s="105"/>
      <c r="O217" s="113">
        <v>1</v>
      </c>
      <c r="P217" s="210"/>
      <c r="Q217" s="104">
        <v>1</v>
      </c>
      <c r="R217" s="113" t="s">
        <v>118</v>
      </c>
      <c r="S217" s="210"/>
      <c r="T217" s="103"/>
      <c r="U217" s="104"/>
      <c r="V217" s="104"/>
      <c r="W217" s="104"/>
      <c r="X217" s="105"/>
      <c r="Y217" s="263">
        <v>1</v>
      </c>
      <c r="Z217" s="48">
        <f t="shared" si="10"/>
        <v>6</v>
      </c>
      <c r="AA217" s="16" t="s">
        <v>675</v>
      </c>
      <c r="AB217" s="213">
        <v>1.5</v>
      </c>
      <c r="AC217" s="213">
        <v>3</v>
      </c>
      <c r="AD217" s="213">
        <v>4</v>
      </c>
      <c r="AE217" s="213">
        <v>2.5</v>
      </c>
      <c r="AF217" s="213">
        <v>2</v>
      </c>
      <c r="AG217" s="213">
        <v>2</v>
      </c>
      <c r="AH217" s="213">
        <v>5</v>
      </c>
      <c r="AI217" s="40" t="s">
        <v>239</v>
      </c>
      <c r="AJ217" s="40" t="s">
        <v>248</v>
      </c>
      <c r="AK217" s="48" t="s">
        <v>271</v>
      </c>
      <c r="AL217" s="48" t="s">
        <v>179</v>
      </c>
      <c r="AM217" s="48" t="s">
        <v>199</v>
      </c>
      <c r="AN217" s="48" t="s">
        <v>187</v>
      </c>
      <c r="AO217" s="48">
        <v>2</v>
      </c>
      <c r="AP217" s="8" t="s">
        <v>31</v>
      </c>
      <c r="AQ217" s="40" t="s">
        <v>189</v>
      </c>
      <c r="AR217" s="16"/>
      <c r="BD217" s="16"/>
      <c r="BE217" s="16"/>
      <c r="AME217"/>
    </row>
    <row r="218" spans="1:1029" ht="13.2" customHeight="1" x14ac:dyDescent="0.25">
      <c r="A218" s="16"/>
      <c r="B218" s="213" t="s">
        <v>324</v>
      </c>
      <c r="C218" s="104">
        <v>1</v>
      </c>
      <c r="E218" s="103"/>
      <c r="F218" s="4" t="s">
        <v>118</v>
      </c>
      <c r="G218" s="103"/>
      <c r="H218" s="103"/>
      <c r="I218" s="105">
        <v>1</v>
      </c>
      <c r="L218" s="105"/>
      <c r="M218" s="112"/>
      <c r="N218" s="103"/>
      <c r="O218" s="113"/>
      <c r="P218" s="210"/>
      <c r="Q218" s="124"/>
      <c r="R218" s="148"/>
      <c r="S218" s="210"/>
      <c r="T218" s="112"/>
      <c r="V218" s="104"/>
      <c r="W218" s="104"/>
      <c r="X218" s="105">
        <v>1</v>
      </c>
      <c r="Y218" s="263">
        <v>1</v>
      </c>
      <c r="Z218" s="48">
        <f t="shared" si="10"/>
        <v>5</v>
      </c>
      <c r="AA218" s="40" t="s">
        <v>325</v>
      </c>
      <c r="AB218" s="228">
        <v>2</v>
      </c>
      <c r="AC218" s="213">
        <v>3</v>
      </c>
      <c r="AD218" s="213">
        <v>4</v>
      </c>
      <c r="AE218" s="213">
        <v>4</v>
      </c>
      <c r="AF218" s="213">
        <v>3</v>
      </c>
      <c r="AG218" s="213">
        <v>3</v>
      </c>
      <c r="AH218" s="213">
        <v>5</v>
      </c>
      <c r="AI218" s="40" t="s">
        <v>239</v>
      </c>
      <c r="AJ218" s="40" t="s">
        <v>240</v>
      </c>
      <c r="AK218" s="48" t="s">
        <v>266</v>
      </c>
      <c r="AL218" s="48" t="s">
        <v>285</v>
      </c>
      <c r="AM218" s="48" t="s">
        <v>199</v>
      </c>
      <c r="AN218" s="48" t="s">
        <v>187</v>
      </c>
      <c r="AO218" s="48">
        <v>1</v>
      </c>
      <c r="AP218" s="34" t="s">
        <v>19</v>
      </c>
      <c r="AQ218" s="16" t="s">
        <v>230</v>
      </c>
      <c r="BD218" s="16"/>
      <c r="BE218" s="16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</row>
    <row r="219" spans="1:1029" s="9" customFormat="1" ht="13.2" customHeight="1" x14ac:dyDescent="0.25">
      <c r="A219" s="16"/>
      <c r="B219" s="213" t="s">
        <v>741</v>
      </c>
      <c r="C219" s="104"/>
      <c r="D219" s="103"/>
      <c r="E219" s="103"/>
      <c r="F219" s="4"/>
      <c r="G219" s="103" t="s">
        <v>195</v>
      </c>
      <c r="H219" s="103"/>
      <c r="I219" s="105"/>
      <c r="J219" s="104"/>
      <c r="K219" s="104"/>
      <c r="L219" s="105"/>
      <c r="M219" s="112"/>
      <c r="N219" s="105"/>
      <c r="O219" s="113">
        <v>1</v>
      </c>
      <c r="P219" s="210" t="s">
        <v>195</v>
      </c>
      <c r="Q219" s="104">
        <v>1</v>
      </c>
      <c r="R219" s="148"/>
      <c r="S219" s="210"/>
      <c r="T219" s="112" t="s">
        <v>118</v>
      </c>
      <c r="U219" s="104"/>
      <c r="V219" s="104"/>
      <c r="W219" s="104"/>
      <c r="X219" s="105"/>
      <c r="Y219" s="263"/>
      <c r="Z219" s="48">
        <f t="shared" si="10"/>
        <v>5</v>
      </c>
      <c r="AA219" s="213" t="s">
        <v>741</v>
      </c>
      <c r="AB219" s="213">
        <v>2</v>
      </c>
      <c r="AC219" s="213">
        <v>3</v>
      </c>
      <c r="AD219" s="213">
        <v>4</v>
      </c>
      <c r="AE219" s="213">
        <v>3.5</v>
      </c>
      <c r="AF219" s="213">
        <v>4</v>
      </c>
      <c r="AG219" s="213">
        <v>3</v>
      </c>
      <c r="AH219" s="213">
        <v>3</v>
      </c>
      <c r="AI219" s="40" t="s">
        <v>239</v>
      </c>
      <c r="AJ219" s="40" t="s">
        <v>177</v>
      </c>
      <c r="AK219" s="48" t="s">
        <v>223</v>
      </c>
      <c r="AL219" s="48" t="s">
        <v>179</v>
      </c>
      <c r="AM219" s="48" t="s">
        <v>199</v>
      </c>
      <c r="AN219" s="48" t="s">
        <v>187</v>
      </c>
      <c r="AO219" s="48">
        <v>2</v>
      </c>
      <c r="AP219" s="8" t="s">
        <v>32</v>
      </c>
      <c r="AQ219" s="16" t="s">
        <v>189</v>
      </c>
      <c r="AR219" s="16"/>
      <c r="BD219" s="16"/>
      <c r="BE219" s="16"/>
      <c r="AMF219"/>
      <c r="AMG219"/>
      <c r="AMH219"/>
      <c r="AMI219"/>
    </row>
    <row r="220" spans="1:1029" s="9" customFormat="1" ht="13.2" customHeight="1" x14ac:dyDescent="0.25">
      <c r="A220" s="16"/>
      <c r="B220" s="213" t="s">
        <v>367</v>
      </c>
      <c r="C220" s="104"/>
      <c r="D220" s="103" t="s">
        <v>118</v>
      </c>
      <c r="E220" s="103"/>
      <c r="F220" s="4"/>
      <c r="G220" s="103"/>
      <c r="H220" s="103"/>
      <c r="I220" s="105"/>
      <c r="J220" s="104"/>
      <c r="K220" s="104"/>
      <c r="L220" s="105"/>
      <c r="M220" s="103"/>
      <c r="N220" s="105"/>
      <c r="O220" s="113"/>
      <c r="P220" s="210"/>
      <c r="Q220" s="104">
        <v>1</v>
      </c>
      <c r="R220" s="113"/>
      <c r="S220" s="210"/>
      <c r="T220" s="103">
        <v>1</v>
      </c>
      <c r="U220" s="104"/>
      <c r="V220" s="104" t="s">
        <v>195</v>
      </c>
      <c r="W220" s="104"/>
      <c r="X220" s="105"/>
      <c r="Y220" s="263"/>
      <c r="Z220" s="48">
        <f t="shared" si="10"/>
        <v>4</v>
      </c>
      <c r="AA220" s="40" t="s">
        <v>368</v>
      </c>
      <c r="AB220" s="228">
        <v>1.5</v>
      </c>
      <c r="AC220" s="213">
        <v>3</v>
      </c>
      <c r="AD220" s="213">
        <v>4</v>
      </c>
      <c r="AE220" s="213">
        <v>2.5</v>
      </c>
      <c r="AF220" s="213">
        <v>3</v>
      </c>
      <c r="AG220" s="213">
        <v>3</v>
      </c>
      <c r="AH220" s="213">
        <v>3</v>
      </c>
      <c r="AI220" s="40" t="s">
        <v>239</v>
      </c>
      <c r="AJ220" s="40" t="s">
        <v>248</v>
      </c>
      <c r="AK220" s="48" t="s">
        <v>249</v>
      </c>
      <c r="AL220" s="48" t="s">
        <v>343</v>
      </c>
      <c r="AM220" s="48" t="s">
        <v>199</v>
      </c>
      <c r="AN220" s="48"/>
      <c r="AO220" s="48">
        <v>3</v>
      </c>
      <c r="AP220" s="34" t="s">
        <v>22</v>
      </c>
      <c r="AQ220" s="16" t="s">
        <v>230</v>
      </c>
      <c r="AR220" s="16"/>
      <c r="BD220" s="16"/>
      <c r="BE220" s="16"/>
    </row>
    <row r="221" spans="1:1029" s="9" customFormat="1" ht="13.2" customHeight="1" x14ac:dyDescent="0.25">
      <c r="A221" s="16"/>
      <c r="B221" s="213" t="s">
        <v>836</v>
      </c>
      <c r="C221" s="104"/>
      <c r="D221" s="103"/>
      <c r="E221" s="103"/>
      <c r="F221" s="4"/>
      <c r="G221" s="128" t="s">
        <v>118</v>
      </c>
      <c r="H221" s="103"/>
      <c r="I221" s="105"/>
      <c r="J221" s="104"/>
      <c r="K221" s="104"/>
      <c r="L221" s="105"/>
      <c r="M221" s="112"/>
      <c r="N221" s="105"/>
      <c r="O221" s="113"/>
      <c r="P221" s="210" t="s">
        <v>195</v>
      </c>
      <c r="Q221" s="104"/>
      <c r="R221" s="148"/>
      <c r="S221" s="123"/>
      <c r="T221" s="112">
        <v>1</v>
      </c>
      <c r="U221" s="104"/>
      <c r="V221" s="104">
        <v>1</v>
      </c>
      <c r="W221" s="104"/>
      <c r="X221" s="105"/>
      <c r="Y221" s="395"/>
      <c r="Z221" s="48">
        <f t="shared" si="10"/>
        <v>4</v>
      </c>
      <c r="AA221" s="216" t="s">
        <v>837</v>
      </c>
      <c r="AB221" s="228"/>
      <c r="AC221" s="213"/>
      <c r="AD221" s="213">
        <v>4</v>
      </c>
      <c r="AE221" s="213">
        <v>3</v>
      </c>
      <c r="AF221" s="213">
        <v>3</v>
      </c>
      <c r="AG221" s="213"/>
      <c r="AH221" s="213">
        <v>3</v>
      </c>
      <c r="AI221" s="40" t="s">
        <v>239</v>
      </c>
      <c r="AJ221" s="40" t="s">
        <v>248</v>
      </c>
      <c r="AK221" s="48" t="s">
        <v>266</v>
      </c>
      <c r="AL221" s="48" t="s">
        <v>179</v>
      </c>
      <c r="AM221" s="48" t="s">
        <v>208</v>
      </c>
      <c r="AN221" s="48"/>
      <c r="AO221" s="48">
        <v>3</v>
      </c>
      <c r="AP221" s="8" t="s">
        <v>26</v>
      </c>
      <c r="AQ221" s="40" t="s">
        <v>189</v>
      </c>
      <c r="AR221" s="16"/>
      <c r="BD221" s="16"/>
      <c r="BE221" s="16"/>
    </row>
    <row r="222" spans="1:1029" s="9" customFormat="1" ht="13.2" customHeight="1" x14ac:dyDescent="0.25">
      <c r="A222" s="16"/>
      <c r="B222" s="213" t="s">
        <v>623</v>
      </c>
      <c r="C222" s="104"/>
      <c r="D222" s="103"/>
      <c r="E222" s="103" t="s">
        <v>118</v>
      </c>
      <c r="F222" s="4"/>
      <c r="G222" s="103"/>
      <c r="H222" s="103"/>
      <c r="I222" s="105"/>
      <c r="J222" s="104"/>
      <c r="K222" s="104"/>
      <c r="L222" s="105"/>
      <c r="M222" s="101"/>
      <c r="N222" s="105"/>
      <c r="O222" s="113"/>
      <c r="P222" s="210"/>
      <c r="Q222" s="104"/>
      <c r="R222" s="148" t="s">
        <v>118</v>
      </c>
      <c r="S222" s="210">
        <v>1</v>
      </c>
      <c r="T222" s="112"/>
      <c r="U222" s="104"/>
      <c r="V222" s="104"/>
      <c r="W222" s="104"/>
      <c r="X222" s="105"/>
      <c r="Y222" s="263"/>
      <c r="Z222" s="48">
        <f t="shared" si="10"/>
        <v>3</v>
      </c>
      <c r="AA222" s="16" t="s">
        <v>624</v>
      </c>
      <c r="AB222" s="228">
        <v>3</v>
      </c>
      <c r="AC222" s="213">
        <v>3</v>
      </c>
      <c r="AD222" s="213">
        <v>2</v>
      </c>
      <c r="AE222" s="213">
        <v>2</v>
      </c>
      <c r="AF222" s="213">
        <v>3</v>
      </c>
      <c r="AG222" s="213">
        <v>3</v>
      </c>
      <c r="AH222" s="213">
        <v>5</v>
      </c>
      <c r="AI222" s="40" t="s">
        <v>239</v>
      </c>
      <c r="AJ222" s="40" t="s">
        <v>248</v>
      </c>
      <c r="AK222" s="48" t="s">
        <v>223</v>
      </c>
      <c r="AL222" s="48" t="s">
        <v>179</v>
      </c>
      <c r="AM222" s="48" t="s">
        <v>616</v>
      </c>
      <c r="AN222" s="48" t="s">
        <v>625</v>
      </c>
      <c r="AO222" s="48">
        <v>2</v>
      </c>
      <c r="AP222" s="8" t="s">
        <v>212</v>
      </c>
      <c r="AQ222" s="40" t="s">
        <v>189</v>
      </c>
      <c r="AR222" s="16"/>
      <c r="BD222" s="16"/>
      <c r="BE222" s="16"/>
      <c r="AMF222"/>
      <c r="AMG222"/>
      <c r="AMH222"/>
      <c r="AMI222"/>
      <c r="AMJ222"/>
      <c r="AMK222"/>
      <c r="AML222"/>
      <c r="AMM222"/>
      <c r="AMN222"/>
      <c r="AMO222"/>
    </row>
    <row r="223" spans="1:1029" ht="13.2" customHeight="1" x14ac:dyDescent="0.25">
      <c r="A223" s="16"/>
      <c r="B223" s="213" t="s">
        <v>678</v>
      </c>
      <c r="C223" s="104"/>
      <c r="E223" s="103"/>
      <c r="F223" s="4"/>
      <c r="G223" s="103"/>
      <c r="H223" s="103"/>
      <c r="J223" s="104">
        <v>1</v>
      </c>
      <c r="L223" s="105"/>
      <c r="M223" s="103"/>
      <c r="N223" s="105"/>
      <c r="O223" s="113"/>
      <c r="P223" s="210">
        <v>2</v>
      </c>
      <c r="Q223" s="210"/>
      <c r="S223" s="210"/>
      <c r="T223" s="103"/>
      <c r="U223" s="104">
        <v>1</v>
      </c>
      <c r="V223" s="104"/>
      <c r="W223" s="104"/>
      <c r="X223" s="105"/>
      <c r="Y223" s="263"/>
      <c r="Z223" s="48">
        <f t="shared" si="10"/>
        <v>3</v>
      </c>
      <c r="AA223" s="216" t="s">
        <v>679</v>
      </c>
      <c r="AD223" s="213">
        <v>3</v>
      </c>
      <c r="AG223" s="213">
        <v>2</v>
      </c>
      <c r="AH223" s="213">
        <v>5</v>
      </c>
      <c r="AI223" s="40" t="s">
        <v>239</v>
      </c>
      <c r="AJ223" s="40" t="s">
        <v>248</v>
      </c>
      <c r="AK223" s="48" t="s">
        <v>271</v>
      </c>
      <c r="AL223" s="48" t="s">
        <v>343</v>
      </c>
      <c r="AM223" s="48" t="s">
        <v>199</v>
      </c>
      <c r="AN223" s="48" t="s">
        <v>187</v>
      </c>
      <c r="AO223" s="48">
        <v>2</v>
      </c>
      <c r="AP223" s="48" t="s">
        <v>22</v>
      </c>
      <c r="AQ223" s="40" t="s">
        <v>230</v>
      </c>
      <c r="BD223" s="16"/>
      <c r="BE223" s="16"/>
      <c r="AME223" s="9"/>
      <c r="AMF223" s="9"/>
      <c r="AMG223" s="9"/>
      <c r="AMH223" s="9"/>
      <c r="AMI223" s="9"/>
      <c r="AMJ223" s="9"/>
      <c r="AMK223" s="9"/>
      <c r="AML223" s="9"/>
      <c r="AMM223" s="9"/>
      <c r="AMN223" s="9"/>
      <c r="AMO223" s="9"/>
    </row>
    <row r="224" spans="1:1029" ht="13.2" customHeight="1" x14ac:dyDescent="0.25">
      <c r="A224" s="16"/>
      <c r="B224" s="213" t="s">
        <v>730</v>
      </c>
      <c r="C224" s="210" t="s">
        <v>118</v>
      </c>
      <c r="E224" s="103"/>
      <c r="F224" s="4"/>
      <c r="G224" s="103"/>
      <c r="H224" s="103" t="s">
        <v>118</v>
      </c>
      <c r="I224" s="103"/>
      <c r="K224" s="210"/>
      <c r="L224" s="103"/>
      <c r="M224" s="112"/>
      <c r="N224" s="103"/>
      <c r="O224" s="113"/>
      <c r="P224" s="210"/>
      <c r="R224" s="148"/>
      <c r="S224" s="210"/>
      <c r="T224" s="112"/>
      <c r="U224" s="210"/>
      <c r="V224" s="210"/>
      <c r="X224" s="103"/>
      <c r="Y224" s="263">
        <v>1</v>
      </c>
      <c r="Z224" s="48">
        <f t="shared" si="10"/>
        <v>3</v>
      </c>
      <c r="AA224" s="216" t="s">
        <v>730</v>
      </c>
      <c r="AB224" s="228">
        <v>2</v>
      </c>
      <c r="AC224" s="213">
        <v>3</v>
      </c>
      <c r="AD224" s="213">
        <v>4</v>
      </c>
      <c r="AE224" s="213">
        <v>4</v>
      </c>
      <c r="AF224" s="213">
        <v>4</v>
      </c>
      <c r="AG224" s="213">
        <v>2</v>
      </c>
      <c r="AH224" s="213">
        <v>3</v>
      </c>
      <c r="AI224" s="40" t="s">
        <v>239</v>
      </c>
      <c r="AJ224" s="40" t="s">
        <v>240</v>
      </c>
      <c r="AK224" s="48" t="s">
        <v>223</v>
      </c>
      <c r="AL224" s="48" t="s">
        <v>179</v>
      </c>
      <c r="AM224" s="48" t="s">
        <v>199</v>
      </c>
      <c r="AN224" s="48" t="s">
        <v>731</v>
      </c>
      <c r="AO224" s="48">
        <v>2</v>
      </c>
      <c r="AP224" s="8" t="s">
        <v>22</v>
      </c>
      <c r="AQ224" s="40" t="s">
        <v>189</v>
      </c>
      <c r="BD224" s="16"/>
      <c r="BE224" s="16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  <c r="AMO224" s="9"/>
    </row>
    <row r="225" spans="1:1029" s="9" customFormat="1" ht="13.2" customHeight="1" x14ac:dyDescent="0.25">
      <c r="A225" s="16"/>
      <c r="B225" s="213" t="s">
        <v>190</v>
      </c>
      <c r="C225" s="104"/>
      <c r="D225" s="103"/>
      <c r="E225" s="103"/>
      <c r="F225" s="4"/>
      <c r="G225" s="103"/>
      <c r="H225" s="103"/>
      <c r="I225" s="105"/>
      <c r="J225" s="104"/>
      <c r="K225" s="104"/>
      <c r="L225" s="105"/>
      <c r="M225" s="112" t="s">
        <v>118</v>
      </c>
      <c r="N225" s="105" t="s">
        <v>195</v>
      </c>
      <c r="O225" s="113"/>
      <c r="P225" s="210" t="s">
        <v>118</v>
      </c>
      <c r="Q225" s="104"/>
      <c r="R225" s="148"/>
      <c r="S225" s="210"/>
      <c r="T225" s="112"/>
      <c r="U225" s="104"/>
      <c r="V225" s="104"/>
      <c r="W225" s="104"/>
      <c r="X225" s="105"/>
      <c r="Y225" s="263"/>
      <c r="Z225" s="48">
        <f t="shared" si="10"/>
        <v>3</v>
      </c>
      <c r="AA225" s="40" t="s">
        <v>191</v>
      </c>
      <c r="AB225" s="228">
        <v>2.5</v>
      </c>
      <c r="AC225" s="213">
        <v>3</v>
      </c>
      <c r="AD225" s="213">
        <v>1</v>
      </c>
      <c r="AE225" s="213">
        <v>3</v>
      </c>
      <c r="AF225" s="213"/>
      <c r="AG225" s="213">
        <v>3</v>
      </c>
      <c r="AH225" s="213">
        <v>5</v>
      </c>
      <c r="AI225" s="40" t="s">
        <v>176</v>
      </c>
      <c r="AJ225" s="40" t="s">
        <v>184</v>
      </c>
      <c r="AK225" s="48" t="s">
        <v>178</v>
      </c>
      <c r="AL225" s="48" t="s">
        <v>185</v>
      </c>
      <c r="AM225" s="48" t="s">
        <v>186</v>
      </c>
      <c r="AN225" s="48" t="s">
        <v>187</v>
      </c>
      <c r="AO225" s="48" t="s">
        <v>109</v>
      </c>
      <c r="AP225" s="8" t="s">
        <v>38</v>
      </c>
      <c r="AQ225" s="16" t="s">
        <v>189</v>
      </c>
      <c r="AR225" s="16"/>
      <c r="BD225" s="16"/>
      <c r="BE225" s="16"/>
      <c r="AMJ225"/>
      <c r="AMK225"/>
      <c r="AML225"/>
      <c r="AMM225"/>
      <c r="AMN225"/>
      <c r="AMO225"/>
    </row>
    <row r="226" spans="1:1029" s="9" customFormat="1" ht="13.2" customHeight="1" x14ac:dyDescent="0.25">
      <c r="A226" s="16"/>
      <c r="B226" s="215" t="s">
        <v>794</v>
      </c>
      <c r="C226" s="104"/>
      <c r="D226" s="103">
        <v>1</v>
      </c>
      <c r="E226" s="103"/>
      <c r="F226" s="4"/>
      <c r="G226" s="103"/>
      <c r="H226" s="103" t="s">
        <v>195</v>
      </c>
      <c r="I226" s="105"/>
      <c r="J226" s="104"/>
      <c r="K226" s="104"/>
      <c r="L226" s="105"/>
      <c r="M226" s="112"/>
      <c r="N226" s="105"/>
      <c r="O226" s="113"/>
      <c r="P226" s="210"/>
      <c r="Q226" s="104"/>
      <c r="R226" s="148"/>
      <c r="S226" s="210"/>
      <c r="T226" s="112"/>
      <c r="U226" s="104"/>
      <c r="V226" s="104"/>
      <c r="W226" s="104"/>
      <c r="X226" s="105" t="s">
        <v>195</v>
      </c>
      <c r="Y226" s="263"/>
      <c r="Z226" s="48">
        <f t="shared" si="10"/>
        <v>3</v>
      </c>
      <c r="AA226" s="174" t="s">
        <v>794</v>
      </c>
      <c r="AB226" s="174">
        <v>2</v>
      </c>
      <c r="AC226" s="174">
        <v>4</v>
      </c>
      <c r="AD226" s="174">
        <v>4</v>
      </c>
      <c r="AE226" s="174">
        <v>4</v>
      </c>
      <c r="AF226" s="174">
        <v>4</v>
      </c>
      <c r="AG226" s="174">
        <v>1</v>
      </c>
      <c r="AH226" s="174">
        <v>5</v>
      </c>
      <c r="AI226" s="252" t="s">
        <v>239</v>
      </c>
      <c r="AJ226" s="252" t="s">
        <v>240</v>
      </c>
      <c r="AK226" s="174" t="s">
        <v>241</v>
      </c>
      <c r="AL226" s="174" t="s">
        <v>179</v>
      </c>
      <c r="AM226" s="174" t="s">
        <v>199</v>
      </c>
      <c r="AN226" s="174" t="s">
        <v>795</v>
      </c>
      <c r="AO226" s="174">
        <v>2</v>
      </c>
      <c r="AP226" s="190" t="s">
        <v>22</v>
      </c>
      <c r="AQ226" s="174" t="s">
        <v>189</v>
      </c>
      <c r="AR226" s="16"/>
      <c r="BD226" s="16"/>
      <c r="BE226" s="16"/>
    </row>
    <row r="227" spans="1:1029" s="9" customFormat="1" ht="13.2" customHeight="1" x14ac:dyDescent="0.25">
      <c r="A227" s="16" t="s">
        <v>964</v>
      </c>
      <c r="B227" s="213" t="s">
        <v>974</v>
      </c>
      <c r="C227" s="104"/>
      <c r="D227" s="103"/>
      <c r="E227" s="103"/>
      <c r="F227" s="4">
        <v>1</v>
      </c>
      <c r="G227" s="103" t="s">
        <v>118</v>
      </c>
      <c r="H227" s="105"/>
      <c r="I227" s="105"/>
      <c r="J227" s="104"/>
      <c r="K227" s="104"/>
      <c r="L227" s="105"/>
      <c r="M227" s="112"/>
      <c r="N227" s="103"/>
      <c r="O227" s="113"/>
      <c r="P227" s="210"/>
      <c r="Q227" s="104"/>
      <c r="R227" s="148"/>
      <c r="S227" s="210"/>
      <c r="T227" s="103" t="s">
        <v>176</v>
      </c>
      <c r="U227" s="104"/>
      <c r="V227" s="104"/>
      <c r="W227" s="104"/>
      <c r="X227" s="105"/>
      <c r="Y227" s="263"/>
      <c r="Z227" s="48">
        <f t="shared" si="10"/>
        <v>3</v>
      </c>
      <c r="AA227" s="16"/>
      <c r="AB227" s="228"/>
      <c r="AC227" s="213"/>
      <c r="AD227" s="213"/>
      <c r="AE227" s="213"/>
      <c r="AF227" s="213"/>
      <c r="AG227" s="213"/>
      <c r="AH227" s="213"/>
      <c r="AI227" s="40"/>
      <c r="AJ227" s="40"/>
      <c r="AK227" s="48"/>
      <c r="AL227" s="48"/>
      <c r="AM227" s="48"/>
      <c r="AN227" s="48"/>
      <c r="AO227" s="48"/>
      <c r="AP227" s="8"/>
      <c r="AQ227" s="40"/>
      <c r="AR227" s="16"/>
      <c r="BD227" s="16"/>
      <c r="BE227" s="16"/>
    </row>
    <row r="228" spans="1:1029" ht="13.2" customHeight="1" x14ac:dyDescent="0.25">
      <c r="A228" s="16" t="s">
        <v>94</v>
      </c>
      <c r="B228" s="213" t="s">
        <v>997</v>
      </c>
      <c r="C228" s="104"/>
      <c r="D228" s="103">
        <v>1</v>
      </c>
      <c r="E228" s="103"/>
      <c r="F228" s="4" t="s">
        <v>118</v>
      </c>
      <c r="G228" s="103"/>
      <c r="H228" s="103"/>
      <c r="K228" s="104">
        <v>1</v>
      </c>
      <c r="L228" s="105"/>
      <c r="M228" s="112"/>
      <c r="N228" s="105"/>
      <c r="O228" s="113"/>
      <c r="P228" s="210"/>
      <c r="R228" s="148"/>
      <c r="S228" s="210"/>
      <c r="T228" s="112"/>
      <c r="V228" s="104"/>
      <c r="W228" s="104"/>
      <c r="X228" s="105"/>
      <c r="Y228" s="263"/>
      <c r="Z228" s="48">
        <f t="shared" si="10"/>
        <v>3</v>
      </c>
      <c r="AA228" s="16" t="s">
        <v>997</v>
      </c>
      <c r="AP228" s="8"/>
      <c r="AME228" s="9"/>
      <c r="AMF228" s="9"/>
      <c r="AMG228" s="9"/>
      <c r="AMH228" s="9"/>
      <c r="AMI228" s="9"/>
      <c r="AMJ228" s="9"/>
      <c r="AMK228" s="9"/>
      <c r="AML228" s="9"/>
      <c r="AMM228" s="9"/>
      <c r="AMN228" s="9"/>
      <c r="AMO228" s="9"/>
    </row>
    <row r="229" spans="1:1029" s="9" customFormat="1" ht="13.2" customHeight="1" x14ac:dyDescent="0.25">
      <c r="A229" s="16" t="s">
        <v>964</v>
      </c>
      <c r="B229" s="73" t="s">
        <v>1027</v>
      </c>
      <c r="C229" s="104"/>
      <c r="D229" s="103"/>
      <c r="E229" s="103"/>
      <c r="F229" s="4"/>
      <c r="G229" s="103"/>
      <c r="H229" s="103"/>
      <c r="I229" s="105"/>
      <c r="J229" s="104"/>
      <c r="K229" s="104">
        <v>2</v>
      </c>
      <c r="L229" s="105"/>
      <c r="M229" s="112"/>
      <c r="N229" s="105"/>
      <c r="O229" s="113"/>
      <c r="P229" s="210"/>
      <c r="Q229" s="104" t="s">
        <v>118</v>
      </c>
      <c r="R229" s="148"/>
      <c r="S229" s="210"/>
      <c r="T229" s="112"/>
      <c r="U229" s="104"/>
      <c r="V229" s="104"/>
      <c r="W229" s="104"/>
      <c r="X229" s="105"/>
      <c r="Y229" s="263" t="s">
        <v>118</v>
      </c>
      <c r="Z229" s="48">
        <f t="shared" si="10"/>
        <v>3</v>
      </c>
      <c r="AA229" s="16" t="s">
        <v>1028</v>
      </c>
      <c r="AB229" s="228">
        <v>2</v>
      </c>
      <c r="AC229" s="213">
        <v>3</v>
      </c>
      <c r="AD229" s="213">
        <v>3</v>
      </c>
      <c r="AE229" s="213">
        <v>3</v>
      </c>
      <c r="AF229" s="213">
        <v>2</v>
      </c>
      <c r="AG229" s="213">
        <v>1</v>
      </c>
      <c r="AH229" s="213">
        <v>5</v>
      </c>
      <c r="AI229" s="40"/>
      <c r="AJ229" s="40"/>
      <c r="AK229" s="48"/>
      <c r="AL229" s="48"/>
      <c r="AM229" s="48"/>
      <c r="AN229" s="48"/>
      <c r="AO229" s="48"/>
      <c r="AP229" s="8"/>
      <c r="AQ229" s="16"/>
      <c r="AR229" s="16"/>
    </row>
    <row r="230" spans="1:1029" s="9" customFormat="1" ht="13.2" customHeight="1" x14ac:dyDescent="0.25">
      <c r="A230" s="16" t="s">
        <v>964</v>
      </c>
      <c r="B230" s="213" t="s">
        <v>1040</v>
      </c>
      <c r="C230" s="104"/>
      <c r="D230" s="103"/>
      <c r="E230" s="103"/>
      <c r="F230" s="4">
        <v>1</v>
      </c>
      <c r="G230" s="103"/>
      <c r="H230" s="103"/>
      <c r="I230" s="105"/>
      <c r="J230" s="104"/>
      <c r="K230" s="104">
        <v>1</v>
      </c>
      <c r="L230" s="105"/>
      <c r="M230" s="112"/>
      <c r="N230" s="105"/>
      <c r="O230" s="113"/>
      <c r="P230" s="210"/>
      <c r="Q230" s="123"/>
      <c r="R230" s="148"/>
      <c r="S230" s="210"/>
      <c r="T230" s="112"/>
      <c r="U230" s="104"/>
      <c r="V230" s="104"/>
      <c r="W230" s="104"/>
      <c r="X230" s="105"/>
      <c r="Y230" s="263" t="s">
        <v>118</v>
      </c>
      <c r="Z230" s="48">
        <f t="shared" si="10"/>
        <v>3</v>
      </c>
      <c r="AA230" s="16" t="s">
        <v>1040</v>
      </c>
      <c r="AB230" s="228">
        <v>3</v>
      </c>
      <c r="AC230" s="213">
        <v>3</v>
      </c>
      <c r="AD230" s="213"/>
      <c r="AE230" s="213">
        <v>3</v>
      </c>
      <c r="AF230" s="213"/>
      <c r="AG230" s="213">
        <v>3</v>
      </c>
      <c r="AH230" s="213">
        <v>3</v>
      </c>
      <c r="AI230" s="40"/>
      <c r="AJ230" s="40"/>
      <c r="AK230" s="48"/>
      <c r="AL230" s="48"/>
      <c r="AM230" s="48"/>
      <c r="AN230" s="48"/>
      <c r="AO230" s="48"/>
      <c r="AP230" s="8"/>
      <c r="AQ230" s="16"/>
      <c r="AR230" s="16"/>
    </row>
    <row r="231" spans="1:1029" s="9" customFormat="1" ht="13.2" customHeight="1" x14ac:dyDescent="0.25">
      <c r="A231" s="16"/>
      <c r="B231" s="213" t="s">
        <v>308</v>
      </c>
      <c r="C231" s="104">
        <v>1</v>
      </c>
      <c r="D231" s="103"/>
      <c r="E231" s="103"/>
      <c r="F231" s="4"/>
      <c r="G231" s="103"/>
      <c r="H231" s="103"/>
      <c r="I231" s="105"/>
      <c r="J231" s="104"/>
      <c r="K231" s="104"/>
      <c r="L231" s="105"/>
      <c r="M231" s="103"/>
      <c r="N231" s="105"/>
      <c r="O231" s="113"/>
      <c r="P231" s="210"/>
      <c r="Q231" s="104"/>
      <c r="R231" s="113"/>
      <c r="S231" s="210">
        <v>1</v>
      </c>
      <c r="T231" s="103"/>
      <c r="U231" s="104"/>
      <c r="V231" s="104"/>
      <c r="W231" s="104"/>
      <c r="X231" s="105"/>
      <c r="Y231" s="263"/>
      <c r="Z231" s="48">
        <f t="shared" si="10"/>
        <v>2</v>
      </c>
      <c r="AA231" s="216" t="s">
        <v>309</v>
      </c>
      <c r="AB231" s="228">
        <v>1.5</v>
      </c>
      <c r="AC231" s="213">
        <v>3</v>
      </c>
      <c r="AD231" s="213">
        <v>5</v>
      </c>
      <c r="AE231" s="213">
        <v>1.5</v>
      </c>
      <c r="AF231" s="213">
        <v>5</v>
      </c>
      <c r="AG231" s="213">
        <v>2</v>
      </c>
      <c r="AH231" s="213">
        <v>1</v>
      </c>
      <c r="AI231" s="40" t="s">
        <v>239</v>
      </c>
      <c r="AJ231" s="40" t="s">
        <v>310</v>
      </c>
      <c r="AK231" s="48" t="s">
        <v>241</v>
      </c>
      <c r="AL231" s="48" t="s">
        <v>179</v>
      </c>
      <c r="AM231" s="48" t="s">
        <v>199</v>
      </c>
      <c r="AN231" s="48"/>
      <c r="AO231" s="48" t="s">
        <v>109</v>
      </c>
      <c r="AP231" s="8" t="s">
        <v>32</v>
      </c>
      <c r="AQ231" s="40" t="s">
        <v>189</v>
      </c>
      <c r="AR231" s="10"/>
      <c r="BD231" s="16"/>
      <c r="BE231" s="16"/>
    </row>
    <row r="232" spans="1:1029" s="9" customFormat="1" ht="13.2" customHeight="1" x14ac:dyDescent="0.25">
      <c r="A232" s="16"/>
      <c r="B232" s="213" t="s">
        <v>411</v>
      </c>
      <c r="C232" s="104"/>
      <c r="D232" s="103"/>
      <c r="E232" s="103"/>
      <c r="F232" s="4"/>
      <c r="G232" s="103" t="s">
        <v>118</v>
      </c>
      <c r="H232" s="103"/>
      <c r="I232" s="105"/>
      <c r="J232" s="104"/>
      <c r="K232" s="104"/>
      <c r="L232" s="105"/>
      <c r="M232" s="112"/>
      <c r="N232" s="105"/>
      <c r="O232" s="113">
        <v>2</v>
      </c>
      <c r="P232" s="210"/>
      <c r="Q232" s="104"/>
      <c r="R232" s="148"/>
      <c r="S232" s="210"/>
      <c r="T232" s="112"/>
      <c r="U232" s="104"/>
      <c r="V232" s="104"/>
      <c r="W232" s="104"/>
      <c r="X232" s="105"/>
      <c r="Y232" s="263"/>
      <c r="Z232" s="48">
        <f t="shared" si="10"/>
        <v>2</v>
      </c>
      <c r="AA232" s="16" t="s">
        <v>411</v>
      </c>
      <c r="AB232" s="228">
        <v>3.5</v>
      </c>
      <c r="AC232" s="213">
        <v>3</v>
      </c>
      <c r="AD232" s="213">
        <v>3</v>
      </c>
      <c r="AE232" s="213">
        <v>2.5</v>
      </c>
      <c r="AF232" s="213">
        <v>4</v>
      </c>
      <c r="AG232" s="213">
        <v>2</v>
      </c>
      <c r="AH232" s="213">
        <v>3</v>
      </c>
      <c r="AI232" s="40" t="s">
        <v>239</v>
      </c>
      <c r="AJ232" s="40" t="s">
        <v>248</v>
      </c>
      <c r="AK232" s="48" t="s">
        <v>262</v>
      </c>
      <c r="AL232" s="48" t="s">
        <v>179</v>
      </c>
      <c r="AM232" s="48" t="s">
        <v>186</v>
      </c>
      <c r="AN232" s="48" t="s">
        <v>187</v>
      </c>
      <c r="AO232" s="48">
        <v>1</v>
      </c>
      <c r="AP232" s="8" t="s">
        <v>23</v>
      </c>
      <c r="AQ232" s="40" t="s">
        <v>189</v>
      </c>
      <c r="AR232" s="16"/>
    </row>
    <row r="233" spans="1:1029" s="9" customFormat="1" ht="13.2" customHeight="1" x14ac:dyDescent="0.25">
      <c r="A233" s="16"/>
      <c r="B233" s="213" t="s">
        <v>428</v>
      </c>
      <c r="C233" s="104"/>
      <c r="D233" s="103"/>
      <c r="E233" s="103"/>
      <c r="F233" s="4"/>
      <c r="G233" s="103"/>
      <c r="H233" s="103"/>
      <c r="I233" s="105"/>
      <c r="J233" s="104"/>
      <c r="K233" s="104"/>
      <c r="L233" s="105"/>
      <c r="M233" s="112"/>
      <c r="N233" s="105"/>
      <c r="O233" s="113"/>
      <c r="P233" s="210">
        <v>1</v>
      </c>
      <c r="Q233" s="104"/>
      <c r="R233" s="148"/>
      <c r="S233" s="123"/>
      <c r="T233" s="112"/>
      <c r="U233" s="104">
        <v>1</v>
      </c>
      <c r="V233" s="104"/>
      <c r="W233" s="104"/>
      <c r="X233" s="105"/>
      <c r="Y233" s="263"/>
      <c r="Z233" s="48">
        <f t="shared" si="10"/>
        <v>2</v>
      </c>
      <c r="AA233" s="16" t="s">
        <v>428</v>
      </c>
      <c r="AB233" s="213">
        <v>2.5</v>
      </c>
      <c r="AC233" s="213">
        <v>3</v>
      </c>
      <c r="AD233" s="213">
        <v>4</v>
      </c>
      <c r="AE233" s="213">
        <v>3</v>
      </c>
      <c r="AF233" s="213">
        <v>3</v>
      </c>
      <c r="AG233" s="213">
        <v>4</v>
      </c>
      <c r="AH233" s="213">
        <v>3</v>
      </c>
      <c r="AI233" s="40" t="s">
        <v>239</v>
      </c>
      <c r="AJ233" s="40" t="s">
        <v>177</v>
      </c>
      <c r="AK233" s="48" t="s">
        <v>241</v>
      </c>
      <c r="AL233" s="48" t="s">
        <v>179</v>
      </c>
      <c r="AM233" s="48" t="s">
        <v>199</v>
      </c>
      <c r="AN233" s="48"/>
      <c r="AO233" s="48">
        <v>3</v>
      </c>
      <c r="AP233" s="8" t="s">
        <v>38</v>
      </c>
      <c r="AQ233" s="40" t="s">
        <v>189</v>
      </c>
      <c r="AR233" s="16"/>
      <c r="BD233" s="16"/>
      <c r="BE233" s="16"/>
    </row>
    <row r="234" spans="1:1029" s="9" customFormat="1" ht="13.2" customHeight="1" x14ac:dyDescent="0.3">
      <c r="B234" s="215" t="s">
        <v>441</v>
      </c>
      <c r="C234" s="104"/>
      <c r="D234" s="103"/>
      <c r="E234" s="103"/>
      <c r="F234" s="4"/>
      <c r="G234" s="103"/>
      <c r="H234" s="103"/>
      <c r="I234" s="105"/>
      <c r="J234" s="104"/>
      <c r="K234" s="104"/>
      <c r="L234" s="105"/>
      <c r="M234" s="112"/>
      <c r="N234" s="105"/>
      <c r="O234" s="113"/>
      <c r="P234" s="210"/>
      <c r="Q234" s="104"/>
      <c r="R234" s="148" t="s">
        <v>195</v>
      </c>
      <c r="S234" s="210"/>
      <c r="T234" s="112"/>
      <c r="U234" s="104" t="s">
        <v>118</v>
      </c>
      <c r="V234" s="104"/>
      <c r="W234" s="104"/>
      <c r="X234" s="105"/>
      <c r="Y234" s="263"/>
      <c r="Z234" s="48">
        <f t="shared" si="10"/>
        <v>2</v>
      </c>
      <c r="AA234" t="s">
        <v>441</v>
      </c>
      <c r="AB234" s="184">
        <v>4</v>
      </c>
      <c r="AC234" s="184">
        <v>3</v>
      </c>
      <c r="AD234" s="184">
        <v>3</v>
      </c>
      <c r="AE234" s="184">
        <v>3</v>
      </c>
      <c r="AF234" s="184">
        <v>3</v>
      </c>
      <c r="AG234" s="184">
        <v>4</v>
      </c>
      <c r="AH234" s="184">
        <v>3</v>
      </c>
      <c r="AI234" s="250" t="s">
        <v>279</v>
      </c>
      <c r="AJ234" s="250" t="s">
        <v>377</v>
      </c>
      <c r="AK234" s="184" t="s">
        <v>178</v>
      </c>
      <c r="AL234" s="157" t="s">
        <v>442</v>
      </c>
      <c r="AM234" s="157" t="s">
        <v>208</v>
      </c>
      <c r="AN234" s="157" t="s">
        <v>443</v>
      </c>
      <c r="AO234" s="157">
        <v>3</v>
      </c>
      <c r="AP234" s="192" t="s">
        <v>212</v>
      </c>
      <c r="AQ234" s="32" t="s">
        <v>189</v>
      </c>
      <c r="AR234" s="16"/>
    </row>
    <row r="235" spans="1:1029" ht="13.2" customHeight="1" x14ac:dyDescent="0.25">
      <c r="A235" s="16"/>
      <c r="B235" s="213" t="s">
        <v>459</v>
      </c>
      <c r="C235" s="104"/>
      <c r="E235" s="103"/>
      <c r="F235" s="4"/>
      <c r="G235" s="103"/>
      <c r="H235" s="103"/>
      <c r="L235" s="105"/>
      <c r="M235" s="103"/>
      <c r="N235" s="105"/>
      <c r="O235" s="113"/>
      <c r="P235" s="210"/>
      <c r="Q235" s="104">
        <v>2</v>
      </c>
      <c r="S235" s="210"/>
      <c r="T235" s="103"/>
      <c r="U235" s="104">
        <v>2</v>
      </c>
      <c r="V235" s="104"/>
      <c r="W235" s="104"/>
      <c r="X235" s="105"/>
      <c r="Y235" s="263"/>
      <c r="Z235" s="48">
        <f t="shared" si="10"/>
        <v>2</v>
      </c>
      <c r="AA235" s="40" t="s">
        <v>460</v>
      </c>
      <c r="AB235" s="228">
        <v>2</v>
      </c>
      <c r="AC235" s="213">
        <v>3</v>
      </c>
      <c r="AD235" s="213">
        <v>4</v>
      </c>
      <c r="AE235" s="213">
        <v>2.5</v>
      </c>
      <c r="AF235" s="213">
        <v>2</v>
      </c>
      <c r="AG235" s="213">
        <v>3</v>
      </c>
      <c r="AH235" s="213">
        <v>5</v>
      </c>
      <c r="AI235" s="40" t="s">
        <v>239</v>
      </c>
      <c r="AJ235" s="40" t="s">
        <v>177</v>
      </c>
      <c r="AK235" s="48" t="s">
        <v>178</v>
      </c>
      <c r="AL235" s="48" t="s">
        <v>179</v>
      </c>
      <c r="AM235" s="48" t="s">
        <v>199</v>
      </c>
      <c r="AN235" s="48" t="s">
        <v>461</v>
      </c>
      <c r="AO235" s="48">
        <v>3</v>
      </c>
      <c r="AP235" s="8" t="s">
        <v>32</v>
      </c>
      <c r="AQ235" s="16" t="s">
        <v>189</v>
      </c>
      <c r="AMF235" s="9"/>
      <c r="AMG235" s="9"/>
      <c r="AMH235" s="9"/>
      <c r="AMI235" s="9"/>
      <c r="AMJ235" s="9"/>
      <c r="AMK235" s="9"/>
      <c r="AML235" s="9"/>
      <c r="AMM235" s="9"/>
      <c r="AMN235" s="9"/>
      <c r="AMO235" s="9"/>
    </row>
    <row r="236" spans="1:1029" s="9" customFormat="1" ht="13.2" customHeight="1" x14ac:dyDescent="0.25">
      <c r="A236" s="16"/>
      <c r="B236" s="213" t="s">
        <v>488</v>
      </c>
      <c r="C236" s="104"/>
      <c r="D236" s="103">
        <v>2</v>
      </c>
      <c r="E236" s="103"/>
      <c r="F236" s="4"/>
      <c r="G236" s="103"/>
      <c r="H236" s="103"/>
      <c r="I236" s="105"/>
      <c r="J236" s="104"/>
      <c r="K236" s="104"/>
      <c r="L236" s="105"/>
      <c r="M236" s="112" t="s">
        <v>118</v>
      </c>
      <c r="N236" s="105"/>
      <c r="O236" s="113"/>
      <c r="P236" s="210"/>
      <c r="Q236" s="104"/>
      <c r="R236" s="148"/>
      <c r="S236" s="210"/>
      <c r="T236" s="112"/>
      <c r="U236" s="104"/>
      <c r="V236" s="104"/>
      <c r="W236" s="104"/>
      <c r="X236" s="105"/>
      <c r="Y236" s="263"/>
      <c r="Z236" s="48">
        <f t="shared" si="10"/>
        <v>2</v>
      </c>
      <c r="AA236" s="216" t="s">
        <v>489</v>
      </c>
      <c r="AB236" s="213">
        <v>1.5</v>
      </c>
      <c r="AC236" s="213">
        <v>3</v>
      </c>
      <c r="AD236" s="213">
        <v>3</v>
      </c>
      <c r="AE236" s="213">
        <v>2.5</v>
      </c>
      <c r="AF236" s="213">
        <v>4</v>
      </c>
      <c r="AG236" s="213">
        <v>2</v>
      </c>
      <c r="AH236" s="213">
        <v>3</v>
      </c>
      <c r="AI236" s="40" t="s">
        <v>312</v>
      </c>
      <c r="AJ236" s="40" t="s">
        <v>177</v>
      </c>
      <c r="AK236" s="48" t="s">
        <v>262</v>
      </c>
      <c r="AL236" s="48" t="s">
        <v>185</v>
      </c>
      <c r="AM236" s="48" t="s">
        <v>199</v>
      </c>
      <c r="AN236" s="48" t="s">
        <v>490</v>
      </c>
      <c r="AO236" s="48" t="s">
        <v>109</v>
      </c>
      <c r="AP236" s="8" t="s">
        <v>225</v>
      </c>
      <c r="AQ236" s="16" t="s">
        <v>189</v>
      </c>
      <c r="AR236" s="16"/>
      <c r="BD236" s="16"/>
      <c r="BE236" s="16"/>
      <c r="AMF236"/>
      <c r="AMG236"/>
      <c r="AMH236"/>
      <c r="AMI236"/>
    </row>
    <row r="237" spans="1:1029" s="9" customFormat="1" ht="13.2" customHeight="1" x14ac:dyDescent="0.25">
      <c r="A237" s="16"/>
      <c r="B237" s="215" t="s">
        <v>542</v>
      </c>
      <c r="C237" s="104"/>
      <c r="D237" s="103" t="s">
        <v>118</v>
      </c>
      <c r="E237" s="103"/>
      <c r="F237" s="4"/>
      <c r="G237" s="103"/>
      <c r="H237" s="103"/>
      <c r="I237" s="105"/>
      <c r="J237" s="104"/>
      <c r="K237" s="104"/>
      <c r="L237" s="105"/>
      <c r="M237" s="112"/>
      <c r="N237" s="105"/>
      <c r="O237" s="113">
        <v>1</v>
      </c>
      <c r="P237" s="210"/>
      <c r="Q237" s="104"/>
      <c r="R237" s="148"/>
      <c r="S237" s="210"/>
      <c r="T237" s="112"/>
      <c r="U237" s="104"/>
      <c r="V237" s="104"/>
      <c r="W237" s="104"/>
      <c r="X237" s="105"/>
      <c r="Y237" s="263"/>
      <c r="Z237" s="48">
        <f t="shared" si="10"/>
        <v>2</v>
      </c>
      <c r="AA237" s="40"/>
      <c r="AB237" s="228"/>
      <c r="AC237" s="213"/>
      <c r="AD237" s="213"/>
      <c r="AE237" s="213"/>
      <c r="AF237" s="213"/>
      <c r="AG237" s="213"/>
      <c r="AH237" s="213"/>
      <c r="AI237" s="40"/>
      <c r="AJ237" s="40"/>
      <c r="AK237" s="48"/>
      <c r="AL237" s="48"/>
      <c r="AM237" s="48"/>
      <c r="AN237" s="48"/>
      <c r="AO237" s="48"/>
      <c r="AP237" s="8"/>
      <c r="AQ237" s="16"/>
      <c r="AR237" s="16"/>
      <c r="BD237" s="16"/>
      <c r="BE237" s="16"/>
      <c r="AMJ237"/>
      <c r="AMK237"/>
      <c r="AML237"/>
      <c r="AMM237"/>
      <c r="AMN237"/>
      <c r="AMO237"/>
    </row>
    <row r="238" spans="1:1029" s="9" customFormat="1" ht="13.2" customHeight="1" x14ac:dyDescent="0.25">
      <c r="A238" s="16"/>
      <c r="B238" s="213" t="s">
        <v>564</v>
      </c>
      <c r="C238" s="104"/>
      <c r="D238" s="103"/>
      <c r="E238" s="103"/>
      <c r="F238" s="4">
        <v>1</v>
      </c>
      <c r="G238" s="103"/>
      <c r="H238" s="103"/>
      <c r="I238" s="105"/>
      <c r="J238" s="104"/>
      <c r="K238" s="104"/>
      <c r="L238" s="105"/>
      <c r="M238" s="112" t="s">
        <v>195</v>
      </c>
      <c r="N238" s="105"/>
      <c r="O238" s="113"/>
      <c r="P238" s="210"/>
      <c r="Q238" s="104"/>
      <c r="R238" s="148"/>
      <c r="S238" s="210"/>
      <c r="T238" s="112"/>
      <c r="U238" s="104"/>
      <c r="V238" s="104"/>
      <c r="W238" s="104"/>
      <c r="X238" s="105"/>
      <c r="Y238" s="263"/>
      <c r="Z238" s="48">
        <f t="shared" si="10"/>
        <v>2</v>
      </c>
      <c r="AA238" s="40" t="s">
        <v>564</v>
      </c>
      <c r="AB238" s="228">
        <v>1.5</v>
      </c>
      <c r="AC238" s="213">
        <v>3</v>
      </c>
      <c r="AD238" s="213">
        <v>5</v>
      </c>
      <c r="AE238" s="213">
        <v>2.5</v>
      </c>
      <c r="AF238" s="213">
        <v>5</v>
      </c>
      <c r="AG238" s="213">
        <v>2</v>
      </c>
      <c r="AH238" s="213">
        <v>3</v>
      </c>
      <c r="AI238" s="40" t="s">
        <v>239</v>
      </c>
      <c r="AJ238" s="40" t="s">
        <v>240</v>
      </c>
      <c r="AK238" s="48" t="s">
        <v>241</v>
      </c>
      <c r="AL238" s="48" t="s">
        <v>242</v>
      </c>
      <c r="AM238" s="48" t="s">
        <v>199</v>
      </c>
      <c r="AN238" s="48" t="s">
        <v>563</v>
      </c>
      <c r="AO238" s="48">
        <v>3</v>
      </c>
      <c r="AP238" s="8" t="s">
        <v>236</v>
      </c>
      <c r="AQ238" s="16" t="s">
        <v>230</v>
      </c>
      <c r="AR238" s="16"/>
      <c r="BD238" s="16"/>
      <c r="BE238" s="16"/>
    </row>
    <row r="239" spans="1:1029" s="9" customFormat="1" ht="13.2" customHeight="1" x14ac:dyDescent="0.25">
      <c r="A239" s="16"/>
      <c r="B239" s="213" t="s">
        <v>602</v>
      </c>
      <c r="C239" s="104"/>
      <c r="D239" s="103"/>
      <c r="E239" s="103"/>
      <c r="F239" s="4"/>
      <c r="G239" s="103"/>
      <c r="H239" s="103">
        <v>1</v>
      </c>
      <c r="I239" s="105"/>
      <c r="J239" s="104"/>
      <c r="K239" s="104"/>
      <c r="L239" s="105"/>
      <c r="M239" s="103"/>
      <c r="N239" s="103" t="s">
        <v>118</v>
      </c>
      <c r="O239" s="113"/>
      <c r="P239" s="210"/>
      <c r="Q239" s="104"/>
      <c r="R239" s="113"/>
      <c r="S239" s="210"/>
      <c r="T239" s="103"/>
      <c r="U239" s="104"/>
      <c r="V239" s="104"/>
      <c r="W239" s="104"/>
      <c r="X239" s="105"/>
      <c r="Y239" s="263"/>
      <c r="Z239" s="48">
        <f t="shared" si="10"/>
        <v>2</v>
      </c>
      <c r="AA239" s="40" t="s">
        <v>603</v>
      </c>
      <c r="AB239" s="228">
        <v>1.5</v>
      </c>
      <c r="AC239" s="213">
        <v>4</v>
      </c>
      <c r="AD239" s="213">
        <v>5</v>
      </c>
      <c r="AE239" s="213">
        <v>2</v>
      </c>
      <c r="AF239" s="213">
        <v>5</v>
      </c>
      <c r="AG239" s="213">
        <v>2</v>
      </c>
      <c r="AH239" s="213">
        <v>3</v>
      </c>
      <c r="AI239" s="40" t="s">
        <v>312</v>
      </c>
      <c r="AJ239" s="40" t="s">
        <v>177</v>
      </c>
      <c r="AK239" s="48" t="s">
        <v>219</v>
      </c>
      <c r="AL239" s="48" t="s">
        <v>179</v>
      </c>
      <c r="AM239" s="48" t="s">
        <v>199</v>
      </c>
      <c r="AN239" s="48"/>
      <c r="AO239" s="48">
        <v>2</v>
      </c>
      <c r="AP239" s="8" t="s">
        <v>236</v>
      </c>
      <c r="AQ239" s="16" t="s">
        <v>189</v>
      </c>
      <c r="AR239" s="16"/>
      <c r="BD239" s="16"/>
      <c r="BE239" s="16"/>
      <c r="AME239"/>
      <c r="AMJ239"/>
      <c r="AMK239"/>
      <c r="AML239"/>
      <c r="AMM239"/>
      <c r="AMN239"/>
      <c r="AMO239"/>
    </row>
    <row r="240" spans="1:1029" s="114" customFormat="1" ht="13.2" customHeight="1" x14ac:dyDescent="0.25">
      <c r="A240" s="16"/>
      <c r="B240" s="213" t="s">
        <v>610</v>
      </c>
      <c r="C240" s="104"/>
      <c r="D240" s="103"/>
      <c r="E240" s="103"/>
      <c r="F240" s="4"/>
      <c r="G240" s="103"/>
      <c r="H240" s="103"/>
      <c r="I240" s="105"/>
      <c r="J240" s="104"/>
      <c r="K240" s="104"/>
      <c r="L240" s="105"/>
      <c r="M240" s="112"/>
      <c r="N240" s="105" t="s">
        <v>118</v>
      </c>
      <c r="O240" s="113"/>
      <c r="P240" s="210"/>
      <c r="Q240" s="104"/>
      <c r="R240" s="148"/>
      <c r="S240" s="210"/>
      <c r="T240" s="112" t="s">
        <v>118</v>
      </c>
      <c r="U240" s="104"/>
      <c r="V240" s="104"/>
      <c r="W240" s="104"/>
      <c r="X240" s="105"/>
      <c r="Y240" s="263"/>
      <c r="Z240" s="48">
        <f t="shared" si="10"/>
        <v>2</v>
      </c>
      <c r="AA240" s="216" t="s">
        <v>611</v>
      </c>
      <c r="AB240" s="228"/>
      <c r="AC240" s="213"/>
      <c r="AD240" s="213">
        <v>4</v>
      </c>
      <c r="AE240" s="213">
        <v>3</v>
      </c>
      <c r="AF240" s="213">
        <v>4</v>
      </c>
      <c r="AG240" s="213">
        <v>4</v>
      </c>
      <c r="AH240" s="213">
        <v>3</v>
      </c>
      <c r="AI240" s="40" t="s">
        <v>364</v>
      </c>
      <c r="AJ240" s="40" t="s">
        <v>248</v>
      </c>
      <c r="AK240" s="48" t="s">
        <v>266</v>
      </c>
      <c r="AL240" s="48" t="s">
        <v>179</v>
      </c>
      <c r="AM240" s="48" t="s">
        <v>612</v>
      </c>
      <c r="AN240" s="48"/>
      <c r="AO240" s="48">
        <v>3</v>
      </c>
      <c r="AP240" s="8" t="s">
        <v>26</v>
      </c>
      <c r="AQ240" s="40" t="s">
        <v>189</v>
      </c>
      <c r="AR240" s="16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6"/>
      <c r="BE240" s="16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  <c r="TB240" s="9"/>
      <c r="TC240" s="9"/>
      <c r="TD240" s="9"/>
      <c r="TE240" s="9"/>
      <c r="TF240" s="9"/>
      <c r="TG240" s="9"/>
      <c r="TH240" s="9"/>
      <c r="TI240" s="9"/>
      <c r="TJ240" s="9"/>
      <c r="TK240" s="9"/>
      <c r="TL240" s="9"/>
      <c r="TM240" s="9"/>
      <c r="TN240" s="9"/>
      <c r="TO240" s="9"/>
      <c r="TP240" s="9"/>
      <c r="TQ240" s="9"/>
      <c r="TR240" s="9"/>
      <c r="TS240" s="9"/>
      <c r="TT240" s="9"/>
      <c r="TU240" s="9"/>
      <c r="TV240" s="9"/>
      <c r="TW240" s="9"/>
      <c r="TX240" s="9"/>
      <c r="TY240" s="9"/>
      <c r="TZ240" s="9"/>
      <c r="UA240" s="9"/>
      <c r="UB240" s="9"/>
      <c r="UC240" s="9"/>
      <c r="UD240" s="9"/>
      <c r="UE240" s="9"/>
      <c r="UF240" s="9"/>
      <c r="UG240" s="9"/>
      <c r="UH240" s="9"/>
      <c r="UI240" s="9"/>
      <c r="UJ240" s="9"/>
      <c r="UK240" s="9"/>
      <c r="UL240" s="9"/>
      <c r="UM240" s="9"/>
      <c r="UN240" s="9"/>
      <c r="UO240" s="9"/>
      <c r="UP240" s="9"/>
      <c r="UQ240" s="9"/>
      <c r="UR240" s="9"/>
      <c r="US240" s="9"/>
      <c r="UT240" s="9"/>
      <c r="UU240" s="9"/>
      <c r="UV240" s="9"/>
      <c r="UW240" s="9"/>
      <c r="UX240" s="9"/>
      <c r="UY240" s="9"/>
      <c r="UZ240" s="9"/>
      <c r="VA240" s="9"/>
      <c r="VB240" s="9"/>
      <c r="VC240" s="9"/>
      <c r="VD240" s="9"/>
      <c r="VE240" s="9"/>
      <c r="VF240" s="9"/>
      <c r="VG240" s="9"/>
      <c r="VH240" s="9"/>
      <c r="VI240" s="9"/>
      <c r="VJ240" s="9"/>
      <c r="VK240" s="9"/>
      <c r="VL240" s="9"/>
      <c r="VM240" s="9"/>
      <c r="VN240" s="9"/>
      <c r="VO240" s="9"/>
      <c r="VP240" s="9"/>
      <c r="VQ240" s="9"/>
      <c r="VR240" s="9"/>
      <c r="VS240" s="9"/>
      <c r="VT240" s="9"/>
      <c r="VU240" s="9"/>
      <c r="VV240" s="9"/>
      <c r="VW240" s="9"/>
      <c r="VX240" s="9"/>
      <c r="VY240" s="9"/>
      <c r="VZ240" s="9"/>
      <c r="WA240" s="9"/>
      <c r="WB240" s="9"/>
      <c r="WC240" s="9"/>
      <c r="WD240" s="9"/>
      <c r="WE240" s="9"/>
      <c r="WF240" s="9"/>
      <c r="WG240" s="9"/>
      <c r="WH240" s="9"/>
      <c r="WI240" s="9"/>
      <c r="WJ240" s="9"/>
      <c r="WK240" s="9"/>
      <c r="WL240" s="9"/>
      <c r="WM240" s="9"/>
      <c r="WN240" s="9"/>
      <c r="WO240" s="9"/>
      <c r="WP240" s="9"/>
      <c r="WQ240" s="9"/>
      <c r="WR240" s="9"/>
      <c r="WS240" s="9"/>
      <c r="WT240" s="9"/>
      <c r="WU240" s="9"/>
      <c r="WV240" s="9"/>
      <c r="WW240" s="9"/>
      <c r="WX240" s="9"/>
      <c r="WY240" s="9"/>
      <c r="WZ240" s="9"/>
      <c r="XA240" s="9"/>
      <c r="XB240" s="9"/>
      <c r="XC240" s="9"/>
      <c r="XD240" s="9"/>
      <c r="XE240" s="9"/>
      <c r="XF240" s="9"/>
      <c r="XG240" s="9"/>
      <c r="XH240" s="9"/>
      <c r="XI240" s="9"/>
      <c r="XJ240" s="9"/>
      <c r="XK240" s="9"/>
      <c r="XL240" s="9"/>
      <c r="XM240" s="9"/>
      <c r="XN240" s="9"/>
      <c r="XO240" s="9"/>
      <c r="XP240" s="9"/>
      <c r="XQ240" s="9"/>
      <c r="XR240" s="9"/>
      <c r="XS240" s="9"/>
      <c r="XT240" s="9"/>
      <c r="XU240" s="9"/>
      <c r="XV240" s="9"/>
      <c r="XW240" s="9"/>
      <c r="XX240" s="9"/>
      <c r="XY240" s="9"/>
      <c r="XZ240" s="9"/>
      <c r="YA240" s="9"/>
      <c r="YB240" s="9"/>
      <c r="YC240" s="9"/>
      <c r="YD240" s="9"/>
      <c r="YE240" s="9"/>
      <c r="YF240" s="9"/>
      <c r="YG240" s="9"/>
      <c r="YH240" s="9"/>
      <c r="YI240" s="9"/>
      <c r="YJ240" s="9"/>
      <c r="YK240" s="9"/>
      <c r="YL240" s="9"/>
      <c r="YM240" s="9"/>
      <c r="YN240" s="9"/>
      <c r="YO240" s="9"/>
      <c r="YP240" s="9"/>
      <c r="YQ240" s="9"/>
      <c r="YR240" s="9"/>
      <c r="YS240" s="9"/>
      <c r="YT240" s="9"/>
      <c r="YU240" s="9"/>
      <c r="YV240" s="9"/>
      <c r="YW240" s="9"/>
      <c r="YX240" s="9"/>
      <c r="YY240" s="9"/>
      <c r="YZ240" s="9"/>
      <c r="ZA240" s="9"/>
      <c r="ZB240" s="9"/>
      <c r="ZC240" s="9"/>
      <c r="ZD240" s="9"/>
      <c r="ZE240" s="9"/>
      <c r="ZF240" s="9"/>
      <c r="ZG240" s="9"/>
      <c r="ZH240" s="9"/>
      <c r="ZI240" s="9"/>
      <c r="ZJ240" s="9"/>
      <c r="ZK240" s="9"/>
      <c r="ZL240" s="9"/>
      <c r="ZM240" s="9"/>
      <c r="ZN240" s="9"/>
      <c r="ZO240" s="9"/>
      <c r="ZP240" s="9"/>
      <c r="ZQ240" s="9"/>
      <c r="ZR240" s="9"/>
      <c r="ZS240" s="9"/>
      <c r="ZT240" s="9"/>
      <c r="ZU240" s="9"/>
      <c r="ZV240" s="9"/>
      <c r="ZW240" s="9"/>
      <c r="ZX240" s="9"/>
      <c r="ZY240" s="9"/>
      <c r="ZZ240" s="9"/>
      <c r="AAA240" s="9"/>
      <c r="AAB240" s="9"/>
      <c r="AAC240" s="9"/>
      <c r="AAD240" s="9"/>
      <c r="AAE240" s="9"/>
      <c r="AAF240" s="9"/>
      <c r="AAG240" s="9"/>
      <c r="AAH240" s="9"/>
      <c r="AAI240" s="9"/>
      <c r="AAJ240" s="9"/>
      <c r="AAK240" s="9"/>
      <c r="AAL240" s="9"/>
      <c r="AAM240" s="9"/>
      <c r="AAN240" s="9"/>
      <c r="AAO240" s="9"/>
      <c r="AAP240" s="9"/>
      <c r="AAQ240" s="9"/>
      <c r="AAR240" s="9"/>
      <c r="AAS240" s="9"/>
      <c r="AAT240" s="9"/>
      <c r="AAU240" s="9"/>
      <c r="AAV240" s="9"/>
      <c r="AAW240" s="9"/>
      <c r="AAX240" s="9"/>
      <c r="AAY240" s="9"/>
      <c r="AAZ240" s="9"/>
      <c r="ABA240" s="9"/>
      <c r="ABB240" s="9"/>
      <c r="ABC240" s="9"/>
      <c r="ABD240" s="9"/>
      <c r="ABE240" s="9"/>
      <c r="ABF240" s="9"/>
      <c r="ABG240" s="9"/>
      <c r="ABH240" s="9"/>
      <c r="ABI240" s="9"/>
      <c r="ABJ240" s="9"/>
      <c r="ABK240" s="9"/>
      <c r="ABL240" s="9"/>
      <c r="ABM240" s="9"/>
      <c r="ABN240" s="9"/>
      <c r="ABO240" s="9"/>
      <c r="ABP240" s="9"/>
      <c r="ABQ240" s="9"/>
      <c r="ABR240" s="9"/>
      <c r="ABS240" s="9"/>
      <c r="ABT240" s="9"/>
      <c r="ABU240" s="9"/>
      <c r="ABV240" s="9"/>
      <c r="ABW240" s="9"/>
      <c r="ABX240" s="9"/>
      <c r="ABY240" s="9"/>
      <c r="ABZ240" s="9"/>
      <c r="ACA240" s="9"/>
      <c r="ACB240" s="9"/>
      <c r="ACC240" s="9"/>
      <c r="ACD240" s="9"/>
      <c r="ACE240" s="9"/>
      <c r="ACF240" s="9"/>
      <c r="ACG240" s="9"/>
      <c r="ACH240" s="9"/>
      <c r="ACI240" s="9"/>
      <c r="ACJ240" s="9"/>
      <c r="ACK240" s="9"/>
      <c r="ACL240" s="9"/>
      <c r="ACM240" s="9"/>
      <c r="ACN240" s="9"/>
      <c r="ACO240" s="9"/>
      <c r="ACP240" s="9"/>
      <c r="ACQ240" s="9"/>
      <c r="ACR240" s="9"/>
      <c r="ACS240" s="9"/>
      <c r="ACT240" s="9"/>
      <c r="ACU240" s="9"/>
      <c r="ACV240" s="9"/>
      <c r="ACW240" s="9"/>
      <c r="ACX240" s="9"/>
      <c r="ACY240" s="9"/>
      <c r="ACZ240" s="9"/>
      <c r="ADA240" s="9"/>
      <c r="ADB240" s="9"/>
      <c r="ADC240" s="9"/>
      <c r="ADD240" s="9"/>
      <c r="ADE240" s="9"/>
      <c r="ADF240" s="9"/>
      <c r="ADG240" s="9"/>
      <c r="ADH240" s="9"/>
      <c r="ADI240" s="9"/>
      <c r="ADJ240" s="9"/>
      <c r="ADK240" s="9"/>
      <c r="ADL240" s="9"/>
      <c r="ADM240" s="9"/>
      <c r="ADN240" s="9"/>
      <c r="ADO240" s="9"/>
      <c r="ADP240" s="9"/>
      <c r="ADQ240" s="9"/>
      <c r="ADR240" s="9"/>
      <c r="ADS240" s="9"/>
      <c r="ADT240" s="9"/>
      <c r="ADU240" s="9"/>
      <c r="ADV240" s="9"/>
      <c r="ADW240" s="9"/>
      <c r="ADX240" s="9"/>
      <c r="ADY240" s="9"/>
      <c r="ADZ240" s="9"/>
      <c r="AEA240" s="9"/>
      <c r="AEB240" s="9"/>
      <c r="AEC240" s="9"/>
      <c r="AED240" s="9"/>
      <c r="AEE240" s="9"/>
      <c r="AEF240" s="9"/>
      <c r="AEG240" s="9"/>
      <c r="AEH240" s="9"/>
      <c r="AEI240" s="9"/>
      <c r="AEJ240" s="9"/>
      <c r="AEK240" s="9"/>
      <c r="AEL240" s="9"/>
      <c r="AEM240" s="9"/>
      <c r="AEN240" s="9"/>
      <c r="AEO240" s="9"/>
      <c r="AEP240" s="9"/>
      <c r="AEQ240" s="9"/>
      <c r="AER240" s="9"/>
      <c r="AES240" s="9"/>
      <c r="AET240" s="9"/>
      <c r="AEU240" s="9"/>
      <c r="AEV240" s="9"/>
      <c r="AEW240" s="9"/>
      <c r="AEX240" s="9"/>
      <c r="AEY240" s="9"/>
      <c r="AEZ240" s="9"/>
      <c r="AFA240" s="9"/>
      <c r="AFB240" s="9"/>
      <c r="AFC240" s="9"/>
      <c r="AFD240" s="9"/>
      <c r="AFE240" s="9"/>
      <c r="AFF240" s="9"/>
      <c r="AFG240" s="9"/>
      <c r="AFH240" s="9"/>
      <c r="AFI240" s="9"/>
      <c r="AFJ240" s="9"/>
      <c r="AFK240" s="9"/>
      <c r="AFL240" s="9"/>
      <c r="AFM240" s="9"/>
      <c r="AFN240" s="9"/>
      <c r="AFO240" s="9"/>
      <c r="AFP240" s="9"/>
      <c r="AFQ240" s="9"/>
      <c r="AFR240" s="9"/>
      <c r="AFS240" s="9"/>
      <c r="AFT240" s="9"/>
      <c r="AFU240" s="9"/>
      <c r="AFV240" s="9"/>
      <c r="AFW240" s="9"/>
      <c r="AFX240" s="9"/>
      <c r="AFY240" s="9"/>
      <c r="AFZ240" s="9"/>
      <c r="AGA240" s="9"/>
      <c r="AGB240" s="9"/>
      <c r="AGC240" s="9"/>
      <c r="AGD240" s="9"/>
      <c r="AGE240" s="9"/>
      <c r="AGF240" s="9"/>
      <c r="AGG240" s="9"/>
      <c r="AGH240" s="9"/>
      <c r="AGI240" s="9"/>
      <c r="AGJ240" s="9"/>
      <c r="AGK240" s="9"/>
      <c r="AGL240" s="9"/>
      <c r="AGM240" s="9"/>
      <c r="AGN240" s="9"/>
      <c r="AGO240" s="9"/>
      <c r="AGP240" s="9"/>
      <c r="AGQ240" s="9"/>
      <c r="AGR240" s="9"/>
      <c r="AGS240" s="9"/>
      <c r="AGT240" s="9"/>
      <c r="AGU240" s="9"/>
      <c r="AGV240" s="9"/>
      <c r="AGW240" s="9"/>
      <c r="AGX240" s="9"/>
      <c r="AGY240" s="9"/>
      <c r="AGZ240" s="9"/>
      <c r="AHA240" s="9"/>
      <c r="AHB240" s="9"/>
      <c r="AHC240" s="9"/>
      <c r="AHD240" s="9"/>
      <c r="AHE240" s="9"/>
      <c r="AHF240" s="9"/>
      <c r="AHG240" s="9"/>
      <c r="AHH240" s="9"/>
      <c r="AHI240" s="9"/>
      <c r="AHJ240" s="9"/>
      <c r="AHK240" s="9"/>
      <c r="AHL240" s="9"/>
      <c r="AHM240" s="9"/>
      <c r="AHN240" s="9"/>
      <c r="AHO240" s="9"/>
      <c r="AHP240" s="9"/>
      <c r="AHQ240" s="9"/>
      <c r="AHR240" s="9"/>
      <c r="AHS240" s="9"/>
      <c r="AHT240" s="9"/>
      <c r="AHU240" s="9"/>
      <c r="AHV240" s="9"/>
      <c r="AHW240" s="9"/>
      <c r="AHX240" s="9"/>
      <c r="AHY240" s="9"/>
      <c r="AHZ240" s="9"/>
      <c r="AIA240" s="9"/>
      <c r="AIB240" s="9"/>
      <c r="AIC240" s="9"/>
      <c r="AID240" s="9"/>
      <c r="AIE240" s="9"/>
      <c r="AIF240" s="9"/>
      <c r="AIG240" s="9"/>
      <c r="AIH240" s="9"/>
      <c r="AII240" s="9"/>
      <c r="AIJ240" s="9"/>
      <c r="AIK240" s="9"/>
      <c r="AIL240" s="9"/>
      <c r="AIM240" s="9"/>
      <c r="AIN240" s="9"/>
      <c r="AIO240" s="9"/>
      <c r="AIP240" s="9"/>
      <c r="AIQ240" s="9"/>
      <c r="AIR240" s="9"/>
      <c r="AIS240" s="9"/>
      <c r="AIT240" s="9"/>
      <c r="AIU240" s="9"/>
      <c r="AIV240" s="9"/>
      <c r="AIW240" s="9"/>
      <c r="AIX240" s="9"/>
      <c r="AIY240" s="9"/>
      <c r="AIZ240" s="9"/>
      <c r="AJA240" s="9"/>
      <c r="AJB240" s="9"/>
      <c r="AJC240" s="9"/>
      <c r="AJD240" s="9"/>
      <c r="AJE240" s="9"/>
      <c r="AJF240" s="9"/>
      <c r="AJG240" s="9"/>
      <c r="AJH240" s="9"/>
      <c r="AJI240" s="9"/>
      <c r="AJJ240" s="9"/>
      <c r="AJK240" s="9"/>
      <c r="AJL240" s="9"/>
      <c r="AJM240" s="9"/>
      <c r="AJN240" s="9"/>
      <c r="AJO240" s="9"/>
      <c r="AJP240" s="9"/>
      <c r="AJQ240" s="9"/>
      <c r="AJR240" s="9"/>
      <c r="AJS240" s="9"/>
      <c r="AJT240" s="9"/>
      <c r="AJU240" s="9"/>
      <c r="AJV240" s="9"/>
      <c r="AJW240" s="9"/>
      <c r="AJX240" s="9"/>
      <c r="AJY240" s="9"/>
      <c r="AJZ240" s="9"/>
      <c r="AKA240" s="9"/>
      <c r="AKB240" s="9"/>
      <c r="AKC240" s="9"/>
      <c r="AKD240" s="9"/>
      <c r="AKE240" s="9"/>
      <c r="AKF240" s="9"/>
      <c r="AKG240" s="9"/>
      <c r="AKH240" s="9"/>
      <c r="AKI240" s="9"/>
      <c r="AKJ240" s="9"/>
      <c r="AKK240" s="9"/>
      <c r="AKL240" s="9"/>
      <c r="AKM240" s="9"/>
      <c r="AKN240" s="9"/>
      <c r="AKO240" s="9"/>
      <c r="AKP240" s="9"/>
      <c r="AKQ240" s="9"/>
      <c r="AKR240" s="9"/>
      <c r="AKS240" s="9"/>
      <c r="AKT240" s="9"/>
      <c r="AKU240" s="9"/>
      <c r="AKV240" s="9"/>
      <c r="AKW240" s="9"/>
      <c r="AKX240" s="9"/>
      <c r="AKY240" s="9"/>
      <c r="AKZ240" s="9"/>
      <c r="ALA240" s="9"/>
      <c r="ALB240" s="9"/>
      <c r="ALC240" s="9"/>
      <c r="ALD240" s="9"/>
      <c r="ALE240" s="9"/>
      <c r="ALF240" s="9"/>
      <c r="ALG240" s="9"/>
      <c r="ALH240" s="9"/>
      <c r="ALI240" s="9"/>
      <c r="ALJ240" s="9"/>
      <c r="ALK240" s="9"/>
      <c r="ALL240" s="9"/>
      <c r="ALM240" s="9"/>
      <c r="ALN240" s="9"/>
      <c r="ALO240" s="9"/>
      <c r="ALP240" s="9"/>
      <c r="ALQ240" s="9"/>
      <c r="ALR240" s="9"/>
      <c r="ALS240" s="9"/>
      <c r="ALT240" s="9"/>
      <c r="ALU240" s="9"/>
      <c r="ALV240" s="9"/>
      <c r="ALW240" s="9"/>
      <c r="ALX240" s="9"/>
      <c r="ALY240" s="9"/>
      <c r="ALZ240" s="9"/>
      <c r="AMA240" s="9"/>
      <c r="AMB240" s="9"/>
      <c r="AMC240" s="9"/>
      <c r="AMD240" s="9"/>
      <c r="AME240" s="9"/>
      <c r="AMF240"/>
      <c r="AMG240"/>
      <c r="AMH240"/>
      <c r="AMI240"/>
      <c r="AMJ240" s="9"/>
      <c r="AMK240" s="9"/>
      <c r="AML240" s="9"/>
      <c r="AMM240" s="9"/>
      <c r="AMN240" s="9"/>
      <c r="AMO240" s="9"/>
    </row>
    <row r="241" spans="1:1029" s="9" customFormat="1" ht="13.2" customHeight="1" x14ac:dyDescent="0.25">
      <c r="A241" s="16"/>
      <c r="B241" s="213" t="s">
        <v>622</v>
      </c>
      <c r="C241" s="104"/>
      <c r="D241" s="103"/>
      <c r="E241" s="103"/>
      <c r="F241" s="4"/>
      <c r="G241" s="103"/>
      <c r="H241" s="103"/>
      <c r="I241" s="105"/>
      <c r="J241" s="104"/>
      <c r="K241" s="104">
        <v>1</v>
      </c>
      <c r="L241" s="105"/>
      <c r="M241" s="101"/>
      <c r="N241" s="105">
        <v>1</v>
      </c>
      <c r="O241" s="113"/>
      <c r="P241" s="210"/>
      <c r="Q241" s="104"/>
      <c r="R241" s="148"/>
      <c r="S241" s="210"/>
      <c r="T241" s="112"/>
      <c r="U241" s="104"/>
      <c r="V241" s="104"/>
      <c r="W241" s="104"/>
      <c r="X241" s="105"/>
      <c r="Y241" s="263"/>
      <c r="Z241" s="48">
        <f t="shared" si="10"/>
        <v>2</v>
      </c>
      <c r="AA241" s="16"/>
      <c r="AB241" s="228"/>
      <c r="AC241" s="213"/>
      <c r="AD241" s="213"/>
      <c r="AE241" s="213"/>
      <c r="AF241" s="213"/>
      <c r="AG241" s="213"/>
      <c r="AH241" s="213"/>
      <c r="AI241" s="40"/>
      <c r="AJ241" s="40"/>
      <c r="AK241" s="48"/>
      <c r="AL241" s="48"/>
      <c r="AM241" s="48"/>
      <c r="AN241" s="48"/>
      <c r="AO241" s="48"/>
      <c r="AP241" s="34"/>
      <c r="AQ241" s="40"/>
      <c r="AR241" s="16"/>
      <c r="BD241" s="16"/>
      <c r="BE241" s="16"/>
      <c r="AMF241"/>
      <c r="AMG241"/>
      <c r="AMH241"/>
      <c r="AMI241"/>
    </row>
    <row r="242" spans="1:1029" ht="13.2" customHeight="1" x14ac:dyDescent="0.25">
      <c r="A242" s="16"/>
      <c r="B242" s="213" t="s">
        <v>676</v>
      </c>
      <c r="C242" s="104"/>
      <c r="E242" s="103"/>
      <c r="F242" s="4"/>
      <c r="G242" s="128" t="s">
        <v>118</v>
      </c>
      <c r="H242" s="103"/>
      <c r="L242" s="105"/>
      <c r="M242" s="103"/>
      <c r="N242" s="105"/>
      <c r="O242" s="113"/>
      <c r="P242" s="210"/>
      <c r="S242" s="210"/>
      <c r="T242" s="103"/>
      <c r="V242" s="104"/>
      <c r="W242" s="104"/>
      <c r="X242" s="105">
        <v>2</v>
      </c>
      <c r="Y242" s="263"/>
      <c r="Z242" s="48">
        <f t="shared" ref="Z242:Z271" si="11">COUNTA(C242:Y242)</f>
        <v>2</v>
      </c>
      <c r="AA242" s="216" t="s">
        <v>677</v>
      </c>
      <c r="AB242" s="242">
        <v>1</v>
      </c>
      <c r="AC242" s="242">
        <v>2</v>
      </c>
      <c r="AD242" s="242">
        <v>4</v>
      </c>
      <c r="AE242" s="242">
        <v>3.5</v>
      </c>
      <c r="AF242" s="242">
        <v>2</v>
      </c>
      <c r="AG242" s="242">
        <v>2</v>
      </c>
      <c r="AH242" s="242">
        <v>3</v>
      </c>
      <c r="AI242" s="71" t="s">
        <v>239</v>
      </c>
      <c r="AJ242" s="40" t="s">
        <v>240</v>
      </c>
      <c r="AK242" s="60" t="s">
        <v>271</v>
      </c>
      <c r="AL242" s="6" t="s">
        <v>343</v>
      </c>
      <c r="AM242" s="6" t="s">
        <v>199</v>
      </c>
      <c r="AN242" s="6" t="s">
        <v>187</v>
      </c>
      <c r="AO242" s="60" t="s">
        <v>109</v>
      </c>
      <c r="AP242" s="8" t="s">
        <v>31</v>
      </c>
      <c r="AQ242" s="40" t="s">
        <v>189</v>
      </c>
      <c r="BD242" s="16"/>
      <c r="BE242" s="16"/>
      <c r="AME242" s="9"/>
      <c r="AMJ242" s="9"/>
      <c r="AMK242" s="9"/>
      <c r="AML242" s="9"/>
      <c r="AMM242" s="9"/>
      <c r="AMN242" s="9"/>
      <c r="AMO242" s="9"/>
    </row>
    <row r="243" spans="1:1029" s="9" customFormat="1" ht="13.2" customHeight="1" x14ac:dyDescent="0.25">
      <c r="A243" s="16"/>
      <c r="B243" s="213" t="s">
        <v>714</v>
      </c>
      <c r="C243" s="104"/>
      <c r="D243" s="103"/>
      <c r="E243" s="103"/>
      <c r="F243" s="4"/>
      <c r="G243" s="103"/>
      <c r="H243" s="103"/>
      <c r="I243" s="105"/>
      <c r="J243" s="104"/>
      <c r="K243" s="104"/>
      <c r="L243" s="105"/>
      <c r="M243" s="112"/>
      <c r="N243" s="105" t="s">
        <v>118</v>
      </c>
      <c r="O243" s="113"/>
      <c r="P243" s="210"/>
      <c r="Q243" s="104"/>
      <c r="R243" s="148"/>
      <c r="S243" s="210" t="s">
        <v>118</v>
      </c>
      <c r="T243" s="112"/>
      <c r="U243" s="104"/>
      <c r="V243" s="104"/>
      <c r="W243" s="104"/>
      <c r="X243" s="105"/>
      <c r="Y243" s="263"/>
      <c r="Z243" s="48">
        <f t="shared" si="11"/>
        <v>2</v>
      </c>
      <c r="AA243" s="16" t="s">
        <v>715</v>
      </c>
      <c r="AB243" s="228">
        <v>3</v>
      </c>
      <c r="AC243" s="213">
        <v>3</v>
      </c>
      <c r="AD243" s="213">
        <v>3</v>
      </c>
      <c r="AE243" s="213">
        <v>3.5</v>
      </c>
      <c r="AF243" s="213">
        <v>3</v>
      </c>
      <c r="AG243" s="213">
        <v>3</v>
      </c>
      <c r="AH243" s="213">
        <v>3</v>
      </c>
      <c r="AI243" s="40" t="s">
        <v>279</v>
      </c>
      <c r="AJ243" s="40" t="s">
        <v>248</v>
      </c>
      <c r="AK243" s="48" t="s">
        <v>223</v>
      </c>
      <c r="AL243" s="48" t="s">
        <v>179</v>
      </c>
      <c r="AM243" s="48" t="s">
        <v>199</v>
      </c>
      <c r="AN243" s="48" t="s">
        <v>716</v>
      </c>
      <c r="AO243" s="48">
        <v>2</v>
      </c>
      <c r="AP243" s="8" t="s">
        <v>212</v>
      </c>
      <c r="AQ243" s="40" t="s">
        <v>182</v>
      </c>
      <c r="AR243" s="16"/>
      <c r="BD243" s="16"/>
      <c r="BE243" s="16"/>
    </row>
    <row r="244" spans="1:1029" s="9" customFormat="1" ht="13.2" customHeight="1" x14ac:dyDescent="0.25">
      <c r="A244" s="16"/>
      <c r="B244" s="213" t="s">
        <v>770</v>
      </c>
      <c r="C244" s="104"/>
      <c r="D244" s="103"/>
      <c r="E244" s="103"/>
      <c r="F244" s="4"/>
      <c r="G244" s="103">
        <v>1</v>
      </c>
      <c r="H244" s="103"/>
      <c r="I244" s="105">
        <v>1</v>
      </c>
      <c r="J244" s="104"/>
      <c r="K244" s="104"/>
      <c r="L244" s="105"/>
      <c r="M244" s="103"/>
      <c r="N244" s="105"/>
      <c r="O244" s="113"/>
      <c r="P244" s="210"/>
      <c r="Q244" s="104"/>
      <c r="R244" s="113"/>
      <c r="S244" s="210"/>
      <c r="T244" s="103"/>
      <c r="U244" s="104"/>
      <c r="V244" s="104"/>
      <c r="W244" s="104"/>
      <c r="X244" s="105"/>
      <c r="Y244" s="263"/>
      <c r="Z244" s="48">
        <f t="shared" si="11"/>
        <v>2</v>
      </c>
      <c r="AA244" s="40" t="s">
        <v>771</v>
      </c>
      <c r="AB244" s="228">
        <v>1.5</v>
      </c>
      <c r="AC244" s="213">
        <v>3</v>
      </c>
      <c r="AD244" s="213">
        <v>4</v>
      </c>
      <c r="AE244" s="213">
        <v>3.5</v>
      </c>
      <c r="AF244" s="213">
        <v>3</v>
      </c>
      <c r="AG244" s="213">
        <v>4</v>
      </c>
      <c r="AH244" s="213">
        <v>3</v>
      </c>
      <c r="AI244" s="40" t="s">
        <v>239</v>
      </c>
      <c r="AJ244" s="40" t="s">
        <v>248</v>
      </c>
      <c r="AK244" s="48" t="s">
        <v>342</v>
      </c>
      <c r="AL244" s="48" t="s">
        <v>772</v>
      </c>
      <c r="AM244" s="48" t="s">
        <v>221</v>
      </c>
      <c r="AN244" s="48" t="s">
        <v>187</v>
      </c>
      <c r="AO244" s="48">
        <v>3</v>
      </c>
      <c r="AP244" s="8" t="s">
        <v>36</v>
      </c>
      <c r="AQ244" s="16" t="s">
        <v>283</v>
      </c>
      <c r="AR244" s="16"/>
      <c r="BD244" s="16"/>
      <c r="BE244" s="16"/>
      <c r="AME244"/>
    </row>
    <row r="245" spans="1:1029" s="9" customFormat="1" ht="13.2" customHeight="1" x14ac:dyDescent="0.25">
      <c r="A245" s="16"/>
      <c r="B245" s="213" t="s">
        <v>773</v>
      </c>
      <c r="C245" s="104"/>
      <c r="D245" s="103"/>
      <c r="E245" s="103"/>
      <c r="F245" s="4"/>
      <c r="G245" s="103"/>
      <c r="H245" s="103"/>
      <c r="I245" s="105"/>
      <c r="J245" s="104"/>
      <c r="K245" s="104"/>
      <c r="L245" s="105"/>
      <c r="M245" s="112"/>
      <c r="N245" s="105"/>
      <c r="O245" s="113"/>
      <c r="P245" s="210"/>
      <c r="Q245" s="104"/>
      <c r="R245" s="148" t="s">
        <v>118</v>
      </c>
      <c r="S245" s="123"/>
      <c r="T245" s="112"/>
      <c r="U245" s="104"/>
      <c r="V245" s="104">
        <v>1</v>
      </c>
      <c r="W245" s="104"/>
      <c r="X245" s="105"/>
      <c r="Y245" s="395"/>
      <c r="Z245" s="48">
        <f t="shared" si="11"/>
        <v>2</v>
      </c>
      <c r="AA245" s="40" t="s">
        <v>773</v>
      </c>
      <c r="AB245" s="228">
        <v>3</v>
      </c>
      <c r="AC245" s="213"/>
      <c r="AD245" s="213">
        <v>4</v>
      </c>
      <c r="AE245" s="213"/>
      <c r="AF245" s="213">
        <v>3</v>
      </c>
      <c r="AG245" s="213">
        <v>3</v>
      </c>
      <c r="AH245" s="213">
        <v>3</v>
      </c>
      <c r="AI245" s="40" t="s">
        <v>239</v>
      </c>
      <c r="AJ245" s="40" t="s">
        <v>248</v>
      </c>
      <c r="AK245" s="48" t="s">
        <v>393</v>
      </c>
      <c r="AL245" s="48" t="s">
        <v>343</v>
      </c>
      <c r="AM245" s="48" t="s">
        <v>221</v>
      </c>
      <c r="AN245" s="48" t="s">
        <v>187</v>
      </c>
      <c r="AO245" s="48">
        <v>4</v>
      </c>
      <c r="AP245" s="8" t="s">
        <v>22</v>
      </c>
      <c r="AQ245" s="16" t="s">
        <v>182</v>
      </c>
      <c r="AR245" s="16"/>
      <c r="BD245" s="16"/>
      <c r="BE245" s="16"/>
    </row>
    <row r="246" spans="1:1029" s="9" customFormat="1" ht="13.2" customHeight="1" x14ac:dyDescent="0.25">
      <c r="A246" s="16"/>
      <c r="B246" s="213" t="s">
        <v>842</v>
      </c>
      <c r="C246" s="104"/>
      <c r="D246" s="103"/>
      <c r="E246" s="103" t="s">
        <v>195</v>
      </c>
      <c r="F246" s="4"/>
      <c r="G246" s="103"/>
      <c r="H246" s="103"/>
      <c r="I246" s="105"/>
      <c r="J246" s="104"/>
      <c r="K246" s="104"/>
      <c r="L246" s="105"/>
      <c r="M246" s="112"/>
      <c r="N246" s="105" t="s">
        <v>195</v>
      </c>
      <c r="O246" s="113"/>
      <c r="P246" s="210"/>
      <c r="Q246" s="104"/>
      <c r="R246" s="148"/>
      <c r="S246" s="210"/>
      <c r="T246" s="112"/>
      <c r="U246" s="104"/>
      <c r="V246" s="104"/>
      <c r="W246" s="104"/>
      <c r="X246" s="105"/>
      <c r="Y246" s="263"/>
      <c r="Z246" s="48">
        <f t="shared" si="11"/>
        <v>2</v>
      </c>
      <c r="AA246" s="40"/>
      <c r="AB246" s="213"/>
      <c r="AC246" s="213"/>
      <c r="AD246" s="213"/>
      <c r="AE246" s="213"/>
      <c r="AF246" s="213"/>
      <c r="AG246" s="213"/>
      <c r="AH246" s="213"/>
      <c r="AI246" s="40"/>
      <c r="AJ246" s="40"/>
      <c r="AK246" s="48"/>
      <c r="AL246" s="48"/>
      <c r="AM246" s="48"/>
      <c r="AN246" s="48"/>
      <c r="AO246" s="48"/>
      <c r="AP246" s="34"/>
      <c r="AQ246" s="16"/>
      <c r="AR246" s="16"/>
      <c r="BD246" s="16"/>
      <c r="BE246" s="16"/>
    </row>
    <row r="247" spans="1:1029" s="9" customFormat="1" ht="13.2" customHeight="1" x14ac:dyDescent="0.25">
      <c r="B247" s="111" t="s">
        <v>898</v>
      </c>
      <c r="C247" s="104"/>
      <c r="D247" s="210"/>
      <c r="E247" s="104"/>
      <c r="F247" s="6"/>
      <c r="G247" s="103"/>
      <c r="H247" s="104"/>
      <c r="I247" s="104"/>
      <c r="J247" s="104"/>
      <c r="K247" s="104"/>
      <c r="L247" s="104"/>
      <c r="M247" s="104"/>
      <c r="N247" s="104"/>
      <c r="O247" s="113"/>
      <c r="P247" s="210"/>
      <c r="Q247" s="210"/>
      <c r="R247" s="113"/>
      <c r="S247" s="210" t="s">
        <v>118</v>
      </c>
      <c r="T247" s="210"/>
      <c r="U247" s="104"/>
      <c r="V247" s="104" t="s">
        <v>118</v>
      </c>
      <c r="W247" s="104"/>
      <c r="X247" s="104"/>
      <c r="Y247" s="263"/>
      <c r="Z247" s="48">
        <f t="shared" si="11"/>
        <v>2</v>
      </c>
      <c r="AA247" s="178" t="s">
        <v>899</v>
      </c>
      <c r="AB247" s="174">
        <v>4</v>
      </c>
      <c r="AC247" s="174"/>
      <c r="AD247" s="174"/>
      <c r="AE247" s="174"/>
      <c r="AF247" s="174">
        <v>3</v>
      </c>
      <c r="AI247" s="174" t="s">
        <v>239</v>
      </c>
      <c r="AJ247" s="174" t="s">
        <v>248</v>
      </c>
      <c r="AK247" s="252" t="s">
        <v>266</v>
      </c>
      <c r="AL247" s="252" t="s">
        <v>198</v>
      </c>
      <c r="AM247" s="174" t="s">
        <v>620</v>
      </c>
      <c r="AN247" s="174" t="s">
        <v>900</v>
      </c>
      <c r="AO247" s="174">
        <v>4</v>
      </c>
      <c r="AP247" s="174" t="s">
        <v>36</v>
      </c>
      <c r="AQ247" s="174" t="s">
        <v>189</v>
      </c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  <c r="EX247" s="16"/>
      <c r="EY247" s="16"/>
      <c r="EZ247" s="16"/>
      <c r="FA247" s="16"/>
      <c r="FB247" s="16"/>
      <c r="FC247" s="16"/>
      <c r="FD247" s="16"/>
      <c r="FE247" s="16"/>
      <c r="FF247" s="16"/>
      <c r="FG247" s="16"/>
      <c r="FH247" s="16"/>
      <c r="FI247" s="16"/>
      <c r="FJ247" s="16"/>
      <c r="FK247" s="16"/>
      <c r="FL247" s="16"/>
      <c r="FM247" s="16"/>
      <c r="FN247" s="16"/>
      <c r="FO247" s="16"/>
      <c r="FP247" s="16"/>
      <c r="FQ247" s="16"/>
      <c r="FR247" s="16"/>
      <c r="FS247" s="16"/>
      <c r="FT247" s="16"/>
      <c r="FU247" s="16"/>
      <c r="FV247" s="16"/>
      <c r="FW247" s="16"/>
      <c r="FX247" s="16"/>
      <c r="FY247" s="16"/>
      <c r="FZ247" s="16"/>
      <c r="GA247" s="16"/>
      <c r="GB247" s="16"/>
      <c r="GC247" s="16"/>
      <c r="GD247" s="16"/>
      <c r="GE247" s="16"/>
      <c r="GF247" s="16"/>
      <c r="GG247" s="16"/>
      <c r="GH247" s="16"/>
      <c r="GI247" s="16"/>
      <c r="GJ247" s="16"/>
      <c r="GK247" s="16"/>
      <c r="GL247" s="16"/>
      <c r="GM247" s="16"/>
      <c r="GN247" s="16"/>
      <c r="GO247" s="16"/>
      <c r="GP247" s="16"/>
      <c r="GQ247" s="16"/>
      <c r="GR247" s="16"/>
      <c r="GS247" s="16"/>
      <c r="GT247" s="16"/>
      <c r="GU247" s="16"/>
      <c r="GV247" s="16"/>
      <c r="GW247" s="16"/>
      <c r="GX247" s="16"/>
      <c r="GY247" s="16"/>
      <c r="GZ247" s="16"/>
      <c r="HA247" s="16"/>
      <c r="HB247" s="16"/>
      <c r="HC247" s="16"/>
      <c r="HD247" s="16"/>
      <c r="HE247" s="16"/>
      <c r="HF247" s="16"/>
      <c r="HG247" s="16"/>
      <c r="HH247" s="16"/>
      <c r="HI247" s="16"/>
      <c r="HJ247" s="16"/>
      <c r="HK247" s="16"/>
      <c r="HL247" s="16"/>
      <c r="HM247" s="16"/>
      <c r="HN247" s="16"/>
      <c r="HO247" s="16"/>
      <c r="HP247" s="16"/>
      <c r="HQ247" s="16"/>
      <c r="HR247" s="16"/>
      <c r="HS247" s="16"/>
      <c r="HT247" s="16"/>
      <c r="HU247" s="16"/>
      <c r="HV247" s="16"/>
      <c r="HW247" s="16"/>
      <c r="HX247" s="16"/>
      <c r="HY247" s="16"/>
      <c r="HZ247" s="16"/>
      <c r="IA247" s="16"/>
      <c r="IB247" s="16"/>
      <c r="IC247" s="16"/>
      <c r="ID247" s="16"/>
      <c r="IE247" s="16"/>
      <c r="IF247" s="16"/>
      <c r="IG247" s="16"/>
      <c r="IH247" s="16"/>
      <c r="II247" s="16"/>
      <c r="IJ247" s="16"/>
      <c r="IK247" s="16"/>
      <c r="IL247" s="16"/>
      <c r="IM247" s="16"/>
      <c r="IN247" s="16"/>
      <c r="IO247" s="16"/>
      <c r="IP247" s="16"/>
      <c r="IQ247" s="16"/>
      <c r="IR247" s="16"/>
      <c r="IS247" s="16"/>
      <c r="IT247" s="16"/>
      <c r="IU247" s="16"/>
      <c r="IV247" s="16"/>
      <c r="IW247" s="16"/>
      <c r="IX247" s="16"/>
      <c r="IY247" s="16"/>
      <c r="IZ247" s="16"/>
      <c r="JA247" s="16"/>
      <c r="JB247" s="16"/>
      <c r="JC247" s="16"/>
      <c r="JD247" s="16"/>
      <c r="JE247" s="16"/>
      <c r="JF247" s="16"/>
      <c r="JG247" s="16"/>
      <c r="JH247" s="16"/>
      <c r="JI247" s="16"/>
      <c r="JJ247" s="16"/>
      <c r="JK247" s="16"/>
      <c r="JL247" s="16"/>
      <c r="JM247" s="16"/>
      <c r="JN247" s="16"/>
      <c r="JO247" s="16"/>
      <c r="JP247" s="16"/>
      <c r="JQ247" s="16"/>
      <c r="JR247" s="16"/>
      <c r="JS247" s="16"/>
      <c r="JT247" s="16"/>
      <c r="JU247" s="16"/>
      <c r="JV247" s="16"/>
      <c r="JW247" s="16"/>
      <c r="JX247" s="16"/>
      <c r="JY247" s="16"/>
      <c r="JZ247" s="16"/>
      <c r="KA247" s="16"/>
      <c r="KB247" s="16"/>
      <c r="KC247" s="16"/>
      <c r="KD247" s="16"/>
      <c r="KE247" s="16"/>
      <c r="KF247" s="16"/>
      <c r="KG247" s="16"/>
      <c r="KH247" s="16"/>
      <c r="KI247" s="16"/>
      <c r="KJ247" s="16"/>
      <c r="KK247" s="16"/>
      <c r="KL247" s="16"/>
      <c r="KM247" s="16"/>
      <c r="KN247" s="16"/>
      <c r="KO247" s="16"/>
      <c r="KP247" s="16"/>
      <c r="KQ247" s="16"/>
      <c r="KR247" s="16"/>
      <c r="KS247" s="16"/>
      <c r="KT247" s="16"/>
      <c r="KU247" s="16"/>
      <c r="KV247" s="16"/>
      <c r="KW247" s="16"/>
      <c r="KX247" s="16"/>
      <c r="KY247" s="16"/>
      <c r="KZ247" s="16"/>
      <c r="LA247" s="16"/>
      <c r="LB247" s="16"/>
      <c r="LC247" s="16"/>
      <c r="LD247" s="16"/>
      <c r="LE247" s="16"/>
      <c r="LF247" s="16"/>
      <c r="LG247" s="16"/>
      <c r="LH247" s="16"/>
      <c r="LI247" s="16"/>
      <c r="LJ247" s="16"/>
      <c r="LK247" s="16"/>
      <c r="LL247" s="16"/>
      <c r="LM247" s="16"/>
      <c r="LN247" s="16"/>
      <c r="LO247" s="16"/>
      <c r="LP247" s="16"/>
      <c r="LQ247" s="16"/>
      <c r="LR247" s="16"/>
      <c r="LS247" s="16"/>
      <c r="LT247" s="16"/>
      <c r="LU247" s="16"/>
      <c r="LV247" s="16"/>
      <c r="LW247" s="16"/>
      <c r="LX247" s="16"/>
      <c r="LY247" s="16"/>
      <c r="LZ247" s="16"/>
      <c r="MA247" s="16"/>
      <c r="MB247" s="16"/>
      <c r="MC247" s="16"/>
      <c r="MD247" s="16"/>
      <c r="ME247" s="16"/>
      <c r="MF247" s="16"/>
      <c r="MG247" s="16"/>
      <c r="MH247" s="16"/>
      <c r="MI247" s="16"/>
      <c r="MJ247" s="16"/>
      <c r="MK247" s="16"/>
      <c r="ML247" s="16"/>
      <c r="MM247" s="16"/>
      <c r="MN247" s="16"/>
      <c r="MO247" s="16"/>
      <c r="MP247" s="16"/>
      <c r="MQ247" s="16"/>
      <c r="MR247" s="16"/>
      <c r="MS247" s="16"/>
      <c r="MT247" s="16"/>
      <c r="MU247" s="16"/>
      <c r="MV247" s="16"/>
      <c r="MW247" s="16"/>
      <c r="MX247" s="16"/>
      <c r="MY247" s="16"/>
      <c r="MZ247" s="16"/>
      <c r="NA247" s="16"/>
      <c r="NB247" s="16"/>
      <c r="NC247" s="16"/>
      <c r="ND247" s="16"/>
      <c r="NE247" s="16"/>
      <c r="NF247" s="16"/>
      <c r="NG247" s="16"/>
      <c r="NH247" s="16"/>
      <c r="NI247" s="16"/>
      <c r="NJ247" s="16"/>
      <c r="NK247" s="16"/>
      <c r="NL247" s="16"/>
      <c r="NM247" s="16"/>
      <c r="NN247" s="16"/>
      <c r="NO247" s="16"/>
      <c r="NP247" s="16"/>
      <c r="NQ247" s="16"/>
      <c r="NR247" s="16"/>
      <c r="NS247" s="16"/>
      <c r="NT247" s="16"/>
      <c r="NU247" s="16"/>
      <c r="NV247" s="16"/>
      <c r="NW247" s="16"/>
      <c r="NX247" s="16"/>
      <c r="NY247" s="16"/>
      <c r="NZ247" s="16"/>
      <c r="OA247" s="16"/>
      <c r="OB247" s="16"/>
      <c r="OC247" s="16"/>
      <c r="OD247" s="16"/>
      <c r="OE247" s="16"/>
      <c r="OF247" s="16"/>
      <c r="OG247" s="16"/>
      <c r="OH247" s="16"/>
      <c r="OI247" s="16"/>
      <c r="OJ247" s="16"/>
      <c r="OK247" s="16"/>
      <c r="OL247" s="16"/>
      <c r="OM247" s="16"/>
      <c r="ON247" s="16"/>
      <c r="OO247" s="16"/>
      <c r="OP247" s="16"/>
      <c r="OQ247" s="16"/>
      <c r="OR247" s="16"/>
      <c r="OS247" s="16"/>
      <c r="OT247" s="16"/>
      <c r="OU247" s="16"/>
      <c r="OV247" s="16"/>
      <c r="OW247" s="16"/>
      <c r="OX247" s="16"/>
      <c r="OY247" s="16"/>
      <c r="OZ247" s="16"/>
      <c r="PA247" s="16"/>
      <c r="PB247" s="16"/>
      <c r="PC247" s="16"/>
      <c r="PD247" s="16"/>
      <c r="PE247" s="16"/>
      <c r="PF247" s="16"/>
      <c r="PG247" s="16"/>
      <c r="PH247" s="16"/>
      <c r="PI247" s="16"/>
      <c r="PJ247" s="16"/>
      <c r="PK247" s="16"/>
      <c r="PL247" s="16"/>
      <c r="PM247" s="16"/>
      <c r="PN247" s="16"/>
      <c r="PO247" s="16"/>
      <c r="PP247" s="16"/>
      <c r="PQ247" s="16"/>
      <c r="PR247" s="16"/>
      <c r="PS247" s="16"/>
      <c r="PT247" s="16"/>
      <c r="PU247" s="16"/>
      <c r="PV247" s="16"/>
      <c r="PW247" s="16"/>
      <c r="PX247" s="16"/>
      <c r="PY247" s="16"/>
      <c r="PZ247" s="16"/>
      <c r="QA247" s="16"/>
      <c r="QB247" s="16"/>
      <c r="QC247" s="16"/>
      <c r="QD247" s="16"/>
      <c r="QE247" s="16"/>
      <c r="QF247" s="16"/>
      <c r="QG247" s="16"/>
      <c r="QH247" s="16"/>
      <c r="QI247" s="16"/>
      <c r="QJ247" s="16"/>
      <c r="QK247" s="16"/>
      <c r="QL247" s="16"/>
      <c r="QM247" s="16"/>
      <c r="QN247" s="16"/>
      <c r="QO247" s="16"/>
      <c r="QP247" s="16"/>
      <c r="QQ247" s="16"/>
      <c r="QR247" s="16"/>
      <c r="QS247" s="16"/>
      <c r="QT247" s="16"/>
      <c r="QU247" s="16"/>
      <c r="QV247" s="16"/>
      <c r="QW247" s="16"/>
      <c r="QX247" s="16"/>
      <c r="QY247" s="16"/>
      <c r="QZ247" s="16"/>
      <c r="RA247" s="16"/>
      <c r="RB247" s="16"/>
      <c r="RC247" s="16"/>
      <c r="RD247" s="16"/>
      <c r="RE247" s="16"/>
      <c r="RF247" s="16"/>
      <c r="RG247" s="16"/>
      <c r="RH247" s="16"/>
      <c r="RI247" s="16"/>
      <c r="RJ247" s="16"/>
      <c r="RK247" s="16"/>
      <c r="RL247" s="16"/>
      <c r="RM247" s="16"/>
      <c r="RN247" s="16"/>
      <c r="RO247" s="16"/>
      <c r="RP247" s="16"/>
      <c r="RQ247" s="16"/>
      <c r="RR247" s="16"/>
      <c r="RS247" s="16"/>
      <c r="RT247" s="16"/>
      <c r="RU247" s="16"/>
      <c r="RV247" s="16"/>
      <c r="RW247" s="16"/>
      <c r="RX247" s="16"/>
      <c r="RY247" s="16"/>
      <c r="RZ247" s="16"/>
      <c r="SA247" s="16"/>
      <c r="SB247" s="16"/>
      <c r="SC247" s="16"/>
      <c r="SD247" s="16"/>
      <c r="SE247" s="16"/>
      <c r="SF247" s="16"/>
      <c r="SG247" s="16"/>
      <c r="SH247" s="16"/>
      <c r="SI247" s="16"/>
      <c r="SJ247" s="16"/>
      <c r="SK247" s="16"/>
      <c r="SL247" s="16"/>
      <c r="SM247" s="16"/>
      <c r="SN247" s="16"/>
      <c r="SO247" s="16"/>
      <c r="SP247" s="16"/>
      <c r="SQ247" s="16"/>
      <c r="SR247" s="16"/>
      <c r="SS247" s="16"/>
      <c r="ST247" s="16"/>
      <c r="SU247" s="16"/>
      <c r="SV247" s="16"/>
      <c r="SW247" s="16"/>
      <c r="SX247" s="16"/>
      <c r="SY247" s="16"/>
      <c r="SZ247" s="16"/>
      <c r="TA247" s="16"/>
      <c r="TB247" s="16"/>
      <c r="TC247" s="16"/>
      <c r="TD247" s="16"/>
      <c r="TE247" s="16"/>
      <c r="TF247" s="16"/>
      <c r="TG247" s="16"/>
      <c r="TH247" s="16"/>
      <c r="TI247" s="16"/>
      <c r="TJ247" s="16"/>
      <c r="TK247" s="16"/>
      <c r="TL247" s="16"/>
      <c r="TM247" s="16"/>
      <c r="TN247" s="16"/>
      <c r="TO247" s="16"/>
      <c r="TP247" s="16"/>
      <c r="TQ247" s="16"/>
      <c r="TR247" s="16"/>
      <c r="TS247" s="16"/>
      <c r="TT247" s="16"/>
      <c r="TU247" s="16"/>
      <c r="TV247" s="16"/>
      <c r="TW247" s="16"/>
      <c r="TX247" s="16"/>
      <c r="TY247" s="16"/>
      <c r="TZ247" s="16"/>
      <c r="UA247" s="16"/>
      <c r="UB247" s="16"/>
      <c r="UC247" s="16"/>
      <c r="UD247" s="16"/>
      <c r="UE247" s="16"/>
      <c r="UF247" s="16"/>
      <c r="UG247" s="16"/>
      <c r="UH247" s="16"/>
      <c r="UI247" s="16"/>
      <c r="UJ247" s="16"/>
      <c r="UK247" s="16"/>
      <c r="UL247" s="16"/>
      <c r="UM247" s="16"/>
      <c r="UN247" s="16"/>
      <c r="UO247" s="16"/>
      <c r="UP247" s="16"/>
      <c r="UQ247" s="16"/>
      <c r="UR247" s="16"/>
      <c r="US247" s="16"/>
      <c r="UT247" s="16"/>
      <c r="UU247" s="16"/>
      <c r="UV247" s="16"/>
      <c r="UW247" s="16"/>
      <c r="UX247" s="16"/>
      <c r="UY247" s="16"/>
      <c r="UZ247" s="16"/>
      <c r="VA247" s="16"/>
      <c r="VB247" s="16"/>
      <c r="VC247" s="16"/>
      <c r="VD247" s="16"/>
      <c r="VE247" s="16"/>
      <c r="VF247" s="16"/>
      <c r="VG247" s="16"/>
      <c r="VH247" s="16"/>
      <c r="VI247" s="16"/>
      <c r="VJ247" s="16"/>
      <c r="VK247" s="16"/>
      <c r="VL247" s="16"/>
      <c r="VM247" s="16"/>
      <c r="VN247" s="16"/>
      <c r="VO247" s="16"/>
      <c r="VP247" s="16"/>
      <c r="VQ247" s="16"/>
      <c r="VR247" s="16"/>
      <c r="VS247" s="16"/>
      <c r="VT247" s="16"/>
      <c r="VU247" s="16"/>
      <c r="VV247" s="16"/>
      <c r="VW247" s="16"/>
      <c r="VX247" s="16"/>
      <c r="VY247" s="16"/>
      <c r="VZ247" s="16"/>
      <c r="WA247" s="16"/>
      <c r="WB247" s="16"/>
      <c r="WC247" s="16"/>
      <c r="WD247" s="16"/>
      <c r="WE247" s="16"/>
      <c r="WF247" s="16"/>
      <c r="WG247" s="16"/>
      <c r="WH247" s="16"/>
      <c r="WI247" s="16"/>
      <c r="WJ247" s="16"/>
      <c r="WK247" s="16"/>
      <c r="WL247" s="16"/>
      <c r="WM247" s="16"/>
      <c r="WN247" s="16"/>
      <c r="WO247" s="16"/>
      <c r="WP247" s="16"/>
      <c r="WQ247" s="16"/>
      <c r="WR247" s="16"/>
      <c r="WS247" s="16"/>
      <c r="WT247" s="16"/>
      <c r="WU247" s="16"/>
      <c r="WV247" s="16"/>
      <c r="WW247" s="16"/>
      <c r="WX247" s="16"/>
      <c r="WY247" s="16"/>
      <c r="WZ247" s="16"/>
      <c r="XA247" s="16"/>
      <c r="XB247" s="16"/>
      <c r="XC247" s="16"/>
      <c r="XD247" s="16"/>
      <c r="XE247" s="16"/>
      <c r="XF247" s="16"/>
      <c r="XG247" s="16"/>
      <c r="XH247" s="16"/>
      <c r="XI247" s="16"/>
      <c r="XJ247" s="16"/>
      <c r="XK247" s="16"/>
      <c r="XL247" s="16"/>
      <c r="XM247" s="16"/>
      <c r="XN247" s="16"/>
      <c r="XO247" s="16"/>
      <c r="XP247" s="16"/>
      <c r="XQ247" s="16"/>
      <c r="XR247" s="16"/>
      <c r="XS247" s="16"/>
      <c r="XT247" s="16"/>
      <c r="XU247" s="16"/>
      <c r="XV247" s="16"/>
      <c r="XW247" s="16"/>
      <c r="XX247" s="16"/>
      <c r="XY247" s="16"/>
      <c r="XZ247" s="16"/>
      <c r="YA247" s="16"/>
      <c r="YB247" s="16"/>
      <c r="YC247" s="16"/>
      <c r="YD247" s="16"/>
      <c r="YE247" s="16"/>
      <c r="YF247" s="16"/>
      <c r="YG247" s="16"/>
      <c r="YH247" s="16"/>
      <c r="YI247" s="16"/>
      <c r="YJ247" s="16"/>
      <c r="YK247" s="16"/>
      <c r="YL247" s="16"/>
      <c r="YM247" s="16"/>
      <c r="YN247" s="16"/>
      <c r="YO247" s="16"/>
      <c r="YP247" s="16"/>
      <c r="YQ247" s="16"/>
      <c r="YR247" s="16"/>
      <c r="YS247" s="16"/>
      <c r="YT247" s="16"/>
      <c r="YU247" s="16"/>
      <c r="YV247" s="16"/>
      <c r="YW247" s="16"/>
      <c r="YX247" s="16"/>
      <c r="YY247" s="16"/>
      <c r="YZ247" s="16"/>
      <c r="ZA247" s="16"/>
      <c r="ZB247" s="16"/>
      <c r="ZC247" s="16"/>
      <c r="ZD247" s="16"/>
      <c r="ZE247" s="16"/>
      <c r="ZF247" s="16"/>
      <c r="ZG247" s="16"/>
      <c r="ZH247" s="16"/>
      <c r="ZI247" s="16"/>
      <c r="ZJ247" s="16"/>
      <c r="ZK247" s="16"/>
      <c r="ZL247" s="16"/>
      <c r="ZM247" s="16"/>
      <c r="ZN247" s="16"/>
      <c r="ZO247" s="16"/>
      <c r="ZP247" s="16"/>
      <c r="ZQ247" s="16"/>
      <c r="ZR247" s="16"/>
      <c r="ZS247" s="16"/>
      <c r="ZT247" s="16"/>
      <c r="ZU247" s="16"/>
      <c r="ZV247" s="16"/>
      <c r="ZW247" s="16"/>
      <c r="ZX247" s="16"/>
      <c r="ZY247" s="16"/>
      <c r="ZZ247" s="16"/>
      <c r="AAA247" s="16"/>
      <c r="AAB247" s="16"/>
      <c r="AAC247" s="16"/>
      <c r="AAD247" s="16"/>
      <c r="AAE247" s="16"/>
      <c r="AAF247" s="16"/>
      <c r="AAG247" s="16"/>
      <c r="AAH247" s="16"/>
      <c r="AAI247" s="16"/>
      <c r="AAJ247" s="16"/>
      <c r="AAK247" s="16"/>
      <c r="AAL247" s="16"/>
      <c r="AAM247" s="16"/>
      <c r="AAN247" s="16"/>
      <c r="AAO247" s="16"/>
      <c r="AAP247" s="16"/>
      <c r="AAQ247" s="16"/>
      <c r="AAR247" s="16"/>
      <c r="AAS247" s="16"/>
      <c r="AAT247" s="16"/>
      <c r="AAU247" s="16"/>
      <c r="AAV247" s="16"/>
      <c r="AAW247" s="16"/>
      <c r="AAX247" s="16"/>
      <c r="AAY247" s="16"/>
      <c r="AAZ247" s="16"/>
      <c r="ABA247" s="16"/>
      <c r="ABB247" s="16"/>
      <c r="ABC247" s="16"/>
      <c r="ABD247" s="16"/>
      <c r="ABE247" s="16"/>
      <c r="ABF247" s="16"/>
      <c r="ABG247" s="16"/>
      <c r="ABH247" s="16"/>
      <c r="ABI247" s="16"/>
      <c r="ABJ247" s="16"/>
      <c r="ABK247" s="16"/>
      <c r="ABL247" s="16"/>
      <c r="ABM247" s="16"/>
      <c r="ABN247" s="16"/>
      <c r="ABO247" s="16"/>
      <c r="ABP247" s="16"/>
      <c r="ABQ247" s="16"/>
      <c r="ABR247" s="16"/>
      <c r="ABS247" s="16"/>
      <c r="ABT247" s="16"/>
      <c r="ABU247" s="16"/>
      <c r="ABV247" s="16"/>
      <c r="ABW247" s="16"/>
      <c r="ABX247" s="16"/>
      <c r="ABY247" s="16"/>
      <c r="ABZ247" s="16"/>
      <c r="ACA247" s="16"/>
      <c r="ACB247" s="16"/>
      <c r="ACC247" s="16"/>
      <c r="ACD247" s="16"/>
      <c r="ACE247" s="16"/>
      <c r="ACF247" s="16"/>
      <c r="ACG247" s="16"/>
      <c r="ACH247" s="16"/>
      <c r="ACI247" s="16"/>
      <c r="ACJ247" s="16"/>
      <c r="ACK247" s="16"/>
      <c r="ACL247" s="16"/>
      <c r="ACM247" s="16"/>
      <c r="ACN247" s="16"/>
      <c r="ACO247" s="16"/>
      <c r="ACP247" s="16"/>
      <c r="ACQ247" s="16"/>
      <c r="ACR247" s="16"/>
      <c r="ACS247" s="16"/>
      <c r="ACT247" s="16"/>
      <c r="ACU247" s="16"/>
      <c r="ACV247" s="16"/>
      <c r="ACW247" s="16"/>
      <c r="ACX247" s="16"/>
      <c r="ACY247" s="16"/>
      <c r="ACZ247" s="16"/>
      <c r="ADA247" s="16"/>
      <c r="ADB247" s="16"/>
      <c r="ADC247" s="16"/>
      <c r="ADD247" s="16"/>
      <c r="ADE247" s="16"/>
      <c r="ADF247" s="16"/>
      <c r="ADG247" s="16"/>
      <c r="ADH247" s="16"/>
      <c r="ADI247" s="16"/>
      <c r="ADJ247" s="16"/>
      <c r="ADK247" s="16"/>
      <c r="ADL247" s="16"/>
      <c r="ADM247" s="16"/>
      <c r="ADN247" s="16"/>
      <c r="ADO247" s="16"/>
      <c r="ADP247" s="16"/>
      <c r="ADQ247" s="16"/>
      <c r="ADR247" s="16"/>
      <c r="ADS247" s="16"/>
      <c r="ADT247" s="16"/>
      <c r="ADU247" s="16"/>
      <c r="ADV247" s="16"/>
      <c r="ADW247" s="16"/>
      <c r="ADX247" s="16"/>
      <c r="ADY247" s="16"/>
      <c r="ADZ247" s="16"/>
      <c r="AEA247" s="16"/>
      <c r="AEB247" s="16"/>
      <c r="AEC247" s="16"/>
      <c r="AED247" s="16"/>
      <c r="AEE247" s="16"/>
      <c r="AEF247" s="16"/>
      <c r="AEG247" s="16"/>
      <c r="AEH247" s="16"/>
      <c r="AEI247" s="16"/>
      <c r="AEJ247" s="16"/>
      <c r="AEK247" s="16"/>
      <c r="AEL247" s="16"/>
      <c r="AEM247" s="16"/>
      <c r="AEN247" s="16"/>
      <c r="AEO247" s="16"/>
      <c r="AEP247" s="16"/>
      <c r="AEQ247" s="16"/>
      <c r="AER247" s="16"/>
      <c r="AES247" s="16"/>
      <c r="AET247" s="16"/>
      <c r="AEU247" s="16"/>
      <c r="AEV247" s="16"/>
      <c r="AEW247" s="16"/>
      <c r="AEX247" s="16"/>
      <c r="AEY247" s="16"/>
      <c r="AEZ247" s="16"/>
      <c r="AFA247" s="16"/>
      <c r="AFB247" s="16"/>
      <c r="AFC247" s="16"/>
      <c r="AFD247" s="16"/>
      <c r="AFE247" s="16"/>
      <c r="AFF247" s="16"/>
      <c r="AFG247" s="16"/>
      <c r="AFH247" s="16"/>
      <c r="AFI247" s="16"/>
      <c r="AFJ247" s="16"/>
      <c r="AFK247" s="16"/>
      <c r="AFL247" s="16"/>
      <c r="AFM247" s="16"/>
      <c r="AFN247" s="16"/>
      <c r="AFO247" s="16"/>
      <c r="AFP247" s="16"/>
      <c r="AFQ247" s="16"/>
      <c r="AFR247" s="16"/>
      <c r="AFS247" s="16"/>
      <c r="AFT247" s="16"/>
      <c r="AFU247" s="16"/>
      <c r="AFV247" s="16"/>
      <c r="AFW247" s="16"/>
      <c r="AFX247" s="16"/>
      <c r="AFY247" s="16"/>
      <c r="AFZ247" s="16"/>
      <c r="AGA247" s="16"/>
      <c r="AGB247" s="16"/>
      <c r="AGC247" s="16"/>
      <c r="AGD247" s="16"/>
      <c r="AGE247" s="16"/>
      <c r="AGF247" s="16"/>
      <c r="AGG247" s="16"/>
      <c r="AGH247" s="16"/>
      <c r="AGI247" s="16"/>
      <c r="AGJ247" s="16"/>
      <c r="AGK247" s="16"/>
      <c r="AGL247" s="16"/>
      <c r="AGM247" s="16"/>
      <c r="AGN247" s="16"/>
      <c r="AGO247" s="16"/>
      <c r="AGP247" s="16"/>
      <c r="AGQ247" s="16"/>
      <c r="AGR247" s="16"/>
      <c r="AGS247" s="16"/>
      <c r="AGT247" s="16"/>
      <c r="AGU247" s="16"/>
      <c r="AGV247" s="16"/>
      <c r="AGW247" s="16"/>
      <c r="AGX247" s="16"/>
      <c r="AGY247" s="16"/>
      <c r="AGZ247" s="16"/>
      <c r="AHA247" s="16"/>
      <c r="AHB247" s="16"/>
      <c r="AHC247" s="16"/>
      <c r="AHD247" s="16"/>
      <c r="AHE247" s="16"/>
      <c r="AHF247" s="16"/>
      <c r="AHG247" s="16"/>
      <c r="AHH247" s="16"/>
      <c r="AHI247" s="16"/>
      <c r="AHJ247" s="16"/>
      <c r="AHK247" s="16"/>
      <c r="AHL247" s="16"/>
      <c r="AHM247" s="16"/>
      <c r="AHN247" s="16"/>
      <c r="AHO247" s="16"/>
      <c r="AHP247" s="16"/>
      <c r="AHQ247" s="16"/>
      <c r="AHR247" s="16"/>
      <c r="AHS247" s="16"/>
      <c r="AHT247" s="16"/>
      <c r="AHU247" s="16"/>
      <c r="AHV247" s="16"/>
      <c r="AHW247" s="16"/>
      <c r="AHX247" s="16"/>
      <c r="AHY247" s="16"/>
      <c r="AHZ247" s="16"/>
      <c r="AIA247" s="16"/>
      <c r="AIB247" s="16"/>
      <c r="AIC247" s="16"/>
      <c r="AID247" s="16"/>
      <c r="AIE247" s="16"/>
      <c r="AIF247" s="16"/>
      <c r="AIG247" s="16"/>
      <c r="AIH247" s="16"/>
      <c r="AII247" s="16"/>
      <c r="AIJ247" s="16"/>
      <c r="AIK247" s="16"/>
      <c r="AIL247" s="16"/>
      <c r="AIM247" s="16"/>
      <c r="AIN247" s="16"/>
      <c r="AIO247" s="16"/>
      <c r="AIP247" s="16"/>
      <c r="AIQ247" s="16"/>
      <c r="AIR247" s="16"/>
      <c r="AIS247" s="16"/>
      <c r="AIT247" s="16"/>
      <c r="AIU247" s="16"/>
      <c r="AIV247" s="16"/>
      <c r="AIW247" s="16"/>
      <c r="AIX247" s="16"/>
      <c r="AIY247" s="16"/>
      <c r="AIZ247" s="16"/>
      <c r="AJA247" s="16"/>
      <c r="AJB247" s="16"/>
      <c r="AJC247" s="16"/>
      <c r="AJD247" s="16"/>
      <c r="AJE247" s="16"/>
      <c r="AJF247" s="16"/>
      <c r="AJG247" s="16"/>
      <c r="AJH247" s="16"/>
      <c r="AJI247" s="16"/>
      <c r="AJJ247" s="16"/>
      <c r="AJK247" s="16"/>
      <c r="AJL247" s="16"/>
      <c r="AJM247" s="16"/>
      <c r="AJN247" s="16"/>
      <c r="AJO247" s="16"/>
      <c r="AJP247" s="16"/>
      <c r="AJQ247" s="16"/>
      <c r="AJR247" s="16"/>
      <c r="AJS247" s="16"/>
      <c r="AJT247" s="16"/>
      <c r="AJU247" s="16"/>
      <c r="AJV247" s="16"/>
      <c r="AJW247" s="16"/>
      <c r="AJX247" s="16"/>
      <c r="AJY247" s="16"/>
      <c r="AJZ247" s="16"/>
      <c r="AKA247" s="16"/>
      <c r="AKB247" s="16"/>
      <c r="AKC247" s="16"/>
      <c r="AKD247" s="16"/>
      <c r="AKE247" s="16"/>
      <c r="AKF247" s="16"/>
      <c r="AKG247" s="16"/>
      <c r="AKH247" s="16"/>
      <c r="AKI247" s="16"/>
      <c r="AKJ247" s="16"/>
      <c r="AKK247" s="16"/>
      <c r="AKL247" s="16"/>
      <c r="AKM247" s="16"/>
      <c r="AKN247" s="16"/>
      <c r="AKO247" s="16"/>
      <c r="AKP247" s="16"/>
      <c r="AKQ247" s="16"/>
      <c r="AKR247" s="16"/>
      <c r="AKS247" s="16"/>
      <c r="AKT247" s="16"/>
      <c r="AKU247" s="16"/>
      <c r="AKV247" s="16"/>
      <c r="AKW247" s="16"/>
      <c r="AKX247" s="16"/>
      <c r="AKY247" s="16"/>
      <c r="AKZ247" s="16"/>
      <c r="ALA247" s="16"/>
      <c r="ALB247" s="16"/>
      <c r="ALC247" s="16"/>
      <c r="ALD247" s="16"/>
      <c r="ALE247" s="16"/>
      <c r="ALF247" s="16"/>
      <c r="ALG247" s="16"/>
      <c r="ALH247" s="16"/>
      <c r="ALI247" s="16"/>
      <c r="ALJ247" s="16"/>
      <c r="ALK247" s="16"/>
      <c r="ALL247" s="16"/>
      <c r="ALM247" s="16"/>
      <c r="ALN247" s="16"/>
      <c r="AME247" s="16"/>
    </row>
    <row r="248" spans="1:1029" s="9" customFormat="1" ht="13.2" customHeight="1" x14ac:dyDescent="0.25">
      <c r="A248" s="9" t="s">
        <v>964</v>
      </c>
      <c r="B248" s="32" t="s">
        <v>977</v>
      </c>
      <c r="C248" s="104"/>
      <c r="D248" s="103"/>
      <c r="E248" s="103"/>
      <c r="F248" s="4"/>
      <c r="G248" s="105" t="s">
        <v>118</v>
      </c>
      <c r="H248" s="103"/>
      <c r="I248" s="105"/>
      <c r="J248" s="104">
        <v>2</v>
      </c>
      <c r="K248" s="104"/>
      <c r="L248" s="105"/>
      <c r="M248" s="105"/>
      <c r="N248" s="105"/>
      <c r="O248" s="113"/>
      <c r="P248" s="210"/>
      <c r="Q248" s="104"/>
      <c r="R248" s="148"/>
      <c r="S248" s="210"/>
      <c r="T248" s="103"/>
      <c r="U248" s="104"/>
      <c r="V248" s="104"/>
      <c r="W248" s="104"/>
      <c r="X248" s="105"/>
      <c r="Y248" s="263"/>
      <c r="Z248" s="48">
        <f t="shared" si="11"/>
        <v>2</v>
      </c>
      <c r="AB248" s="228"/>
      <c r="AC248" s="213"/>
      <c r="AD248" s="213"/>
      <c r="AE248" s="213"/>
      <c r="AF248" s="213"/>
      <c r="AG248" s="213"/>
      <c r="AH248" s="213"/>
      <c r="AI248" s="40"/>
      <c r="AJ248" s="40"/>
      <c r="AK248" s="48"/>
      <c r="AL248" s="48"/>
      <c r="AM248" s="48"/>
      <c r="AN248" s="48"/>
      <c r="AO248" s="48"/>
      <c r="AP248" s="8"/>
      <c r="AQ248" s="16"/>
      <c r="AR248" s="16"/>
      <c r="AME248"/>
      <c r="AMF248"/>
      <c r="AMG248"/>
      <c r="AMH248"/>
      <c r="AMI248"/>
    </row>
    <row r="249" spans="1:1029" s="9" customFormat="1" ht="13.2" customHeight="1" x14ac:dyDescent="0.25">
      <c r="A249" s="16" t="s">
        <v>964</v>
      </c>
      <c r="B249" s="213" t="s">
        <v>1001</v>
      </c>
      <c r="C249" s="104"/>
      <c r="D249" s="103" t="s">
        <v>118</v>
      </c>
      <c r="E249" s="103"/>
      <c r="F249" s="4">
        <v>1</v>
      </c>
      <c r="G249" s="103"/>
      <c r="H249" s="103"/>
      <c r="I249" s="105"/>
      <c r="J249" s="104"/>
      <c r="K249" s="104"/>
      <c r="L249" s="105"/>
      <c r="M249" s="112"/>
      <c r="N249" s="105"/>
      <c r="O249" s="113"/>
      <c r="P249" s="210"/>
      <c r="Q249" s="104"/>
      <c r="R249" s="148"/>
      <c r="S249" s="210"/>
      <c r="T249" s="112"/>
      <c r="U249" s="104"/>
      <c r="V249" s="104"/>
      <c r="W249" s="104"/>
      <c r="X249" s="105"/>
      <c r="Y249" s="263"/>
      <c r="Z249" s="48">
        <f t="shared" si="11"/>
        <v>2</v>
      </c>
      <c r="AA249" s="16"/>
      <c r="AB249" s="228"/>
      <c r="AC249" s="213"/>
      <c r="AD249" s="213"/>
      <c r="AE249" s="213"/>
      <c r="AF249" s="213"/>
      <c r="AG249" s="213"/>
      <c r="AH249" s="213"/>
      <c r="AI249" s="40"/>
      <c r="AJ249" s="40"/>
      <c r="AK249" s="48"/>
      <c r="AL249" s="48"/>
      <c r="AM249" s="48"/>
      <c r="AN249" s="48"/>
      <c r="AO249" s="48"/>
      <c r="AP249" s="8"/>
      <c r="AQ249" s="16"/>
      <c r="AR249" s="16"/>
    </row>
    <row r="250" spans="1:1029" s="9" customFormat="1" ht="13.2" customHeight="1" x14ac:dyDescent="0.25">
      <c r="A250" s="16" t="s">
        <v>964</v>
      </c>
      <c r="B250" s="213" t="s">
        <v>1041</v>
      </c>
      <c r="C250" s="104"/>
      <c r="D250" s="103"/>
      <c r="E250" s="103"/>
      <c r="F250" s="4"/>
      <c r="G250" s="103"/>
      <c r="H250" s="103">
        <v>1</v>
      </c>
      <c r="I250" s="105"/>
      <c r="J250" s="104"/>
      <c r="K250" s="104"/>
      <c r="L250" s="105"/>
      <c r="M250" s="112">
        <v>1</v>
      </c>
      <c r="N250" s="105"/>
      <c r="O250" s="113"/>
      <c r="P250" s="210"/>
      <c r="Q250" s="104"/>
      <c r="R250" s="148"/>
      <c r="S250" s="210"/>
      <c r="T250" s="112"/>
      <c r="U250" s="104"/>
      <c r="V250" s="104"/>
      <c r="W250" s="104"/>
      <c r="X250" s="105"/>
      <c r="Y250" s="263"/>
      <c r="Z250" s="48">
        <f t="shared" si="11"/>
        <v>2</v>
      </c>
      <c r="AA250" s="16" t="s">
        <v>1042</v>
      </c>
      <c r="AB250" s="228">
        <v>3</v>
      </c>
      <c r="AC250" s="213">
        <v>3</v>
      </c>
      <c r="AD250" s="213"/>
      <c r="AE250" s="213">
        <v>3</v>
      </c>
      <c r="AF250" s="213"/>
      <c r="AG250" s="213">
        <v>1</v>
      </c>
      <c r="AH250" s="213">
        <v>3</v>
      </c>
      <c r="AI250" s="40"/>
      <c r="AJ250" s="40"/>
      <c r="AK250" s="48"/>
      <c r="AL250" s="48"/>
      <c r="AM250" s="48"/>
      <c r="AN250" s="48"/>
      <c r="AO250" s="48"/>
      <c r="AP250" s="8"/>
      <c r="AQ250" s="16"/>
      <c r="AR250" s="16"/>
    </row>
    <row r="251" spans="1:1029" s="9" customFormat="1" ht="13.2" customHeight="1" x14ac:dyDescent="0.25">
      <c r="A251" s="16" t="s">
        <v>964</v>
      </c>
      <c r="B251" s="213" t="s">
        <v>1043</v>
      </c>
      <c r="C251" s="104"/>
      <c r="D251" s="103"/>
      <c r="E251" s="103"/>
      <c r="F251" s="4"/>
      <c r="G251" s="103"/>
      <c r="H251" s="103">
        <v>3</v>
      </c>
      <c r="I251" s="105"/>
      <c r="J251" s="104"/>
      <c r="K251" s="104"/>
      <c r="L251" s="105"/>
      <c r="M251" s="112"/>
      <c r="N251" s="105"/>
      <c r="O251" s="113">
        <v>1</v>
      </c>
      <c r="P251" s="210"/>
      <c r="Q251" s="104"/>
      <c r="R251" s="148"/>
      <c r="S251" s="210"/>
      <c r="T251" s="112"/>
      <c r="U251" s="104"/>
      <c r="V251" s="104"/>
      <c r="W251" s="104"/>
      <c r="X251" s="105"/>
      <c r="Y251" s="263"/>
      <c r="Z251" s="48">
        <f t="shared" si="11"/>
        <v>2</v>
      </c>
      <c r="AA251" s="9" t="s">
        <v>1044</v>
      </c>
      <c r="AB251" s="242">
        <v>3</v>
      </c>
      <c r="AC251" s="242">
        <v>3</v>
      </c>
      <c r="AD251" s="242">
        <v>4</v>
      </c>
      <c r="AE251" s="242">
        <v>2</v>
      </c>
      <c r="AF251" s="242"/>
      <c r="AG251" s="242">
        <v>1</v>
      </c>
      <c r="AH251" s="242">
        <v>3</v>
      </c>
      <c r="AI251" s="40"/>
      <c r="AJ251" s="40"/>
      <c r="AK251" s="48"/>
      <c r="AL251" s="48"/>
      <c r="AM251" s="48"/>
      <c r="AN251" s="48"/>
      <c r="AO251" s="48"/>
      <c r="AP251" s="8"/>
      <c r="AQ251" s="16"/>
      <c r="AR251" s="16"/>
    </row>
    <row r="252" spans="1:1029" s="9" customFormat="1" ht="13.2" customHeight="1" x14ac:dyDescent="0.25">
      <c r="A252" s="16" t="s">
        <v>94</v>
      </c>
      <c r="B252" s="213" t="s">
        <v>1048</v>
      </c>
      <c r="C252" s="104"/>
      <c r="D252" s="103" t="s">
        <v>118</v>
      </c>
      <c r="E252" s="103"/>
      <c r="F252" s="4"/>
      <c r="G252" s="103"/>
      <c r="H252" s="103" t="s">
        <v>118</v>
      </c>
      <c r="I252" s="105"/>
      <c r="J252" s="104"/>
      <c r="K252" s="104"/>
      <c r="L252" s="105"/>
      <c r="M252" s="112"/>
      <c r="N252" s="105"/>
      <c r="O252" s="113"/>
      <c r="P252" s="210"/>
      <c r="Q252" s="104"/>
      <c r="R252" s="148"/>
      <c r="S252" s="210"/>
      <c r="T252" s="112"/>
      <c r="U252" s="104"/>
      <c r="V252" s="104"/>
      <c r="W252" s="104"/>
      <c r="X252" s="105"/>
      <c r="Y252" s="263"/>
      <c r="Z252" s="48">
        <f t="shared" si="11"/>
        <v>2</v>
      </c>
      <c r="AA252" s="9" t="s">
        <v>1048</v>
      </c>
      <c r="AB252" s="213">
        <v>1</v>
      </c>
      <c r="AC252" s="213">
        <v>4</v>
      </c>
      <c r="AD252" s="213">
        <v>5</v>
      </c>
      <c r="AE252" s="213">
        <v>4</v>
      </c>
      <c r="AF252" s="213">
        <v>2.5</v>
      </c>
      <c r="AG252" s="213">
        <v>3</v>
      </c>
      <c r="AH252" s="213">
        <v>1</v>
      </c>
      <c r="AI252" s="40"/>
      <c r="AJ252" s="40"/>
      <c r="AK252" s="48"/>
      <c r="AL252" s="48"/>
      <c r="AM252" s="48"/>
      <c r="AN252" s="48"/>
      <c r="AO252" s="48"/>
      <c r="AP252" s="8"/>
      <c r="AQ252" s="16"/>
      <c r="AR252" s="16"/>
      <c r="AME252"/>
      <c r="AMF252"/>
      <c r="AMG252"/>
      <c r="AMH252"/>
      <c r="AMI252"/>
    </row>
    <row r="253" spans="1:1029" ht="13.2" customHeight="1" x14ac:dyDescent="0.25">
      <c r="A253" s="16"/>
      <c r="B253" s="213" t="s">
        <v>237</v>
      </c>
      <c r="C253" s="210" t="s">
        <v>118</v>
      </c>
      <c r="E253" s="103"/>
      <c r="F253" s="4"/>
      <c r="G253" s="103"/>
      <c r="H253" s="103"/>
      <c r="I253" s="103"/>
      <c r="K253" s="210"/>
      <c r="L253" s="103"/>
      <c r="M253" s="112"/>
      <c r="N253" s="103"/>
      <c r="O253" s="113"/>
      <c r="P253" s="210"/>
      <c r="R253" s="148"/>
      <c r="S253" s="123"/>
      <c r="T253" s="112"/>
      <c r="U253" s="210"/>
      <c r="V253" s="210"/>
      <c r="X253" s="103"/>
      <c r="Y253" s="395"/>
      <c r="Z253" s="48">
        <f t="shared" si="11"/>
        <v>1</v>
      </c>
      <c r="AA253" s="216" t="s">
        <v>238</v>
      </c>
      <c r="AB253" s="213">
        <v>2</v>
      </c>
      <c r="AC253" s="242">
        <v>3</v>
      </c>
      <c r="AD253" s="242">
        <v>5</v>
      </c>
      <c r="AE253" s="242">
        <v>3</v>
      </c>
      <c r="AF253" s="242">
        <v>5</v>
      </c>
      <c r="AG253" s="242">
        <v>2</v>
      </c>
      <c r="AH253" s="242">
        <v>1</v>
      </c>
      <c r="AI253" s="71" t="s">
        <v>239</v>
      </c>
      <c r="AJ253" s="40" t="s">
        <v>240</v>
      </c>
      <c r="AK253" s="48" t="s">
        <v>241</v>
      </c>
      <c r="AL253" s="6" t="s">
        <v>242</v>
      </c>
      <c r="AM253" s="6" t="s">
        <v>243</v>
      </c>
      <c r="AN253" s="6" t="s">
        <v>244</v>
      </c>
      <c r="AO253" s="60">
        <v>2</v>
      </c>
      <c r="AP253" s="8" t="s">
        <v>245</v>
      </c>
      <c r="AQ253" s="16" t="s">
        <v>230</v>
      </c>
      <c r="BD253" s="16"/>
      <c r="BE253" s="16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  <c r="AMO253" s="9"/>
    </row>
    <row r="254" spans="1:1029" s="9" customFormat="1" ht="13.2" customHeight="1" x14ac:dyDescent="0.25">
      <c r="A254" s="16"/>
      <c r="B254" s="213" t="s">
        <v>269</v>
      </c>
      <c r="C254" s="104"/>
      <c r="D254" s="103"/>
      <c r="E254" s="103"/>
      <c r="F254" s="4"/>
      <c r="G254" s="103"/>
      <c r="H254" s="103"/>
      <c r="I254" s="105"/>
      <c r="J254" s="104"/>
      <c r="K254" s="210"/>
      <c r="L254" s="105"/>
      <c r="M254" s="103"/>
      <c r="N254" s="105"/>
      <c r="O254" s="113">
        <v>2</v>
      </c>
      <c r="P254" s="210"/>
      <c r="Q254" s="210"/>
      <c r="R254" s="113"/>
      <c r="S254" s="210"/>
      <c r="T254" s="103"/>
      <c r="U254" s="104"/>
      <c r="V254" s="210"/>
      <c r="W254" s="210"/>
      <c r="X254" s="105"/>
      <c r="Y254" s="263"/>
      <c r="Z254" s="48">
        <f t="shared" si="11"/>
        <v>1</v>
      </c>
      <c r="AA254" s="16"/>
      <c r="AB254" s="228"/>
      <c r="AC254" s="213"/>
      <c r="AD254" s="213"/>
      <c r="AE254" s="213"/>
      <c r="AF254" s="213"/>
      <c r="AG254" s="213"/>
      <c r="AH254" s="213"/>
      <c r="AI254" s="40"/>
      <c r="AJ254" s="40"/>
      <c r="AK254" s="48"/>
      <c r="AL254" s="48"/>
      <c r="AM254" s="48"/>
      <c r="AN254" s="48"/>
      <c r="AO254" s="48"/>
      <c r="AP254" s="8"/>
      <c r="AQ254" s="40"/>
      <c r="AR254" s="16"/>
      <c r="AME254"/>
      <c r="AMF254"/>
      <c r="AMG254"/>
      <c r="AMH254"/>
      <c r="AMI254"/>
    </row>
    <row r="255" spans="1:1029" s="9" customFormat="1" ht="13.2" customHeight="1" x14ac:dyDescent="0.25">
      <c r="A255" s="16"/>
      <c r="B255" s="213" t="s">
        <v>270</v>
      </c>
      <c r="C255" s="104"/>
      <c r="D255" s="103"/>
      <c r="E255" s="103">
        <v>1</v>
      </c>
      <c r="F255" s="4"/>
      <c r="G255" s="103"/>
      <c r="H255" s="103"/>
      <c r="I255" s="105"/>
      <c r="J255" s="104"/>
      <c r="K255" s="104"/>
      <c r="L255" s="105"/>
      <c r="M255" s="103"/>
      <c r="N255" s="105"/>
      <c r="O255" s="113"/>
      <c r="P255" s="210"/>
      <c r="Q255" s="104"/>
      <c r="R255" s="113"/>
      <c r="S255" s="210"/>
      <c r="T255" s="103"/>
      <c r="U255" s="104"/>
      <c r="V255" s="104"/>
      <c r="W255" s="104"/>
      <c r="X255" s="105"/>
      <c r="Y255" s="263"/>
      <c r="Z255" s="48">
        <f t="shared" si="11"/>
        <v>1</v>
      </c>
      <c r="AA255" s="16" t="s">
        <v>270</v>
      </c>
      <c r="AB255" s="228">
        <v>2</v>
      </c>
      <c r="AC255" s="213">
        <v>3</v>
      </c>
      <c r="AD255" s="213">
        <v>4</v>
      </c>
      <c r="AE255" s="213">
        <v>3</v>
      </c>
      <c r="AF255" s="213">
        <v>2</v>
      </c>
      <c r="AG255" s="213">
        <v>2</v>
      </c>
      <c r="AH255" s="213">
        <v>3</v>
      </c>
      <c r="AI255" s="40" t="s">
        <v>239</v>
      </c>
      <c r="AJ255" s="40" t="s">
        <v>248</v>
      </c>
      <c r="AK255" s="48" t="s">
        <v>271</v>
      </c>
      <c r="AL255" s="48" t="s">
        <v>272</v>
      </c>
      <c r="AM255" s="48" t="s">
        <v>254</v>
      </c>
      <c r="AN255" s="48" t="s">
        <v>273</v>
      </c>
      <c r="AO255" s="48">
        <v>3</v>
      </c>
      <c r="AP255" s="8" t="s">
        <v>38</v>
      </c>
      <c r="AQ255" s="40"/>
      <c r="AR255" s="16"/>
      <c r="BD255" s="16"/>
      <c r="BE255" s="16"/>
    </row>
    <row r="256" spans="1:1029" ht="13.2" customHeight="1" x14ac:dyDescent="0.25">
      <c r="A256" s="16"/>
      <c r="B256" s="213" t="s">
        <v>278</v>
      </c>
      <c r="C256" s="104"/>
      <c r="E256" s="103"/>
      <c r="F256" s="4"/>
      <c r="G256" s="103"/>
      <c r="H256" s="103"/>
      <c r="L256" s="105"/>
      <c r="M256" s="103"/>
      <c r="N256" s="105" t="s">
        <v>118</v>
      </c>
      <c r="O256" s="113"/>
      <c r="P256" s="210"/>
      <c r="S256" s="210"/>
      <c r="T256" s="103"/>
      <c r="V256" s="104"/>
      <c r="W256" s="104"/>
      <c r="X256" s="105"/>
      <c r="Y256" s="263"/>
      <c r="Z256" s="48">
        <f t="shared" si="11"/>
        <v>1</v>
      </c>
      <c r="AA256" s="216" t="s">
        <v>278</v>
      </c>
      <c r="AB256" s="242">
        <v>3.5</v>
      </c>
      <c r="AC256" s="242">
        <v>3</v>
      </c>
      <c r="AD256" s="242">
        <v>3</v>
      </c>
      <c r="AE256" s="242">
        <v>2.5</v>
      </c>
      <c r="AF256" s="242">
        <v>3</v>
      </c>
      <c r="AG256" s="242">
        <v>3</v>
      </c>
      <c r="AH256" s="242">
        <v>3</v>
      </c>
      <c r="AI256" s="71" t="s">
        <v>279</v>
      </c>
      <c r="AJ256" s="40" t="s">
        <v>248</v>
      </c>
      <c r="AK256" s="48" t="s">
        <v>280</v>
      </c>
      <c r="AL256" s="6" t="s">
        <v>281</v>
      </c>
      <c r="AM256" s="6" t="s">
        <v>199</v>
      </c>
      <c r="AN256" s="6" t="s">
        <v>282</v>
      </c>
      <c r="AO256" s="60">
        <v>2</v>
      </c>
      <c r="AP256" s="8" t="s">
        <v>39</v>
      </c>
      <c r="AQ256" s="16" t="s">
        <v>283</v>
      </c>
      <c r="BD256" s="16"/>
      <c r="BE256" s="16"/>
      <c r="AME256" s="9"/>
      <c r="AMF256" s="9"/>
      <c r="AMG256" s="9"/>
      <c r="AMH256" s="9"/>
      <c r="AMI256" s="9"/>
      <c r="AMJ256" s="9"/>
      <c r="AMK256" s="9"/>
      <c r="AML256" s="9"/>
      <c r="AMM256" s="9"/>
      <c r="AMN256" s="9"/>
      <c r="AMO256" s="9"/>
    </row>
    <row r="257" spans="1:1029" s="9" customFormat="1" ht="13.2" customHeight="1" x14ac:dyDescent="0.25">
      <c r="A257" s="16"/>
      <c r="B257" s="73" t="s">
        <v>311</v>
      </c>
      <c r="C257" s="104"/>
      <c r="D257" s="103"/>
      <c r="E257" s="103"/>
      <c r="F257" s="4"/>
      <c r="G257" s="103"/>
      <c r="H257" s="103"/>
      <c r="I257" s="105"/>
      <c r="J257" s="104"/>
      <c r="K257" s="104">
        <v>1</v>
      </c>
      <c r="L257" s="105"/>
      <c r="M257" s="103"/>
      <c r="N257" s="105"/>
      <c r="O257" s="113"/>
      <c r="P257" s="210"/>
      <c r="Q257" s="104"/>
      <c r="R257" s="113"/>
      <c r="S257" s="210"/>
      <c r="T257" s="103"/>
      <c r="U257" s="104"/>
      <c r="V257" s="104"/>
      <c r="W257" s="104"/>
      <c r="X257" s="105"/>
      <c r="Y257" s="263"/>
      <c r="Z257" s="48">
        <f t="shared" si="11"/>
        <v>1</v>
      </c>
      <c r="AA257" s="213" t="s">
        <v>311</v>
      </c>
      <c r="AB257" s="213">
        <v>1.5</v>
      </c>
      <c r="AC257" s="213">
        <v>2</v>
      </c>
      <c r="AD257" s="213">
        <v>3</v>
      </c>
      <c r="AE257" s="213">
        <v>3.5</v>
      </c>
      <c r="AF257" s="213">
        <v>3</v>
      </c>
      <c r="AG257" s="213">
        <v>2</v>
      </c>
      <c r="AH257" s="213">
        <v>5</v>
      </c>
      <c r="AI257" s="40" t="s">
        <v>312</v>
      </c>
      <c r="AJ257" s="40" t="s">
        <v>177</v>
      </c>
      <c r="AK257" s="48" t="s">
        <v>197</v>
      </c>
      <c r="AL257" s="48" t="s">
        <v>313</v>
      </c>
      <c r="AM257" s="48" t="s">
        <v>199</v>
      </c>
      <c r="AN257" s="48" t="s">
        <v>314</v>
      </c>
      <c r="AO257" s="48" t="s">
        <v>109</v>
      </c>
      <c r="AP257" s="8" t="s">
        <v>36</v>
      </c>
      <c r="AQ257" s="40" t="s">
        <v>182</v>
      </c>
      <c r="AR257" s="16"/>
    </row>
    <row r="258" spans="1:1029" ht="13.2" customHeight="1" x14ac:dyDescent="0.25">
      <c r="A258" s="16"/>
      <c r="B258" s="213" t="s">
        <v>339</v>
      </c>
      <c r="C258" s="104"/>
      <c r="E258" s="103"/>
      <c r="F258" s="4"/>
      <c r="G258" s="103"/>
      <c r="H258" s="103"/>
      <c r="L258" s="105"/>
      <c r="M258" s="103"/>
      <c r="N258" s="103">
        <v>3</v>
      </c>
      <c r="O258" s="113"/>
      <c r="P258" s="210"/>
      <c r="S258" s="210"/>
      <c r="T258" s="103"/>
      <c r="V258" s="104"/>
      <c r="W258" s="104"/>
      <c r="X258" s="105"/>
      <c r="Y258" s="263"/>
      <c r="Z258" s="48">
        <f t="shared" si="11"/>
        <v>1</v>
      </c>
      <c r="AA258" s="40" t="s">
        <v>339</v>
      </c>
      <c r="AD258" s="213">
        <v>3</v>
      </c>
      <c r="AE258" s="213">
        <v>2</v>
      </c>
      <c r="AF258" s="213">
        <v>4</v>
      </c>
      <c r="AG258" s="213">
        <v>3</v>
      </c>
      <c r="AH258" s="213">
        <v>3</v>
      </c>
      <c r="AI258" s="40" t="s">
        <v>239</v>
      </c>
      <c r="AJ258" s="40" t="s">
        <v>177</v>
      </c>
      <c r="AK258" s="48" t="s">
        <v>223</v>
      </c>
      <c r="AL258" s="48" t="s">
        <v>185</v>
      </c>
      <c r="AM258" s="48" t="s">
        <v>186</v>
      </c>
      <c r="AO258" s="48">
        <v>2</v>
      </c>
      <c r="AP258" s="8" t="s">
        <v>22</v>
      </c>
      <c r="AQ258" s="16" t="s">
        <v>189</v>
      </c>
      <c r="BD258" s="16"/>
      <c r="BE258" s="16"/>
      <c r="AMF258" s="9"/>
      <c r="AMG258" s="9"/>
      <c r="AMH258" s="9"/>
      <c r="AMI258" s="9"/>
    </row>
    <row r="259" spans="1:1029" ht="13.2" customHeight="1" x14ac:dyDescent="0.25">
      <c r="A259" s="16"/>
      <c r="B259" s="215" t="s">
        <v>352</v>
      </c>
      <c r="C259" s="104"/>
      <c r="E259" s="103"/>
      <c r="F259" s="4"/>
      <c r="G259" s="103"/>
      <c r="H259" s="103"/>
      <c r="L259" s="105"/>
      <c r="M259" s="112"/>
      <c r="N259" s="105"/>
      <c r="O259" s="113"/>
      <c r="P259" s="210"/>
      <c r="Q259" s="123"/>
      <c r="R259" s="148"/>
      <c r="S259" s="210"/>
      <c r="T259" s="112"/>
      <c r="V259" s="104"/>
      <c r="W259" s="104"/>
      <c r="X259" s="105">
        <v>1</v>
      </c>
      <c r="Y259" s="263"/>
      <c r="Z259" s="48">
        <f t="shared" si="11"/>
        <v>1</v>
      </c>
      <c r="AA259" s="40" t="s">
        <v>352</v>
      </c>
      <c r="AB259" s="228">
        <v>3</v>
      </c>
      <c r="AC259" s="213">
        <v>3</v>
      </c>
      <c r="AD259" s="213">
        <v>3</v>
      </c>
      <c r="AE259" s="213">
        <v>5</v>
      </c>
      <c r="AF259" s="213">
        <v>3</v>
      </c>
      <c r="AG259" s="213">
        <v>3</v>
      </c>
      <c r="AH259" s="213">
        <v>5</v>
      </c>
      <c r="AI259" s="40" t="s">
        <v>239</v>
      </c>
      <c r="AJ259" s="40" t="s">
        <v>248</v>
      </c>
      <c r="AK259" s="48" t="s">
        <v>353</v>
      </c>
      <c r="AL259" s="48" t="s">
        <v>224</v>
      </c>
      <c r="AM259" s="48" t="s">
        <v>221</v>
      </c>
      <c r="AN259" s="48" t="s">
        <v>354</v>
      </c>
      <c r="AO259" s="48">
        <v>2</v>
      </c>
      <c r="AP259" s="8" t="s">
        <v>22</v>
      </c>
      <c r="AQ259" s="16" t="s">
        <v>182</v>
      </c>
      <c r="BD259" s="16"/>
      <c r="BE259" s="16"/>
      <c r="AME259" s="9"/>
      <c r="AMF259" s="9"/>
      <c r="AMG259" s="9"/>
      <c r="AMH259" s="9"/>
      <c r="AMI259" s="9"/>
      <c r="AMJ259" s="9"/>
      <c r="AMK259" s="9"/>
      <c r="AML259" s="9"/>
      <c r="AMM259" s="9"/>
      <c r="AMN259" s="9"/>
      <c r="AMO259" s="9"/>
    </row>
    <row r="260" spans="1:1029" ht="13.2" customHeight="1" x14ac:dyDescent="0.25">
      <c r="B260" s="213" t="s">
        <v>360</v>
      </c>
      <c r="C260" s="104"/>
      <c r="E260" s="103"/>
      <c r="F260" s="4"/>
      <c r="G260" s="103"/>
      <c r="H260" s="103"/>
      <c r="L260" s="105"/>
      <c r="M260" s="112"/>
      <c r="N260" s="105"/>
      <c r="O260" s="113"/>
      <c r="P260" s="210"/>
      <c r="R260" s="148"/>
      <c r="S260" s="210"/>
      <c r="T260" s="112"/>
      <c r="U260" s="104">
        <v>1</v>
      </c>
      <c r="V260" s="104"/>
      <c r="W260" s="104"/>
      <c r="X260" s="105"/>
      <c r="Y260" s="263"/>
      <c r="Z260" s="48">
        <f t="shared" si="11"/>
        <v>1</v>
      </c>
      <c r="AA260" s="158" t="s">
        <v>360</v>
      </c>
      <c r="AB260" s="245">
        <v>4</v>
      </c>
      <c r="AC260" s="242">
        <v>4</v>
      </c>
      <c r="AD260" s="242">
        <v>3</v>
      </c>
      <c r="AE260" s="242">
        <v>2</v>
      </c>
      <c r="AF260" s="242">
        <v>4</v>
      </c>
      <c r="AG260" s="242">
        <v>2</v>
      </c>
      <c r="AH260" s="242">
        <v>3</v>
      </c>
      <c r="AI260" s="71" t="s">
        <v>239</v>
      </c>
      <c r="AJ260" s="71" t="s">
        <v>248</v>
      </c>
      <c r="AK260" s="59" t="s">
        <v>280</v>
      </c>
      <c r="AL260" s="59" t="s">
        <v>242</v>
      </c>
      <c r="AM260" s="59" t="s">
        <v>199</v>
      </c>
      <c r="AN260" s="59" t="s">
        <v>361</v>
      </c>
      <c r="AO260" s="59">
        <v>1</v>
      </c>
      <c r="AP260" s="8" t="s">
        <v>23</v>
      </c>
      <c r="AQ260" s="40" t="s">
        <v>230</v>
      </c>
      <c r="AME260" s="9"/>
      <c r="AMF260" s="9"/>
      <c r="AMG260" s="9"/>
      <c r="AMH260" s="9"/>
      <c r="AMI260" s="9"/>
      <c r="AMJ260" s="9"/>
      <c r="AMK260" s="9"/>
      <c r="AML260" s="9"/>
      <c r="AMM260" s="9"/>
      <c r="AMN260" s="9"/>
      <c r="AMO260" s="9"/>
    </row>
    <row r="261" spans="1:1029" s="9" customFormat="1" ht="13.2" customHeight="1" x14ac:dyDescent="0.25">
      <c r="A261" s="16"/>
      <c r="B261" s="213" t="s">
        <v>378</v>
      </c>
      <c r="C261" s="104"/>
      <c r="D261" s="103"/>
      <c r="E261" s="103"/>
      <c r="F261" s="4"/>
      <c r="G261" s="103"/>
      <c r="H261" s="103"/>
      <c r="I261" s="105"/>
      <c r="J261" s="104"/>
      <c r="K261" s="104">
        <v>1</v>
      </c>
      <c r="L261" s="105"/>
      <c r="M261" s="112"/>
      <c r="N261" s="105"/>
      <c r="O261" s="113"/>
      <c r="P261" s="210"/>
      <c r="Q261" s="104"/>
      <c r="R261" s="148"/>
      <c r="S261" s="210"/>
      <c r="T261" s="112"/>
      <c r="U261" s="104"/>
      <c r="V261" s="104"/>
      <c r="W261" s="104"/>
      <c r="X261" s="105"/>
      <c r="Y261" s="263"/>
      <c r="Z261" s="48">
        <f t="shared" si="11"/>
        <v>1</v>
      </c>
      <c r="AA261" s="40" t="s">
        <v>379</v>
      </c>
      <c r="AB261" s="228">
        <v>3</v>
      </c>
      <c r="AC261" s="213">
        <v>4</v>
      </c>
      <c r="AD261" s="213">
        <v>3</v>
      </c>
      <c r="AE261" s="213">
        <v>2.5</v>
      </c>
      <c r="AF261" s="213">
        <v>4</v>
      </c>
      <c r="AG261" s="213">
        <v>2</v>
      </c>
      <c r="AH261" s="213">
        <v>3</v>
      </c>
      <c r="AI261" s="40" t="s">
        <v>239</v>
      </c>
      <c r="AJ261" s="40" t="s">
        <v>248</v>
      </c>
      <c r="AK261" s="48" t="s">
        <v>223</v>
      </c>
      <c r="AL261" s="48" t="s">
        <v>179</v>
      </c>
      <c r="AM261" s="48" t="s">
        <v>199</v>
      </c>
      <c r="AN261" s="48"/>
      <c r="AO261" s="48">
        <v>1</v>
      </c>
      <c r="AP261" s="8" t="s">
        <v>236</v>
      </c>
      <c r="AQ261" s="16" t="s">
        <v>189</v>
      </c>
      <c r="AR261" s="16"/>
    </row>
    <row r="262" spans="1:1029" s="9" customFormat="1" ht="13.2" customHeight="1" x14ac:dyDescent="0.25">
      <c r="A262" s="16"/>
      <c r="B262" s="213" t="s">
        <v>380</v>
      </c>
      <c r="C262" s="104" t="s">
        <v>195</v>
      </c>
      <c r="D262" s="103"/>
      <c r="E262" s="103"/>
      <c r="F262" s="4"/>
      <c r="G262" s="103"/>
      <c r="H262" s="103"/>
      <c r="I262" s="105"/>
      <c r="J262" s="104"/>
      <c r="K262" s="104"/>
      <c r="L262" s="105"/>
      <c r="M262" s="112"/>
      <c r="N262" s="105"/>
      <c r="O262" s="113"/>
      <c r="P262" s="210"/>
      <c r="Q262" s="104"/>
      <c r="R262" s="148"/>
      <c r="S262" s="210"/>
      <c r="T262" s="112"/>
      <c r="U262" s="104"/>
      <c r="V262" s="104"/>
      <c r="W262" s="104"/>
      <c r="X262" s="105"/>
      <c r="Y262" s="263"/>
      <c r="Z262" s="48">
        <f t="shared" si="11"/>
        <v>1</v>
      </c>
      <c r="AA262" s="93" t="s">
        <v>380</v>
      </c>
      <c r="AB262" s="196">
        <v>2</v>
      </c>
      <c r="AC262" s="196">
        <v>2</v>
      </c>
      <c r="AD262" s="196">
        <v>4</v>
      </c>
      <c r="AE262" s="196">
        <v>4</v>
      </c>
      <c r="AF262" s="196">
        <v>3</v>
      </c>
      <c r="AG262" s="196">
        <v>2</v>
      </c>
      <c r="AH262" s="196">
        <v>5</v>
      </c>
      <c r="AI262" s="249" t="s">
        <v>239</v>
      </c>
      <c r="AJ262" s="249" t="s">
        <v>248</v>
      </c>
      <c r="AK262" s="93" t="s">
        <v>223</v>
      </c>
      <c r="AL262" s="93" t="s">
        <v>343</v>
      </c>
      <c r="AM262" s="93" t="s">
        <v>186</v>
      </c>
      <c r="AN262" s="93" t="s">
        <v>187</v>
      </c>
      <c r="AO262" s="93">
        <v>1</v>
      </c>
      <c r="AP262" s="193" t="s">
        <v>381</v>
      </c>
      <c r="AQ262" s="32" t="s">
        <v>189</v>
      </c>
      <c r="AR262" s="16"/>
      <c r="BD262" s="16"/>
      <c r="BE262" s="16"/>
    </row>
    <row r="263" spans="1:1029" s="9" customFormat="1" ht="13.2" customHeight="1" x14ac:dyDescent="0.3">
      <c r="B263" s="213" t="s">
        <v>395</v>
      </c>
      <c r="C263" s="105"/>
      <c r="D263" s="103"/>
      <c r="E263" s="105"/>
      <c r="F263" s="3"/>
      <c r="G263" s="103"/>
      <c r="H263" s="105"/>
      <c r="I263" s="105"/>
      <c r="J263" s="105"/>
      <c r="K263" s="105"/>
      <c r="L263" s="105"/>
      <c r="M263" s="105"/>
      <c r="N263" s="105"/>
      <c r="O263" s="182"/>
      <c r="P263" s="105"/>
      <c r="Q263" s="105"/>
      <c r="R263" s="182"/>
      <c r="S263" s="103">
        <v>1</v>
      </c>
      <c r="T263" s="103"/>
      <c r="U263" s="105"/>
      <c r="V263" s="105"/>
      <c r="W263" s="105"/>
      <c r="X263" s="105"/>
      <c r="Y263" s="285"/>
      <c r="Z263" s="48">
        <f t="shared" si="11"/>
        <v>1</v>
      </c>
      <c r="AA263" t="s">
        <v>395</v>
      </c>
      <c r="AB263" s="184">
        <v>3</v>
      </c>
      <c r="AC263" s="184">
        <v>5</v>
      </c>
      <c r="AD263" s="184">
        <v>4</v>
      </c>
      <c r="AE263" s="184">
        <v>2</v>
      </c>
      <c r="AF263" s="184">
        <v>3</v>
      </c>
      <c r="AG263" s="184">
        <v>1</v>
      </c>
      <c r="AH263" s="184">
        <v>3</v>
      </c>
      <c r="AI263" s="250" t="s">
        <v>239</v>
      </c>
      <c r="AJ263" s="250" t="s">
        <v>248</v>
      </c>
      <c r="AK263" s="184" t="s">
        <v>262</v>
      </c>
      <c r="AL263" s="157" t="s">
        <v>343</v>
      </c>
      <c r="AM263" s="157" t="s">
        <v>186</v>
      </c>
      <c r="AN263" s="157" t="s">
        <v>187</v>
      </c>
      <c r="AO263" s="157">
        <v>1</v>
      </c>
      <c r="AP263" s="192" t="s">
        <v>39</v>
      </c>
      <c r="AQ263" s="32" t="s">
        <v>386</v>
      </c>
      <c r="AR263" s="16"/>
      <c r="AMJ263"/>
      <c r="AMK263"/>
      <c r="AML263"/>
      <c r="AMM263"/>
      <c r="AMN263"/>
      <c r="AMO263"/>
    </row>
    <row r="264" spans="1:1029" s="9" customFormat="1" ht="13.2" customHeight="1" x14ac:dyDescent="0.3">
      <c r="A264" s="16"/>
      <c r="B264" s="215" t="s">
        <v>437</v>
      </c>
      <c r="C264" s="104"/>
      <c r="D264" s="103" t="s">
        <v>195</v>
      </c>
      <c r="E264" s="103"/>
      <c r="F264" s="4"/>
      <c r="G264" s="103"/>
      <c r="H264" s="103"/>
      <c r="I264" s="105"/>
      <c r="J264" s="104"/>
      <c r="K264" s="104"/>
      <c r="L264" s="105"/>
      <c r="M264" s="112"/>
      <c r="N264" s="103"/>
      <c r="O264" s="113"/>
      <c r="P264" s="210"/>
      <c r="Q264" s="104"/>
      <c r="R264" s="148"/>
      <c r="S264" s="210"/>
      <c r="T264" s="112"/>
      <c r="U264" s="104"/>
      <c r="V264" s="104"/>
      <c r="W264" s="104"/>
      <c r="X264" s="105"/>
      <c r="Y264" s="263"/>
      <c r="Z264" s="48">
        <f t="shared" si="11"/>
        <v>1</v>
      </c>
      <c r="AA264" t="s">
        <v>437</v>
      </c>
      <c r="AB264" s="184">
        <v>2</v>
      </c>
      <c r="AC264" s="184">
        <v>4</v>
      </c>
      <c r="AD264" s="184">
        <v>5</v>
      </c>
      <c r="AE264" s="184">
        <v>2</v>
      </c>
      <c r="AF264" s="184">
        <v>5</v>
      </c>
      <c r="AG264" s="184">
        <v>1</v>
      </c>
      <c r="AH264" s="184">
        <v>3</v>
      </c>
      <c r="AI264" s="250" t="s">
        <v>279</v>
      </c>
      <c r="AJ264" s="250" t="s">
        <v>240</v>
      </c>
      <c r="AK264" s="184" t="s">
        <v>223</v>
      </c>
      <c r="AL264" s="157" t="s">
        <v>185</v>
      </c>
      <c r="AM264" s="157" t="s">
        <v>199</v>
      </c>
      <c r="AN264" s="157" t="s">
        <v>438</v>
      </c>
      <c r="AO264" s="157">
        <v>2</v>
      </c>
      <c r="AP264" s="192" t="s">
        <v>38</v>
      </c>
      <c r="AQ264" s="32" t="s">
        <v>189</v>
      </c>
      <c r="AR264" s="16"/>
      <c r="BD264" s="16"/>
      <c r="BE264" s="16"/>
      <c r="AMJ264"/>
      <c r="AMK264"/>
      <c r="AML264"/>
      <c r="AMM264"/>
      <c r="AMN264"/>
      <c r="AMO264"/>
    </row>
    <row r="265" spans="1:1029" s="9" customFormat="1" ht="13.2" customHeight="1" x14ac:dyDescent="0.25">
      <c r="A265" s="16"/>
      <c r="B265" s="213" t="s">
        <v>451</v>
      </c>
      <c r="C265" s="104"/>
      <c r="D265" s="103"/>
      <c r="E265" s="103"/>
      <c r="F265" s="4"/>
      <c r="G265" s="103"/>
      <c r="H265" s="103"/>
      <c r="I265" s="105"/>
      <c r="J265" s="104"/>
      <c r="K265" s="104"/>
      <c r="L265" s="105"/>
      <c r="M265" s="112"/>
      <c r="N265" s="103">
        <v>1</v>
      </c>
      <c r="O265" s="113"/>
      <c r="P265" s="210"/>
      <c r="Q265" s="104"/>
      <c r="R265" s="148"/>
      <c r="S265" s="210"/>
      <c r="T265" s="112"/>
      <c r="U265" s="104"/>
      <c r="V265" s="104"/>
      <c r="W265" s="104"/>
      <c r="X265" s="105"/>
      <c r="Y265" s="263"/>
      <c r="Z265" s="48">
        <f t="shared" si="11"/>
        <v>1</v>
      </c>
      <c r="AA265" s="40"/>
      <c r="AB265" s="228"/>
      <c r="AC265" s="213"/>
      <c r="AD265" s="213"/>
      <c r="AE265" s="213"/>
      <c r="AF265" s="213"/>
      <c r="AG265" s="213"/>
      <c r="AH265" s="213"/>
      <c r="AI265" s="40"/>
      <c r="AJ265" s="40"/>
      <c r="AK265" s="48"/>
      <c r="AL265" s="48"/>
      <c r="AM265" s="48"/>
      <c r="AN265" s="48"/>
      <c r="AO265" s="48"/>
      <c r="AP265" s="8"/>
      <c r="AQ265" s="16"/>
      <c r="AR265" s="16"/>
      <c r="BD265" s="16"/>
      <c r="BE265" s="16"/>
    </row>
    <row r="266" spans="1:1029" s="9" customFormat="1" ht="13.2" customHeight="1" x14ac:dyDescent="0.25">
      <c r="A266" s="16"/>
      <c r="B266" s="213" t="s">
        <v>455</v>
      </c>
      <c r="C266" s="104"/>
      <c r="D266" s="103"/>
      <c r="E266" s="103"/>
      <c r="F266" s="4"/>
      <c r="G266" s="103"/>
      <c r="H266" s="103" t="s">
        <v>195</v>
      </c>
      <c r="I266" s="105"/>
      <c r="J266" s="104"/>
      <c r="K266" s="104"/>
      <c r="L266" s="105"/>
      <c r="M266" s="112"/>
      <c r="N266" s="105"/>
      <c r="O266" s="113"/>
      <c r="P266" s="210"/>
      <c r="Q266" s="104"/>
      <c r="R266" s="148"/>
      <c r="S266" s="210"/>
      <c r="T266" s="112"/>
      <c r="U266" s="104"/>
      <c r="V266" s="104"/>
      <c r="W266" s="104"/>
      <c r="X266" s="105"/>
      <c r="Y266" s="263"/>
      <c r="Z266" s="48">
        <f t="shared" si="11"/>
        <v>1</v>
      </c>
      <c r="AA266" s="16" t="s">
        <v>456</v>
      </c>
      <c r="AB266" s="228">
        <v>2</v>
      </c>
      <c r="AC266" s="213">
        <v>3</v>
      </c>
      <c r="AD266" s="213">
        <v>4</v>
      </c>
      <c r="AE266" s="213">
        <v>3</v>
      </c>
      <c r="AF266" s="213">
        <v>3</v>
      </c>
      <c r="AG266" s="213">
        <v>2</v>
      </c>
      <c r="AH266" s="213">
        <v>3</v>
      </c>
      <c r="AI266" s="40" t="s">
        <v>279</v>
      </c>
      <c r="AJ266" s="40" t="s">
        <v>248</v>
      </c>
      <c r="AK266" s="48" t="s">
        <v>223</v>
      </c>
      <c r="AL266" s="48" t="s">
        <v>185</v>
      </c>
      <c r="AM266" s="48" t="s">
        <v>199</v>
      </c>
      <c r="AN266" s="48" t="s">
        <v>457</v>
      </c>
      <c r="AO266" s="48">
        <v>2</v>
      </c>
      <c r="AP266" s="8" t="s">
        <v>22</v>
      </c>
      <c r="AQ266" s="40" t="s">
        <v>189</v>
      </c>
      <c r="AR266" s="16"/>
    </row>
    <row r="267" spans="1:1029" s="9" customFormat="1" ht="13.2" customHeight="1" x14ac:dyDescent="0.3">
      <c r="B267" s="213" t="s">
        <v>474</v>
      </c>
      <c r="C267" s="105"/>
      <c r="D267" s="103"/>
      <c r="E267" s="105"/>
      <c r="F267" s="3"/>
      <c r="G267" s="103"/>
      <c r="H267" s="105"/>
      <c r="I267" s="105"/>
      <c r="J267" s="105"/>
      <c r="K267" s="105"/>
      <c r="L267" s="105"/>
      <c r="M267" s="105"/>
      <c r="N267" s="105"/>
      <c r="O267" s="182"/>
      <c r="P267" s="105"/>
      <c r="Q267" s="105"/>
      <c r="R267" s="182"/>
      <c r="S267" s="103" t="s">
        <v>195</v>
      </c>
      <c r="T267" s="103"/>
      <c r="U267" s="105"/>
      <c r="V267" s="105"/>
      <c r="W267" s="105"/>
      <c r="X267" s="105"/>
      <c r="Y267" s="285"/>
      <c r="Z267" s="48">
        <f t="shared" si="11"/>
        <v>1</v>
      </c>
      <c r="AA267" t="s">
        <v>474</v>
      </c>
      <c r="AB267" s="184">
        <v>3</v>
      </c>
      <c r="AC267" s="184">
        <v>2</v>
      </c>
      <c r="AD267" s="184">
        <v>4</v>
      </c>
      <c r="AE267" s="184">
        <v>3</v>
      </c>
      <c r="AF267" s="184">
        <v>3</v>
      </c>
      <c r="AG267" s="184">
        <v>3</v>
      </c>
      <c r="AH267" s="184">
        <v>3</v>
      </c>
      <c r="AI267" s="250" t="s">
        <v>239</v>
      </c>
      <c r="AJ267" s="250" t="s">
        <v>248</v>
      </c>
      <c r="AK267" s="184" t="s">
        <v>266</v>
      </c>
      <c r="AL267" s="157" t="s">
        <v>398</v>
      </c>
      <c r="AM267" s="157" t="s">
        <v>199</v>
      </c>
      <c r="AN267" s="157" t="s">
        <v>475</v>
      </c>
      <c r="AO267" s="157">
        <v>4</v>
      </c>
      <c r="AP267" s="192" t="s">
        <v>39</v>
      </c>
      <c r="AQ267" s="32" t="s">
        <v>189</v>
      </c>
      <c r="AR267" s="16"/>
    </row>
    <row r="268" spans="1:1029" s="9" customFormat="1" ht="13.2" customHeight="1" x14ac:dyDescent="0.3">
      <c r="B268" s="213" t="s">
        <v>485</v>
      </c>
      <c r="C268" s="105"/>
      <c r="D268" s="103"/>
      <c r="E268" s="105"/>
      <c r="F268" s="3"/>
      <c r="G268" s="103"/>
      <c r="H268" s="105"/>
      <c r="I268" s="105"/>
      <c r="J268" s="105"/>
      <c r="K268" s="105"/>
      <c r="L268" s="105"/>
      <c r="M268" s="105"/>
      <c r="N268" s="105"/>
      <c r="O268" s="182"/>
      <c r="P268" s="105"/>
      <c r="Q268" s="105"/>
      <c r="R268" s="182"/>
      <c r="S268" s="103" t="s">
        <v>486</v>
      </c>
      <c r="T268" s="103"/>
      <c r="U268" s="105"/>
      <c r="V268" s="105"/>
      <c r="W268" s="105"/>
      <c r="X268" s="105"/>
      <c r="Y268" s="285"/>
      <c r="Z268" s="48">
        <f t="shared" si="11"/>
        <v>1</v>
      </c>
      <c r="AA268" t="s">
        <v>485</v>
      </c>
      <c r="AB268" s="184">
        <v>3</v>
      </c>
      <c r="AC268" s="184">
        <v>3</v>
      </c>
      <c r="AD268" s="184">
        <v>2</v>
      </c>
      <c r="AE268" s="184">
        <v>3</v>
      </c>
      <c r="AF268" s="184">
        <v>4</v>
      </c>
      <c r="AG268" s="184">
        <v>3</v>
      </c>
      <c r="AH268" s="184">
        <v>3</v>
      </c>
      <c r="AI268" s="250" t="s">
        <v>217</v>
      </c>
      <c r="AJ268" s="250" t="s">
        <v>177</v>
      </c>
      <c r="AK268" s="184" t="s">
        <v>197</v>
      </c>
      <c r="AL268" s="157" t="s">
        <v>185</v>
      </c>
      <c r="AM268" s="157" t="s">
        <v>199</v>
      </c>
      <c r="AN268" s="157" t="s">
        <v>487</v>
      </c>
      <c r="AO268" s="163" t="s">
        <v>109</v>
      </c>
      <c r="AP268" s="192" t="s">
        <v>212</v>
      </c>
      <c r="AQ268" s="32" t="s">
        <v>189</v>
      </c>
      <c r="AR268" s="16"/>
    </row>
    <row r="269" spans="1:1029" ht="13.2" customHeight="1" x14ac:dyDescent="0.3">
      <c r="A269" s="16"/>
      <c r="B269" s="213" t="s">
        <v>491</v>
      </c>
      <c r="C269" s="104"/>
      <c r="E269" s="103"/>
      <c r="F269" s="4"/>
      <c r="G269" s="103"/>
      <c r="H269" s="103"/>
      <c r="L269" s="105"/>
      <c r="M269" s="112"/>
      <c r="N269" s="105"/>
      <c r="O269" s="113"/>
      <c r="P269" s="210" t="s">
        <v>195</v>
      </c>
      <c r="R269" s="148"/>
      <c r="S269" s="210"/>
      <c r="T269" s="112"/>
      <c r="V269" s="104"/>
      <c r="W269" s="104"/>
      <c r="X269" s="105"/>
      <c r="Y269" s="263"/>
      <c r="Z269" s="48">
        <f t="shared" si="11"/>
        <v>1</v>
      </c>
      <c r="AA269" t="s">
        <v>491</v>
      </c>
      <c r="AB269" s="184">
        <v>4</v>
      </c>
      <c r="AC269" s="184">
        <v>3</v>
      </c>
      <c r="AD269" s="184">
        <v>4</v>
      </c>
      <c r="AE269" s="184">
        <v>3</v>
      </c>
      <c r="AF269" s="184">
        <v>4</v>
      </c>
      <c r="AG269" s="184">
        <v>2</v>
      </c>
      <c r="AH269" s="184">
        <v>3</v>
      </c>
      <c r="AI269" s="250" t="s">
        <v>426</v>
      </c>
      <c r="AJ269" s="250" t="s">
        <v>310</v>
      </c>
      <c r="AK269" s="184" t="s">
        <v>492</v>
      </c>
      <c r="AL269" s="157" t="s">
        <v>185</v>
      </c>
      <c r="AM269" s="157" t="s">
        <v>493</v>
      </c>
      <c r="AN269" s="157" t="s">
        <v>494</v>
      </c>
      <c r="AO269" s="157">
        <v>3</v>
      </c>
      <c r="AP269" s="192" t="s">
        <v>28</v>
      </c>
      <c r="AQ269" s="32" t="s">
        <v>189</v>
      </c>
      <c r="BD269" s="16"/>
      <c r="BE269" s="16"/>
      <c r="AME269" s="9"/>
    </row>
    <row r="270" spans="1:1029" s="9" customFormat="1" ht="13.2" customHeight="1" x14ac:dyDescent="0.25">
      <c r="A270" s="16"/>
      <c r="B270" s="73" t="s">
        <v>518</v>
      </c>
      <c r="C270" s="104"/>
      <c r="D270" s="103"/>
      <c r="E270" s="103"/>
      <c r="F270" s="4"/>
      <c r="G270" s="103"/>
      <c r="H270" s="103" t="s">
        <v>118</v>
      </c>
      <c r="I270" s="105"/>
      <c r="J270" s="104"/>
      <c r="K270" s="104"/>
      <c r="L270" s="105"/>
      <c r="M270" s="103"/>
      <c r="N270" s="105"/>
      <c r="O270" s="113"/>
      <c r="P270" s="210"/>
      <c r="Q270" s="104"/>
      <c r="R270" s="113"/>
      <c r="S270" s="210"/>
      <c r="T270" s="103"/>
      <c r="U270" s="104"/>
      <c r="V270" s="104"/>
      <c r="W270" s="104"/>
      <c r="X270" s="105"/>
      <c r="Y270" s="263"/>
      <c r="Z270" s="48">
        <f t="shared" si="11"/>
        <v>1</v>
      </c>
      <c r="AA270" s="16" t="s">
        <v>518</v>
      </c>
      <c r="AB270" s="228">
        <v>1.5</v>
      </c>
      <c r="AC270" s="213">
        <v>2</v>
      </c>
      <c r="AD270" s="213">
        <v>4</v>
      </c>
      <c r="AE270" s="213">
        <v>3.5</v>
      </c>
      <c r="AF270" s="213">
        <v>1</v>
      </c>
      <c r="AG270" s="213">
        <v>2</v>
      </c>
      <c r="AH270" s="213">
        <v>5</v>
      </c>
      <c r="AI270" s="40" t="s">
        <v>312</v>
      </c>
      <c r="AJ270" s="40" t="s">
        <v>240</v>
      </c>
      <c r="AK270" s="48" t="s">
        <v>219</v>
      </c>
      <c r="AL270" s="48" t="s">
        <v>313</v>
      </c>
      <c r="AM270" s="48" t="s">
        <v>199</v>
      </c>
      <c r="AN270" s="48"/>
      <c r="AO270" s="48">
        <v>1</v>
      </c>
      <c r="AP270" s="8" t="s">
        <v>36</v>
      </c>
      <c r="AQ270" s="40" t="s">
        <v>182</v>
      </c>
      <c r="AR270" s="16"/>
      <c r="BD270" s="16"/>
      <c r="BE270" s="16"/>
      <c r="AME270"/>
    </row>
    <row r="271" spans="1:1029" ht="13.2" customHeight="1" x14ac:dyDescent="0.25">
      <c r="A271" s="16"/>
      <c r="B271" s="213" t="s">
        <v>526</v>
      </c>
      <c r="C271" s="104"/>
      <c r="E271" s="103"/>
      <c r="F271" s="4"/>
      <c r="G271" s="103"/>
      <c r="H271" s="103" t="s">
        <v>118</v>
      </c>
      <c r="L271" s="105"/>
      <c r="M271" s="103"/>
      <c r="N271" s="105"/>
      <c r="O271" s="113"/>
      <c r="P271" s="210"/>
      <c r="S271" s="210"/>
      <c r="T271" s="103"/>
      <c r="V271" s="104"/>
      <c r="W271" s="104"/>
      <c r="X271" s="105"/>
      <c r="Y271" s="263"/>
      <c r="Z271" s="48">
        <f t="shared" si="11"/>
        <v>1</v>
      </c>
      <c r="AA271" s="216" t="s">
        <v>526</v>
      </c>
      <c r="AB271" s="213">
        <v>1</v>
      </c>
      <c r="AC271" s="213">
        <v>4</v>
      </c>
      <c r="AD271" s="213">
        <v>5</v>
      </c>
      <c r="AE271" s="213">
        <v>2.5</v>
      </c>
      <c r="AF271" s="213">
        <v>3</v>
      </c>
      <c r="AG271" s="213">
        <v>2</v>
      </c>
      <c r="AH271" s="213">
        <v>3</v>
      </c>
      <c r="AI271" s="40" t="s">
        <v>239</v>
      </c>
      <c r="AJ271" s="40" t="s">
        <v>240</v>
      </c>
      <c r="AK271" s="48" t="s">
        <v>223</v>
      </c>
      <c r="AL271" s="48" t="s">
        <v>179</v>
      </c>
      <c r="AM271" s="48" t="s">
        <v>243</v>
      </c>
      <c r="AN271" s="48" t="s">
        <v>527</v>
      </c>
      <c r="AO271" s="48">
        <v>2</v>
      </c>
      <c r="AP271" s="8" t="s">
        <v>36</v>
      </c>
      <c r="AQ271" s="16" t="s">
        <v>189</v>
      </c>
      <c r="BD271" s="16"/>
      <c r="BE271" s="16"/>
      <c r="AMF271" s="9"/>
      <c r="AMG271" s="9"/>
      <c r="AMH271" s="9"/>
      <c r="AMI271" s="9"/>
      <c r="AMJ271" s="9"/>
      <c r="AMK271" s="9"/>
      <c r="AML271" s="9"/>
      <c r="AMM271" s="9"/>
      <c r="AMN271" s="9"/>
      <c r="AMO271" s="9"/>
    </row>
    <row r="272" spans="1:1029" s="9" customFormat="1" ht="13.2" customHeight="1" x14ac:dyDescent="0.25">
      <c r="A272" s="16"/>
      <c r="B272" s="213" t="s">
        <v>565</v>
      </c>
      <c r="C272" s="104"/>
      <c r="D272" s="103"/>
      <c r="E272" s="103"/>
      <c r="F272" s="4"/>
      <c r="G272" s="103"/>
      <c r="H272" s="103"/>
      <c r="I272" s="105"/>
      <c r="J272" s="104"/>
      <c r="K272" s="104"/>
      <c r="L272" s="105"/>
      <c r="M272" s="112"/>
      <c r="N272" s="105"/>
      <c r="O272" s="113"/>
      <c r="P272" s="210"/>
      <c r="Q272" s="104" t="s">
        <v>118</v>
      </c>
      <c r="R272" s="148"/>
      <c r="S272" s="210"/>
      <c r="T272" s="112"/>
      <c r="U272" s="104"/>
      <c r="V272" s="104"/>
      <c r="W272" s="104"/>
      <c r="X272" s="105"/>
      <c r="Y272" s="263"/>
      <c r="Z272" s="48">
        <f t="shared" ref="Z272:Z303" si="12">COUNTA(C272:Y272)</f>
        <v>1</v>
      </c>
      <c r="AA272" s="216" t="s">
        <v>565</v>
      </c>
      <c r="AB272" s="242">
        <v>3</v>
      </c>
      <c r="AC272" s="242">
        <v>4</v>
      </c>
      <c r="AD272" s="242">
        <v>3</v>
      </c>
      <c r="AE272" s="242">
        <v>1.5</v>
      </c>
      <c r="AF272" s="242">
        <v>4</v>
      </c>
      <c r="AG272" s="242">
        <v>2</v>
      </c>
      <c r="AH272" s="242">
        <v>3</v>
      </c>
      <c r="AI272" s="71" t="s">
        <v>239</v>
      </c>
      <c r="AJ272" s="40" t="s">
        <v>248</v>
      </c>
      <c r="AK272" s="48" t="s">
        <v>249</v>
      </c>
      <c r="AL272" s="6" t="s">
        <v>179</v>
      </c>
      <c r="AM272" s="6" t="s">
        <v>199</v>
      </c>
      <c r="AN272" s="6" t="s">
        <v>305</v>
      </c>
      <c r="AO272" s="60">
        <v>2</v>
      </c>
      <c r="AP272" s="8" t="s">
        <v>39</v>
      </c>
      <c r="AQ272" s="16" t="s">
        <v>189</v>
      </c>
      <c r="AR272" s="16"/>
      <c r="BD272" s="16"/>
      <c r="BE272" s="16"/>
    </row>
    <row r="273" spans="1:1029" s="9" customFormat="1" ht="13.2" customHeight="1" x14ac:dyDescent="0.25">
      <c r="A273" s="16"/>
      <c r="B273" s="213" t="s">
        <v>571</v>
      </c>
      <c r="C273" s="104"/>
      <c r="D273" s="103"/>
      <c r="E273" s="103"/>
      <c r="F273" s="4"/>
      <c r="G273" s="103"/>
      <c r="H273" s="103"/>
      <c r="I273" s="105"/>
      <c r="J273" s="104"/>
      <c r="K273" s="104"/>
      <c r="L273" s="105"/>
      <c r="M273" s="103"/>
      <c r="N273" s="105"/>
      <c r="O273" s="113">
        <v>1</v>
      </c>
      <c r="P273" s="210"/>
      <c r="Q273" s="104"/>
      <c r="R273" s="148"/>
      <c r="S273" s="210"/>
      <c r="T273" s="103"/>
      <c r="U273" s="104"/>
      <c r="V273" s="104"/>
      <c r="W273" s="104"/>
      <c r="X273" s="105"/>
      <c r="Y273" s="263"/>
      <c r="Z273" s="48">
        <f t="shared" si="12"/>
        <v>1</v>
      </c>
      <c r="AA273" s="216" t="s">
        <v>1235</v>
      </c>
      <c r="AB273" s="242">
        <v>3</v>
      </c>
      <c r="AC273" s="242">
        <v>2</v>
      </c>
      <c r="AD273" s="242">
        <v>4</v>
      </c>
      <c r="AE273" s="242">
        <v>2.5</v>
      </c>
      <c r="AF273" s="242">
        <v>4</v>
      </c>
      <c r="AG273" s="242">
        <v>2</v>
      </c>
      <c r="AH273" s="242">
        <v>3</v>
      </c>
      <c r="AI273" s="71" t="s">
        <v>426</v>
      </c>
      <c r="AJ273" s="40" t="s">
        <v>248</v>
      </c>
      <c r="AK273" s="48" t="s">
        <v>249</v>
      </c>
      <c r="AL273" s="6" t="s">
        <v>185</v>
      </c>
      <c r="AM273" s="6" t="s">
        <v>199</v>
      </c>
      <c r="AN273" s="6" t="s">
        <v>305</v>
      </c>
      <c r="AO273" s="60">
        <v>2</v>
      </c>
      <c r="AP273" s="8" t="s">
        <v>33</v>
      </c>
      <c r="AQ273" s="16" t="s">
        <v>189</v>
      </c>
      <c r="AR273" s="16"/>
      <c r="BD273" s="16"/>
      <c r="BE273" s="16"/>
    </row>
    <row r="274" spans="1:1029" s="9" customFormat="1" ht="13.2" customHeight="1" x14ac:dyDescent="0.25">
      <c r="A274" s="16"/>
      <c r="B274" s="213" t="s">
        <v>572</v>
      </c>
      <c r="C274" s="104"/>
      <c r="D274" s="103"/>
      <c r="E274" s="103"/>
      <c r="F274" s="4"/>
      <c r="G274" s="103"/>
      <c r="H274" s="103"/>
      <c r="I274" s="105"/>
      <c r="J274" s="104"/>
      <c r="K274" s="104"/>
      <c r="L274" s="105"/>
      <c r="M274" s="112"/>
      <c r="N274" s="105">
        <v>1</v>
      </c>
      <c r="O274" s="113"/>
      <c r="P274" s="210"/>
      <c r="Q274" s="104"/>
      <c r="R274" s="148"/>
      <c r="S274" s="210"/>
      <c r="T274" s="112"/>
      <c r="U274" s="104"/>
      <c r="V274" s="104"/>
      <c r="W274" s="104"/>
      <c r="X274" s="105"/>
      <c r="Y274" s="395"/>
      <c r="Z274" s="48">
        <f t="shared" si="12"/>
        <v>1</v>
      </c>
      <c r="AA274" s="216" t="s">
        <v>572</v>
      </c>
      <c r="AB274" s="228">
        <v>3</v>
      </c>
      <c r="AC274" s="213">
        <v>4</v>
      </c>
      <c r="AD274" s="213">
        <v>3</v>
      </c>
      <c r="AE274" s="213">
        <v>3.5</v>
      </c>
      <c r="AF274" s="213">
        <v>4</v>
      </c>
      <c r="AG274" s="213">
        <v>4</v>
      </c>
      <c r="AH274" s="213">
        <v>3</v>
      </c>
      <c r="AI274" s="40" t="s">
        <v>239</v>
      </c>
      <c r="AJ274" s="40" t="s">
        <v>177</v>
      </c>
      <c r="AK274" s="48" t="s">
        <v>389</v>
      </c>
      <c r="AL274" s="48" t="s">
        <v>179</v>
      </c>
      <c r="AM274" s="48" t="s">
        <v>254</v>
      </c>
      <c r="AN274" s="48"/>
      <c r="AO274" s="48">
        <v>3</v>
      </c>
      <c r="AP274" s="8" t="s">
        <v>236</v>
      </c>
      <c r="AQ274" s="40" t="s">
        <v>189</v>
      </c>
      <c r="AR274" s="16"/>
      <c r="BD274" s="16"/>
      <c r="BE274" s="16"/>
      <c r="AMF274"/>
      <c r="AMG274"/>
      <c r="AMH274"/>
      <c r="AMI274"/>
      <c r="AMJ274"/>
      <c r="AMK274"/>
      <c r="AML274"/>
      <c r="AMM274"/>
      <c r="AMN274"/>
      <c r="AMO274"/>
    </row>
    <row r="275" spans="1:1029" ht="13.2" customHeight="1" x14ac:dyDescent="0.25">
      <c r="A275" s="16"/>
      <c r="B275" s="213" t="s">
        <v>583</v>
      </c>
      <c r="C275" s="104"/>
      <c r="E275" s="103"/>
      <c r="F275" s="4"/>
      <c r="G275" s="103"/>
      <c r="H275" s="103"/>
      <c r="L275" s="105"/>
      <c r="M275" s="112"/>
      <c r="N275" s="105"/>
      <c r="O275" s="113"/>
      <c r="P275" s="210"/>
      <c r="R275" s="148"/>
      <c r="S275" s="104"/>
      <c r="T275" s="112">
        <v>2</v>
      </c>
      <c r="V275" s="104"/>
      <c r="W275" s="104"/>
      <c r="X275" s="105"/>
      <c r="Y275" s="263"/>
      <c r="Z275" s="48">
        <f t="shared" si="12"/>
        <v>1</v>
      </c>
      <c r="AA275" s="40" t="s">
        <v>583</v>
      </c>
      <c r="AB275" s="228">
        <v>3</v>
      </c>
      <c r="AC275" s="213">
        <v>3</v>
      </c>
      <c r="AD275" s="213">
        <v>3</v>
      </c>
      <c r="AE275" s="213">
        <v>4</v>
      </c>
      <c r="AF275" s="213">
        <v>3</v>
      </c>
      <c r="AG275" s="213">
        <v>4</v>
      </c>
      <c r="AH275" s="213">
        <v>5</v>
      </c>
      <c r="AI275" s="40" t="s">
        <v>239</v>
      </c>
      <c r="AJ275" s="40" t="s">
        <v>177</v>
      </c>
      <c r="AK275" s="48" t="s">
        <v>389</v>
      </c>
      <c r="AL275" s="48" t="s">
        <v>179</v>
      </c>
      <c r="AM275" s="48" t="s">
        <v>199</v>
      </c>
      <c r="AN275" s="48" t="s">
        <v>372</v>
      </c>
      <c r="AO275" s="48">
        <v>2</v>
      </c>
      <c r="AP275" s="8" t="s">
        <v>22</v>
      </c>
      <c r="AQ275" s="16" t="s">
        <v>189</v>
      </c>
      <c r="BD275" s="16"/>
      <c r="BE275" s="16"/>
      <c r="AME275" s="9"/>
      <c r="AMF275" s="9"/>
      <c r="AMG275" s="9"/>
      <c r="AMH275" s="9"/>
      <c r="AMI275" s="9"/>
      <c r="AMJ275" s="9"/>
      <c r="AMK275" s="9"/>
      <c r="AML275" s="9"/>
      <c r="AMM275" s="9"/>
      <c r="AMN275" s="9"/>
      <c r="AMO275" s="9"/>
    </row>
    <row r="276" spans="1:1029" ht="13.2" customHeight="1" x14ac:dyDescent="0.25">
      <c r="A276" s="16"/>
      <c r="B276" s="213" t="s">
        <v>1234</v>
      </c>
      <c r="C276" s="104"/>
      <c r="E276" s="103"/>
      <c r="F276" s="4"/>
      <c r="G276" s="103"/>
      <c r="H276" s="103"/>
      <c r="L276" s="105"/>
      <c r="M276" s="112"/>
      <c r="N276" s="103"/>
      <c r="O276" s="113"/>
      <c r="P276" s="210"/>
      <c r="R276" s="148" t="s">
        <v>195</v>
      </c>
      <c r="S276" s="104"/>
      <c r="T276" s="112"/>
      <c r="V276" s="104"/>
      <c r="W276" s="104"/>
      <c r="X276" s="105"/>
      <c r="Y276" s="263"/>
      <c r="Z276" s="48">
        <f t="shared" si="12"/>
        <v>1</v>
      </c>
      <c r="AA276" s="213" t="s">
        <v>1234</v>
      </c>
      <c r="AB276" s="228">
        <v>1.5</v>
      </c>
      <c r="AC276" s="213">
        <v>2</v>
      </c>
      <c r="AD276" s="213">
        <v>4</v>
      </c>
      <c r="AE276" s="213">
        <v>3.5</v>
      </c>
      <c r="AF276" s="213">
        <v>4</v>
      </c>
      <c r="AG276" s="213">
        <v>2</v>
      </c>
      <c r="AH276" s="213">
        <v>3</v>
      </c>
      <c r="AI276" s="71" t="s">
        <v>239</v>
      </c>
      <c r="AJ276" s="40" t="s">
        <v>240</v>
      </c>
      <c r="AK276" s="48" t="s">
        <v>223</v>
      </c>
      <c r="AL276" s="40" t="s">
        <v>179</v>
      </c>
      <c r="AM276" s="48" t="s">
        <v>243</v>
      </c>
      <c r="AN276" s="40"/>
      <c r="AO276" s="48" t="s">
        <v>109</v>
      </c>
      <c r="AP276" s="305" t="s">
        <v>236</v>
      </c>
      <c r="AQ276" s="40" t="s">
        <v>189</v>
      </c>
      <c r="BD276" s="16"/>
      <c r="BE276" s="16"/>
      <c r="AME276" s="9"/>
      <c r="AMF276" s="9"/>
      <c r="AMG276" s="9"/>
      <c r="AMH276" s="9"/>
      <c r="AMI276" s="9"/>
    </row>
    <row r="277" spans="1:1029" ht="13.2" customHeight="1" x14ac:dyDescent="0.25">
      <c r="A277" s="16"/>
      <c r="B277" s="213" t="s">
        <v>594</v>
      </c>
      <c r="C277" s="104"/>
      <c r="E277" s="103"/>
      <c r="F277" s="4"/>
      <c r="G277" s="103"/>
      <c r="H277" s="103"/>
      <c r="L277" s="105"/>
      <c r="M277" s="112">
        <v>1</v>
      </c>
      <c r="N277" s="105"/>
      <c r="O277" s="113"/>
      <c r="P277" s="210"/>
      <c r="R277" s="148"/>
      <c r="S277" s="104"/>
      <c r="T277" s="112"/>
      <c r="V277" s="104"/>
      <c r="W277" s="104"/>
      <c r="X277" s="105"/>
      <c r="Y277" s="263"/>
      <c r="Z277" s="48">
        <f t="shared" si="12"/>
        <v>1</v>
      </c>
      <c r="AA277" s="40" t="s">
        <v>595</v>
      </c>
      <c r="AB277" s="228">
        <v>3</v>
      </c>
      <c r="AC277" s="213">
        <v>4</v>
      </c>
      <c r="AD277" s="213">
        <v>4</v>
      </c>
      <c r="AE277" s="213">
        <v>2.5</v>
      </c>
      <c r="AF277" s="213">
        <v>5</v>
      </c>
      <c r="AG277" s="213">
        <v>2</v>
      </c>
      <c r="AH277" s="213">
        <v>3</v>
      </c>
      <c r="AI277" s="40" t="s">
        <v>279</v>
      </c>
      <c r="AJ277" s="40" t="s">
        <v>248</v>
      </c>
      <c r="AK277" s="48" t="s">
        <v>223</v>
      </c>
      <c r="AL277" s="48" t="s">
        <v>301</v>
      </c>
      <c r="AM277" s="48" t="s">
        <v>199</v>
      </c>
      <c r="AN277" s="48" t="s">
        <v>596</v>
      </c>
      <c r="AO277" s="48">
        <v>2</v>
      </c>
      <c r="AP277" s="8" t="s">
        <v>23</v>
      </c>
      <c r="AQ277" s="16" t="s">
        <v>189</v>
      </c>
      <c r="BD277" s="16"/>
      <c r="BE277" s="16"/>
      <c r="AME277" s="9"/>
      <c r="AMF277" s="9"/>
      <c r="AMG277" s="9"/>
      <c r="AMH277" s="9"/>
      <c r="AMI277" s="9"/>
      <c r="AMJ277" s="9"/>
      <c r="AMK277" s="9"/>
      <c r="AML277" s="9"/>
      <c r="AMM277" s="9"/>
      <c r="AMN277" s="9"/>
      <c r="AMO277" s="9"/>
    </row>
    <row r="278" spans="1:1029" s="16" customFormat="1" ht="13.2" customHeight="1" x14ac:dyDescent="0.25">
      <c r="B278" s="213" t="s">
        <v>601</v>
      </c>
      <c r="C278" s="104"/>
      <c r="D278" s="103"/>
      <c r="E278" s="103"/>
      <c r="F278" s="4"/>
      <c r="G278" s="103" t="s">
        <v>118</v>
      </c>
      <c r="H278" s="103"/>
      <c r="I278" s="105"/>
      <c r="J278" s="104"/>
      <c r="K278" s="104"/>
      <c r="L278" s="105"/>
      <c r="M278" s="103"/>
      <c r="N278" s="105"/>
      <c r="O278" s="113"/>
      <c r="P278" s="210"/>
      <c r="Q278" s="104"/>
      <c r="R278" s="113"/>
      <c r="S278" s="104"/>
      <c r="T278" s="103"/>
      <c r="U278" s="104"/>
      <c r="V278" s="104"/>
      <c r="W278" s="104"/>
      <c r="X278" s="105"/>
      <c r="Y278" s="263"/>
      <c r="Z278" s="48">
        <f t="shared" si="12"/>
        <v>1</v>
      </c>
      <c r="AA278" s="216" t="s">
        <v>601</v>
      </c>
      <c r="AB278" s="213">
        <v>1.5</v>
      </c>
      <c r="AC278" s="213">
        <v>3</v>
      </c>
      <c r="AD278" s="213">
        <v>4</v>
      </c>
      <c r="AE278" s="213">
        <v>3</v>
      </c>
      <c r="AF278" s="213">
        <v>4</v>
      </c>
      <c r="AG278" s="213">
        <v>3</v>
      </c>
      <c r="AH278" s="213">
        <v>3</v>
      </c>
      <c r="AI278" s="40" t="s">
        <v>239</v>
      </c>
      <c r="AJ278" s="40" t="s">
        <v>177</v>
      </c>
      <c r="AK278" s="48" t="s">
        <v>223</v>
      </c>
      <c r="AL278" s="48" t="s">
        <v>242</v>
      </c>
      <c r="AM278" s="48" t="s">
        <v>199</v>
      </c>
      <c r="AN278" s="48"/>
      <c r="AO278" s="48">
        <v>2</v>
      </c>
      <c r="AP278" s="48" t="s">
        <v>236</v>
      </c>
      <c r="AQ278" s="40" t="s">
        <v>182</v>
      </c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/>
      <c r="AMF278" s="9"/>
      <c r="AMG278" s="9"/>
      <c r="AMH278" s="9"/>
      <c r="AMI278" s="9"/>
      <c r="AMJ278" s="9"/>
      <c r="AMK278" s="9"/>
      <c r="AML278" s="9"/>
      <c r="AMM278" s="9"/>
      <c r="AMN278" s="9"/>
      <c r="AMO278" s="9"/>
    </row>
    <row r="279" spans="1:1029" s="16" customFormat="1" ht="13.2" customHeight="1" x14ac:dyDescent="0.25">
      <c r="B279" s="215" t="s">
        <v>613</v>
      </c>
      <c r="C279" s="104"/>
      <c r="D279" s="103" t="s">
        <v>118</v>
      </c>
      <c r="E279" s="103"/>
      <c r="F279" s="4"/>
      <c r="G279" s="103"/>
      <c r="H279" s="103"/>
      <c r="I279" s="105"/>
      <c r="J279" s="104"/>
      <c r="K279" s="104"/>
      <c r="L279" s="105"/>
      <c r="M279" s="112"/>
      <c r="N279" s="105"/>
      <c r="O279" s="113"/>
      <c r="P279" s="210"/>
      <c r="Q279" s="104"/>
      <c r="R279" s="148"/>
      <c r="S279" s="104"/>
      <c r="T279" s="112"/>
      <c r="U279" s="104"/>
      <c r="V279" s="104"/>
      <c r="W279" s="104"/>
      <c r="X279" s="105"/>
      <c r="Y279" s="263"/>
      <c r="Z279" s="48">
        <f t="shared" si="12"/>
        <v>1</v>
      </c>
      <c r="AA279" s="174" t="s">
        <v>613</v>
      </c>
      <c r="AB279" s="174">
        <v>2</v>
      </c>
      <c r="AC279" s="174">
        <v>3</v>
      </c>
      <c r="AD279" s="174">
        <v>4</v>
      </c>
      <c r="AE279" s="174">
        <v>3</v>
      </c>
      <c r="AF279" s="174">
        <v>2</v>
      </c>
      <c r="AG279" s="174">
        <v>2</v>
      </c>
      <c r="AH279" s="174">
        <v>3</v>
      </c>
      <c r="AI279" s="375" t="s">
        <v>239</v>
      </c>
      <c r="AJ279" s="252" t="s">
        <v>240</v>
      </c>
      <c r="AK279" s="174" t="s">
        <v>223</v>
      </c>
      <c r="AL279" s="174" t="s">
        <v>179</v>
      </c>
      <c r="AM279" s="174" t="s">
        <v>276</v>
      </c>
      <c r="AN279" s="174" t="s">
        <v>614</v>
      </c>
      <c r="AO279" s="176" t="s">
        <v>109</v>
      </c>
      <c r="AP279" s="174" t="s">
        <v>43</v>
      </c>
      <c r="AQ279" s="174" t="s">
        <v>189</v>
      </c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/>
      <c r="AMK279"/>
      <c r="AML279"/>
      <c r="AMM279"/>
      <c r="AMN279"/>
      <c r="AMO279"/>
    </row>
    <row r="280" spans="1:1029" s="9" customFormat="1" ht="13.2" customHeight="1" x14ac:dyDescent="0.25">
      <c r="A280" s="16"/>
      <c r="B280" s="213" t="s">
        <v>633</v>
      </c>
      <c r="C280" s="104"/>
      <c r="D280" s="103"/>
      <c r="E280" s="103"/>
      <c r="F280" s="4">
        <v>1</v>
      </c>
      <c r="G280" s="103"/>
      <c r="H280" s="103"/>
      <c r="I280" s="105"/>
      <c r="J280" s="104"/>
      <c r="K280" s="104"/>
      <c r="L280" s="105"/>
      <c r="M280" s="112"/>
      <c r="N280" s="105"/>
      <c r="O280" s="113"/>
      <c r="P280" s="210"/>
      <c r="Q280" s="104"/>
      <c r="R280" s="148"/>
      <c r="S280" s="104"/>
      <c r="T280" s="112"/>
      <c r="U280" s="104"/>
      <c r="V280" s="104"/>
      <c r="W280" s="104"/>
      <c r="X280" s="105"/>
      <c r="Y280" s="263"/>
      <c r="Z280" s="48">
        <f t="shared" si="12"/>
        <v>1</v>
      </c>
      <c r="AA280" s="40" t="s">
        <v>634</v>
      </c>
      <c r="AB280" s="228">
        <v>2</v>
      </c>
      <c r="AC280" s="213">
        <v>3</v>
      </c>
      <c r="AD280" s="213">
        <v>3</v>
      </c>
      <c r="AE280" s="213">
        <v>3</v>
      </c>
      <c r="AF280" s="213">
        <v>2</v>
      </c>
      <c r="AG280" s="213">
        <v>1</v>
      </c>
      <c r="AH280" s="213">
        <v>5</v>
      </c>
      <c r="AI280" s="40" t="s">
        <v>252</v>
      </c>
      <c r="AJ280" s="40" t="s">
        <v>240</v>
      </c>
      <c r="AK280" s="48" t="s">
        <v>223</v>
      </c>
      <c r="AL280" s="48" t="s">
        <v>635</v>
      </c>
      <c r="AM280" s="48" t="s">
        <v>186</v>
      </c>
      <c r="AN280" s="48"/>
      <c r="AO280" s="48" t="s">
        <v>109</v>
      </c>
      <c r="AP280" s="8" t="s">
        <v>36</v>
      </c>
      <c r="AQ280" s="16" t="s">
        <v>283</v>
      </c>
      <c r="AR280" s="16"/>
      <c r="BD280" s="16"/>
      <c r="BE280" s="16"/>
    </row>
    <row r="281" spans="1:1029" s="9" customFormat="1" ht="13.2" customHeight="1" x14ac:dyDescent="0.25">
      <c r="A281" s="16"/>
      <c r="B281" s="213" t="s">
        <v>639</v>
      </c>
      <c r="C281" s="104"/>
      <c r="D281" s="103"/>
      <c r="E281" s="103"/>
      <c r="F281" s="4"/>
      <c r="G281" s="103"/>
      <c r="H281" s="103"/>
      <c r="I281" s="105">
        <v>1</v>
      </c>
      <c r="J281" s="104"/>
      <c r="K281" s="104"/>
      <c r="L281" s="105"/>
      <c r="M281" s="112"/>
      <c r="N281" s="105"/>
      <c r="O281" s="113"/>
      <c r="P281" s="210"/>
      <c r="Q281" s="104"/>
      <c r="R281" s="148"/>
      <c r="S281" s="104"/>
      <c r="T281" s="112"/>
      <c r="U281" s="104"/>
      <c r="V281" s="104"/>
      <c r="W281" s="104"/>
      <c r="X281" s="105"/>
      <c r="Y281" s="263"/>
      <c r="Z281" s="48">
        <f t="shared" si="12"/>
        <v>1</v>
      </c>
      <c r="AA281" s="16" t="s">
        <v>639</v>
      </c>
      <c r="AB281" s="228">
        <v>2</v>
      </c>
      <c r="AC281" s="213">
        <v>3</v>
      </c>
      <c r="AD281" s="213">
        <v>4</v>
      </c>
      <c r="AE281" s="213">
        <v>3</v>
      </c>
      <c r="AF281" s="213">
        <v>2</v>
      </c>
      <c r="AG281" s="213">
        <v>2</v>
      </c>
      <c r="AH281" s="213">
        <v>5</v>
      </c>
      <c r="AI281" s="40" t="s">
        <v>239</v>
      </c>
      <c r="AJ281" s="40" t="s">
        <v>248</v>
      </c>
      <c r="AK281" s="48" t="s">
        <v>223</v>
      </c>
      <c r="AL281" s="48" t="s">
        <v>179</v>
      </c>
      <c r="AM281" s="48" t="s">
        <v>199</v>
      </c>
      <c r="AN281" s="48"/>
      <c r="AO281" s="48">
        <v>2</v>
      </c>
      <c r="AP281" s="48" t="s">
        <v>366</v>
      </c>
      <c r="AQ281" s="40" t="s">
        <v>189</v>
      </c>
      <c r="AR281" s="16"/>
      <c r="BD281" s="16"/>
      <c r="BE281" s="16"/>
    </row>
    <row r="282" spans="1:1029" s="9" customFormat="1" ht="13.2" customHeight="1" x14ac:dyDescent="0.25">
      <c r="A282" s="16"/>
      <c r="B282" s="369" t="s">
        <v>655</v>
      </c>
      <c r="C282" s="104"/>
      <c r="D282" s="103"/>
      <c r="E282" s="103"/>
      <c r="F282" s="4"/>
      <c r="G282" s="103"/>
      <c r="H282" s="103"/>
      <c r="I282" s="105"/>
      <c r="J282" s="104"/>
      <c r="K282" s="104"/>
      <c r="L282" s="105"/>
      <c r="M282" s="103"/>
      <c r="N282" s="105"/>
      <c r="O282" s="113"/>
      <c r="P282" s="210"/>
      <c r="Q282" s="104"/>
      <c r="R282" s="113"/>
      <c r="S282" s="104"/>
      <c r="T282" s="103">
        <v>1</v>
      </c>
      <c r="U282" s="104"/>
      <c r="V282" s="104"/>
      <c r="W282" s="104"/>
      <c r="X282" s="105"/>
      <c r="Y282" s="263"/>
      <c r="Z282" s="48">
        <f t="shared" si="12"/>
        <v>1</v>
      </c>
      <c r="AA282" s="216" t="s">
        <v>655</v>
      </c>
      <c r="AB282" s="213">
        <v>3.5</v>
      </c>
      <c r="AC282" s="213">
        <v>3</v>
      </c>
      <c r="AD282" s="213">
        <v>3</v>
      </c>
      <c r="AE282" s="213">
        <v>3.5</v>
      </c>
      <c r="AF282" s="213">
        <v>3</v>
      </c>
      <c r="AG282" s="213">
        <v>3</v>
      </c>
      <c r="AH282" s="213">
        <v>3</v>
      </c>
      <c r="AI282" s="40" t="s">
        <v>279</v>
      </c>
      <c r="AJ282" s="40" t="s">
        <v>248</v>
      </c>
      <c r="AK282" s="48" t="s">
        <v>579</v>
      </c>
      <c r="AL282" s="48" t="s">
        <v>242</v>
      </c>
      <c r="AM282" s="48" t="s">
        <v>199</v>
      </c>
      <c r="AN282" s="48"/>
      <c r="AO282" s="48">
        <v>3</v>
      </c>
      <c r="AP282" s="8" t="s">
        <v>39</v>
      </c>
      <c r="AQ282" s="16" t="s">
        <v>182</v>
      </c>
      <c r="AR282" s="16"/>
      <c r="BD282" s="16"/>
      <c r="BE282" s="16"/>
      <c r="AME282"/>
    </row>
    <row r="283" spans="1:1029" s="9" customFormat="1" ht="13.2" customHeight="1" x14ac:dyDescent="0.25">
      <c r="A283" s="16"/>
      <c r="B283" s="213" t="s">
        <v>663</v>
      </c>
      <c r="C283" s="104"/>
      <c r="D283" s="103"/>
      <c r="E283" s="103"/>
      <c r="F283" s="4"/>
      <c r="G283" s="103"/>
      <c r="H283" s="103"/>
      <c r="I283" s="105"/>
      <c r="J283" s="104"/>
      <c r="K283" s="104"/>
      <c r="L283" s="105"/>
      <c r="M283" s="103"/>
      <c r="N283" s="105" t="s">
        <v>195</v>
      </c>
      <c r="O283" s="113"/>
      <c r="P283" s="210"/>
      <c r="Q283" s="104"/>
      <c r="R283" s="113"/>
      <c r="S283" s="104"/>
      <c r="T283" s="103"/>
      <c r="U283" s="104"/>
      <c r="V283" s="104"/>
      <c r="W283" s="104"/>
      <c r="X283" s="105"/>
      <c r="Y283" s="263"/>
      <c r="Z283" s="48">
        <f t="shared" si="12"/>
        <v>1</v>
      </c>
      <c r="AA283" s="216" t="s">
        <v>664</v>
      </c>
      <c r="AB283" s="242">
        <v>3</v>
      </c>
      <c r="AC283" s="242">
        <v>4</v>
      </c>
      <c r="AD283" s="242">
        <v>4</v>
      </c>
      <c r="AE283" s="242">
        <v>2</v>
      </c>
      <c r="AF283" s="242">
        <v>3</v>
      </c>
      <c r="AG283" s="242">
        <v>2</v>
      </c>
      <c r="AH283" s="242">
        <v>3</v>
      </c>
      <c r="AI283" s="71" t="s">
        <v>279</v>
      </c>
      <c r="AJ283" s="40" t="s">
        <v>248</v>
      </c>
      <c r="AK283" s="48" t="s">
        <v>241</v>
      </c>
      <c r="AL283" s="6" t="s">
        <v>185</v>
      </c>
      <c r="AM283" s="6" t="s">
        <v>199</v>
      </c>
      <c r="AN283" s="6" t="s">
        <v>665</v>
      </c>
      <c r="AO283" s="60">
        <v>2</v>
      </c>
      <c r="AP283" s="48" t="s">
        <v>236</v>
      </c>
      <c r="AQ283" s="16" t="s">
        <v>283</v>
      </c>
      <c r="AR283" s="16"/>
      <c r="BD283" s="16"/>
      <c r="BE283" s="16"/>
      <c r="AME283"/>
    </row>
    <row r="284" spans="1:1029" s="9" customFormat="1" ht="13.2" customHeight="1" x14ac:dyDescent="0.3">
      <c r="A284" s="16"/>
      <c r="B284" s="213" t="s">
        <v>666</v>
      </c>
      <c r="C284" s="104"/>
      <c r="D284" s="103"/>
      <c r="E284" s="103"/>
      <c r="F284" s="4"/>
      <c r="G284" s="103"/>
      <c r="H284" s="103"/>
      <c r="I284" s="105"/>
      <c r="J284" s="104"/>
      <c r="K284" s="104"/>
      <c r="L284" s="105"/>
      <c r="M284" s="103"/>
      <c r="N284" s="105"/>
      <c r="O284" s="113"/>
      <c r="P284" s="210"/>
      <c r="Q284" s="104"/>
      <c r="R284" s="113" t="s">
        <v>118</v>
      </c>
      <c r="S284" s="104"/>
      <c r="T284" s="103"/>
      <c r="U284" s="104"/>
      <c r="V284" s="104"/>
      <c r="W284" s="104"/>
      <c r="X284" s="105"/>
      <c r="Y284" s="263"/>
      <c r="Z284" s="48">
        <f t="shared" si="12"/>
        <v>1</v>
      </c>
      <c r="AA284" s="213" t="s">
        <v>666</v>
      </c>
      <c r="AB284" s="172">
        <v>4</v>
      </c>
      <c r="AC284" s="172">
        <v>3</v>
      </c>
      <c r="AD284" s="172">
        <v>4</v>
      </c>
      <c r="AE284" s="172">
        <v>3</v>
      </c>
      <c r="AF284" s="172">
        <v>3</v>
      </c>
      <c r="AG284" s="172">
        <v>4</v>
      </c>
      <c r="AH284" s="172">
        <v>3</v>
      </c>
      <c r="AI284" s="251" t="s">
        <v>239</v>
      </c>
      <c r="AJ284" s="251" t="s">
        <v>377</v>
      </c>
      <c r="AK284" s="172" t="s">
        <v>266</v>
      </c>
      <c r="AL284" s="172" t="s">
        <v>398</v>
      </c>
      <c r="AM284" s="172" t="s">
        <v>199</v>
      </c>
      <c r="AN284" s="172" t="s">
        <v>187</v>
      </c>
      <c r="AO284" s="172">
        <v>4</v>
      </c>
      <c r="AP284" s="191" t="s">
        <v>39</v>
      </c>
      <c r="AQ284" s="174" t="s">
        <v>189</v>
      </c>
      <c r="AR284" s="16"/>
      <c r="BD284" s="16"/>
      <c r="BE284" s="16"/>
      <c r="AME284"/>
    </row>
    <row r="285" spans="1:1029" s="9" customFormat="1" ht="13.2" customHeight="1" x14ac:dyDescent="0.3">
      <c r="B285" s="213" t="s">
        <v>688</v>
      </c>
      <c r="C285" s="105"/>
      <c r="D285" s="103"/>
      <c r="E285" s="105"/>
      <c r="F285" s="3"/>
      <c r="G285" s="103"/>
      <c r="H285" s="105"/>
      <c r="I285" s="105"/>
      <c r="J285" s="105"/>
      <c r="K285" s="105"/>
      <c r="L285" s="105"/>
      <c r="M285" s="105"/>
      <c r="N285" s="105"/>
      <c r="O285" s="182"/>
      <c r="P285" s="105"/>
      <c r="Q285" s="105"/>
      <c r="R285" s="182"/>
      <c r="S285" s="105">
        <v>1</v>
      </c>
      <c r="T285" s="105"/>
      <c r="U285" s="105"/>
      <c r="V285" s="105"/>
      <c r="W285" s="105"/>
      <c r="X285" s="105"/>
      <c r="Y285" s="285"/>
      <c r="Z285" s="48">
        <f t="shared" si="12"/>
        <v>1</v>
      </c>
      <c r="AA285" s="213" t="s">
        <v>688</v>
      </c>
      <c r="AB285" s="172">
        <v>4</v>
      </c>
      <c r="AC285" s="172">
        <v>3</v>
      </c>
      <c r="AD285" s="172">
        <v>3</v>
      </c>
      <c r="AE285" s="172">
        <v>2</v>
      </c>
      <c r="AF285" s="172">
        <v>4</v>
      </c>
      <c r="AG285" s="172">
        <v>3</v>
      </c>
      <c r="AH285" s="172">
        <v>3</v>
      </c>
      <c r="AI285" s="251" t="s">
        <v>689</v>
      </c>
      <c r="AJ285" s="251" t="s">
        <v>322</v>
      </c>
      <c r="AK285" s="172" t="s">
        <v>197</v>
      </c>
      <c r="AL285" s="172" t="s">
        <v>690</v>
      </c>
      <c r="AM285" s="172" t="s">
        <v>199</v>
      </c>
      <c r="AN285" s="172" t="s">
        <v>691</v>
      </c>
      <c r="AO285" s="172">
        <v>4</v>
      </c>
      <c r="AP285" s="191" t="s">
        <v>27</v>
      </c>
      <c r="AQ285" s="174" t="s">
        <v>189</v>
      </c>
      <c r="AR285" s="16"/>
    </row>
    <row r="286" spans="1:1029" s="9" customFormat="1" ht="13.2" customHeight="1" x14ac:dyDescent="0.25">
      <c r="A286" s="16"/>
      <c r="B286" s="215" t="s">
        <v>694</v>
      </c>
      <c r="C286" s="104"/>
      <c r="D286" s="103"/>
      <c r="E286" s="103"/>
      <c r="F286" s="4"/>
      <c r="G286" s="103"/>
      <c r="H286" s="103"/>
      <c r="I286" s="105"/>
      <c r="J286" s="104"/>
      <c r="K286" s="104"/>
      <c r="L286" s="105"/>
      <c r="M286" s="112"/>
      <c r="N286" s="105"/>
      <c r="O286" s="113"/>
      <c r="P286" s="210"/>
      <c r="Q286" s="104"/>
      <c r="R286" s="148"/>
      <c r="S286" s="104" t="s">
        <v>195</v>
      </c>
      <c r="T286" s="112"/>
      <c r="U286" s="104"/>
      <c r="V286" s="104"/>
      <c r="W286" s="104"/>
      <c r="X286" s="105"/>
      <c r="Y286" s="263"/>
      <c r="Z286" s="48">
        <f t="shared" si="12"/>
        <v>1</v>
      </c>
      <c r="AA286" s="40" t="s">
        <v>695</v>
      </c>
      <c r="AB286" s="228">
        <v>2.5</v>
      </c>
      <c r="AC286" s="213">
        <v>3</v>
      </c>
      <c r="AD286" s="213">
        <v>2</v>
      </c>
      <c r="AE286" s="213">
        <v>3.5</v>
      </c>
      <c r="AF286" s="213">
        <v>1</v>
      </c>
      <c r="AG286" s="213">
        <v>2</v>
      </c>
      <c r="AH286" s="213">
        <v>5</v>
      </c>
      <c r="AI286" s="40" t="s">
        <v>533</v>
      </c>
      <c r="AJ286" s="40" t="s">
        <v>322</v>
      </c>
      <c r="AK286" s="48" t="s">
        <v>262</v>
      </c>
      <c r="AL286" s="48" t="s">
        <v>185</v>
      </c>
      <c r="AM286" s="48" t="s">
        <v>199</v>
      </c>
      <c r="AN286" s="48" t="s">
        <v>696</v>
      </c>
      <c r="AO286" s="48">
        <v>1</v>
      </c>
      <c r="AP286" s="8" t="s">
        <v>38</v>
      </c>
      <c r="AQ286" s="16" t="s">
        <v>189</v>
      </c>
      <c r="AR286" s="16"/>
      <c r="BD286" s="16"/>
      <c r="BE286" s="16"/>
      <c r="AMJ286"/>
      <c r="AMK286"/>
      <c r="AML286"/>
      <c r="AMM286"/>
      <c r="AMN286"/>
      <c r="AMO286"/>
    </row>
    <row r="287" spans="1:1029" s="9" customFormat="1" ht="13.2" customHeight="1" x14ac:dyDescent="0.25">
      <c r="A287" s="16"/>
      <c r="B287" s="213" t="s">
        <v>717</v>
      </c>
      <c r="C287" s="104"/>
      <c r="D287" s="103"/>
      <c r="E287" s="103"/>
      <c r="F287" s="4"/>
      <c r="G287" s="103"/>
      <c r="H287" s="103"/>
      <c r="I287" s="105"/>
      <c r="J287" s="104"/>
      <c r="K287" s="104"/>
      <c r="L287" s="105"/>
      <c r="M287" s="112"/>
      <c r="N287" s="105"/>
      <c r="O287" s="113">
        <v>1</v>
      </c>
      <c r="P287" s="210"/>
      <c r="Q287" s="104"/>
      <c r="R287" s="148"/>
      <c r="S287" s="104"/>
      <c r="T287" s="112"/>
      <c r="U287" s="104"/>
      <c r="V287" s="104"/>
      <c r="W287" s="104"/>
      <c r="X287" s="105"/>
      <c r="Y287" s="263"/>
      <c r="Z287" s="48">
        <f t="shared" si="12"/>
        <v>1</v>
      </c>
      <c r="AA287" s="216" t="s">
        <v>718</v>
      </c>
      <c r="AB287" s="228">
        <v>1.5</v>
      </c>
      <c r="AC287" s="213">
        <v>3</v>
      </c>
      <c r="AD287" s="213">
        <v>4</v>
      </c>
      <c r="AE287" s="213">
        <v>2.5</v>
      </c>
      <c r="AF287" s="213"/>
      <c r="AG287" s="213">
        <v>2</v>
      </c>
      <c r="AH287" s="213">
        <v>3</v>
      </c>
      <c r="AI287" s="40" t="s">
        <v>279</v>
      </c>
      <c r="AJ287" s="40" t="s">
        <v>248</v>
      </c>
      <c r="AK287" s="48" t="s">
        <v>223</v>
      </c>
      <c r="AL287" s="48" t="s">
        <v>301</v>
      </c>
      <c r="AM287" s="48" t="s">
        <v>221</v>
      </c>
      <c r="AN287" s="48" t="s">
        <v>719</v>
      </c>
      <c r="AO287" s="48">
        <v>2</v>
      </c>
      <c r="AP287" s="8" t="s">
        <v>236</v>
      </c>
      <c r="AQ287" s="40" t="s">
        <v>189</v>
      </c>
      <c r="AR287" s="16"/>
      <c r="BD287" s="16"/>
      <c r="BE287" s="16"/>
    </row>
    <row r="288" spans="1:1029" ht="13.2" customHeight="1" x14ac:dyDescent="0.25">
      <c r="A288" s="16"/>
      <c r="B288" s="213" t="s">
        <v>722</v>
      </c>
      <c r="C288" s="104"/>
      <c r="E288" s="103"/>
      <c r="F288" s="4"/>
      <c r="G288" s="103"/>
      <c r="H288" s="103"/>
      <c r="L288" s="105"/>
      <c r="M288" s="112" t="s">
        <v>118</v>
      </c>
      <c r="N288" s="105"/>
      <c r="O288" s="113"/>
      <c r="P288" s="210"/>
      <c r="R288" s="148"/>
      <c r="S288" s="104"/>
      <c r="T288" s="112"/>
      <c r="V288" s="104"/>
      <c r="W288" s="104"/>
      <c r="X288" s="105"/>
      <c r="Y288" s="263"/>
      <c r="Z288" s="48">
        <f t="shared" si="12"/>
        <v>1</v>
      </c>
      <c r="AA288" s="216" t="s">
        <v>723</v>
      </c>
      <c r="AB288" s="242">
        <v>2.5</v>
      </c>
      <c r="AC288" s="242">
        <v>4</v>
      </c>
      <c r="AD288" s="242">
        <v>2</v>
      </c>
      <c r="AE288" s="242">
        <v>3</v>
      </c>
      <c r="AF288" s="242">
        <v>3</v>
      </c>
      <c r="AG288" s="242">
        <v>2</v>
      </c>
      <c r="AH288" s="242">
        <v>5</v>
      </c>
      <c r="AI288" s="71" t="s">
        <v>702</v>
      </c>
      <c r="AJ288" s="40" t="s">
        <v>417</v>
      </c>
      <c r="AK288" s="48" t="s">
        <v>223</v>
      </c>
      <c r="AL288" s="6" t="s">
        <v>442</v>
      </c>
      <c r="AM288" s="6" t="s">
        <v>199</v>
      </c>
      <c r="AN288" s="6" t="s">
        <v>497</v>
      </c>
      <c r="AO288" s="60" t="s">
        <v>109</v>
      </c>
      <c r="AP288" s="8" t="s">
        <v>22</v>
      </c>
      <c r="AQ288" s="40" t="s">
        <v>182</v>
      </c>
      <c r="BD288" s="16"/>
      <c r="BE288" s="16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  <c r="AMO288" s="9"/>
    </row>
    <row r="289" spans="1:1029" s="9" customFormat="1" ht="13.2" customHeight="1" x14ac:dyDescent="0.25">
      <c r="A289" s="16"/>
      <c r="B289" s="213" t="s">
        <v>732</v>
      </c>
      <c r="C289" s="104"/>
      <c r="D289" s="103"/>
      <c r="E289" s="103"/>
      <c r="F289" s="4"/>
      <c r="G289" s="103"/>
      <c r="H289" s="103">
        <v>1</v>
      </c>
      <c r="I289" s="105"/>
      <c r="J289" s="104"/>
      <c r="K289" s="104"/>
      <c r="L289" s="105"/>
      <c r="M289" s="112"/>
      <c r="N289" s="105"/>
      <c r="O289" s="113"/>
      <c r="P289" s="210"/>
      <c r="Q289" s="104"/>
      <c r="R289" s="148"/>
      <c r="S289" s="104"/>
      <c r="T289" s="112"/>
      <c r="U289" s="104"/>
      <c r="V289" s="104"/>
      <c r="W289" s="104"/>
      <c r="X289" s="105"/>
      <c r="Y289" s="263"/>
      <c r="Z289" s="48">
        <f t="shared" si="12"/>
        <v>1</v>
      </c>
      <c r="AA289" s="216" t="s">
        <v>732</v>
      </c>
      <c r="AB289" s="213">
        <v>1.5</v>
      </c>
      <c r="AC289" s="213">
        <v>4</v>
      </c>
      <c r="AD289" s="213">
        <v>4</v>
      </c>
      <c r="AE289" s="213">
        <v>3</v>
      </c>
      <c r="AF289" s="213">
        <v>5</v>
      </c>
      <c r="AG289" s="213">
        <v>2</v>
      </c>
      <c r="AH289" s="213">
        <v>3</v>
      </c>
      <c r="AI289" s="40" t="s">
        <v>702</v>
      </c>
      <c r="AJ289" s="40" t="s">
        <v>240</v>
      </c>
      <c r="AK289" s="48" t="s">
        <v>241</v>
      </c>
      <c r="AL289" s="48" t="s">
        <v>179</v>
      </c>
      <c r="AM289" s="48" t="s">
        <v>199</v>
      </c>
      <c r="AN289" s="48" t="s">
        <v>314</v>
      </c>
      <c r="AO289" s="48">
        <v>1</v>
      </c>
      <c r="AP289" s="8" t="s">
        <v>36</v>
      </c>
      <c r="AQ289" s="40" t="s">
        <v>189</v>
      </c>
      <c r="AR289" s="16"/>
      <c r="AMF289"/>
      <c r="AMG289"/>
      <c r="AMH289"/>
      <c r="AMI289"/>
    </row>
    <row r="290" spans="1:1029" ht="13.2" customHeight="1" x14ac:dyDescent="0.25">
      <c r="A290" s="16"/>
      <c r="B290" s="213" t="s">
        <v>739</v>
      </c>
      <c r="C290" s="104"/>
      <c r="E290" s="103"/>
      <c r="F290" s="4"/>
      <c r="G290" s="103"/>
      <c r="H290" s="103"/>
      <c r="L290" s="105"/>
      <c r="M290" s="112"/>
      <c r="N290" s="105"/>
      <c r="O290" s="113"/>
      <c r="P290" s="210"/>
      <c r="R290" s="148"/>
      <c r="S290" s="104"/>
      <c r="T290" s="112"/>
      <c r="V290" s="104" t="s">
        <v>195</v>
      </c>
      <c r="W290" s="104"/>
      <c r="X290" s="105"/>
      <c r="Y290" s="263"/>
      <c r="Z290" s="48">
        <f t="shared" si="12"/>
        <v>1</v>
      </c>
      <c r="AA290" s="40" t="s">
        <v>739</v>
      </c>
      <c r="AB290" s="228">
        <v>2</v>
      </c>
      <c r="AC290" s="213">
        <v>3</v>
      </c>
      <c r="AD290" s="213">
        <v>3</v>
      </c>
      <c r="AE290" s="213">
        <v>3</v>
      </c>
      <c r="AF290" s="213">
        <v>3</v>
      </c>
      <c r="AG290" s="213">
        <v>4</v>
      </c>
      <c r="AH290" s="213">
        <v>3</v>
      </c>
      <c r="AI290" s="40" t="s">
        <v>239</v>
      </c>
      <c r="AJ290" s="40" t="s">
        <v>184</v>
      </c>
      <c r="AK290" s="48" t="s">
        <v>383</v>
      </c>
      <c r="AL290" s="48" t="s">
        <v>242</v>
      </c>
      <c r="AM290" s="48" t="s">
        <v>199</v>
      </c>
      <c r="AN290" s="48" t="s">
        <v>740</v>
      </c>
      <c r="AO290" s="48">
        <v>2</v>
      </c>
      <c r="AP290" s="8" t="s">
        <v>31</v>
      </c>
      <c r="AQ290" s="16" t="s">
        <v>230</v>
      </c>
      <c r="BD290" s="16"/>
      <c r="BE290" s="16"/>
      <c r="AME290" s="9"/>
      <c r="AMJ290" s="9"/>
      <c r="AMK290" s="9"/>
      <c r="AML290" s="9"/>
      <c r="AMM290" s="9"/>
      <c r="AMN290" s="9"/>
      <c r="AMO290" s="9"/>
    </row>
    <row r="291" spans="1:1029" s="9" customFormat="1" ht="13.2" customHeight="1" x14ac:dyDescent="0.25">
      <c r="A291" s="16"/>
      <c r="B291" s="213" t="s">
        <v>744</v>
      </c>
      <c r="C291" s="104"/>
      <c r="D291" s="103"/>
      <c r="E291" s="103"/>
      <c r="F291" s="4"/>
      <c r="G291" s="103"/>
      <c r="H291" s="103"/>
      <c r="I291" s="105"/>
      <c r="J291" s="104"/>
      <c r="K291" s="104"/>
      <c r="L291" s="105"/>
      <c r="M291" s="112"/>
      <c r="N291" s="105" t="s">
        <v>118</v>
      </c>
      <c r="O291" s="113"/>
      <c r="P291" s="210"/>
      <c r="Q291" s="104"/>
      <c r="R291" s="148"/>
      <c r="S291" s="104"/>
      <c r="T291" s="112"/>
      <c r="U291" s="104"/>
      <c r="V291" s="104"/>
      <c r="W291" s="104"/>
      <c r="X291" s="105"/>
      <c r="Y291" s="263"/>
      <c r="Z291" s="48">
        <f t="shared" si="12"/>
        <v>1</v>
      </c>
      <c r="AA291" s="213" t="s">
        <v>744</v>
      </c>
      <c r="AB291" s="213">
        <v>2</v>
      </c>
      <c r="AC291" s="213">
        <v>3</v>
      </c>
      <c r="AD291" s="213">
        <v>3</v>
      </c>
      <c r="AE291" s="213">
        <v>3</v>
      </c>
      <c r="AF291" s="213">
        <v>2</v>
      </c>
      <c r="AG291" s="213">
        <v>2</v>
      </c>
      <c r="AH291" s="213">
        <v>3</v>
      </c>
      <c r="AI291" s="40" t="s">
        <v>239</v>
      </c>
      <c r="AJ291" s="40" t="s">
        <v>177</v>
      </c>
      <c r="AK291" s="48" t="s">
        <v>241</v>
      </c>
      <c r="AL291" s="48" t="s">
        <v>179</v>
      </c>
      <c r="AM291" s="48" t="s">
        <v>199</v>
      </c>
      <c r="AN291" s="48" t="s">
        <v>745</v>
      </c>
      <c r="AO291" s="48">
        <v>2</v>
      </c>
      <c r="AP291" s="8" t="s">
        <v>225</v>
      </c>
      <c r="AQ291" s="40" t="s">
        <v>189</v>
      </c>
      <c r="AR291" s="16"/>
      <c r="BD291" s="16"/>
      <c r="BE291" s="16"/>
    </row>
    <row r="292" spans="1:1029" s="9" customFormat="1" ht="13.2" customHeight="1" x14ac:dyDescent="0.25">
      <c r="A292" s="16"/>
      <c r="B292" s="213" t="s">
        <v>746</v>
      </c>
      <c r="C292" s="104"/>
      <c r="D292" s="103"/>
      <c r="E292" s="103"/>
      <c r="F292" s="4"/>
      <c r="G292" s="103"/>
      <c r="H292" s="103"/>
      <c r="I292" s="105"/>
      <c r="J292" s="104" t="s">
        <v>195</v>
      </c>
      <c r="K292" s="104"/>
      <c r="L292" s="105"/>
      <c r="M292" s="112"/>
      <c r="N292" s="103"/>
      <c r="O292" s="113"/>
      <c r="P292" s="210"/>
      <c r="Q292" s="104"/>
      <c r="R292" s="148"/>
      <c r="S292" s="104"/>
      <c r="T292" s="112"/>
      <c r="U292" s="104"/>
      <c r="V292" s="104"/>
      <c r="W292" s="104"/>
      <c r="X292" s="105"/>
      <c r="Y292" s="263"/>
      <c r="Z292" s="48">
        <f t="shared" si="12"/>
        <v>1</v>
      </c>
      <c r="AA292" s="216" t="s">
        <v>747</v>
      </c>
      <c r="AB292" s="228">
        <v>1.5</v>
      </c>
      <c r="AC292" s="213">
        <v>3</v>
      </c>
      <c r="AD292" s="213">
        <v>4</v>
      </c>
      <c r="AE292" s="213">
        <v>2.5</v>
      </c>
      <c r="AF292" s="213">
        <v>1</v>
      </c>
      <c r="AG292" s="213">
        <v>2</v>
      </c>
      <c r="AH292" s="213">
        <v>3</v>
      </c>
      <c r="AI292" s="40" t="s">
        <v>239</v>
      </c>
      <c r="AJ292" s="40" t="s">
        <v>240</v>
      </c>
      <c r="AK292" s="48" t="s">
        <v>241</v>
      </c>
      <c r="AL292" s="48" t="s">
        <v>179</v>
      </c>
      <c r="AM292" s="48" t="s">
        <v>199</v>
      </c>
      <c r="AN292" s="48" t="s">
        <v>748</v>
      </c>
      <c r="AO292" s="48">
        <v>2</v>
      </c>
      <c r="AP292" s="8" t="s">
        <v>31</v>
      </c>
      <c r="AQ292" s="40" t="s">
        <v>182</v>
      </c>
      <c r="AR292" s="16"/>
      <c r="BD292" s="16"/>
      <c r="BE292" s="16"/>
    </row>
    <row r="293" spans="1:1029" s="9" customFormat="1" ht="13.2" customHeight="1" x14ac:dyDescent="0.25">
      <c r="A293" s="16"/>
      <c r="B293" s="213" t="s">
        <v>757</v>
      </c>
      <c r="C293" s="104"/>
      <c r="D293" s="103"/>
      <c r="E293" s="103"/>
      <c r="F293" s="4"/>
      <c r="G293" s="103"/>
      <c r="H293" s="103"/>
      <c r="I293" s="105"/>
      <c r="J293" s="104"/>
      <c r="K293" s="104"/>
      <c r="L293" s="105"/>
      <c r="M293" s="112"/>
      <c r="N293" s="105"/>
      <c r="O293" s="113" t="s">
        <v>195</v>
      </c>
      <c r="P293" s="210"/>
      <c r="Q293" s="104"/>
      <c r="R293" s="148"/>
      <c r="S293" s="104"/>
      <c r="T293" s="112"/>
      <c r="U293" s="104"/>
      <c r="V293" s="104"/>
      <c r="W293" s="104"/>
      <c r="X293" s="105"/>
      <c r="Y293" s="263"/>
      <c r="Z293" s="48">
        <f t="shared" si="12"/>
        <v>1</v>
      </c>
      <c r="AA293" s="216"/>
      <c r="AB293" s="242"/>
      <c r="AC293" s="242"/>
      <c r="AD293" s="242"/>
      <c r="AE293" s="242"/>
      <c r="AF293" s="242"/>
      <c r="AG293" s="242"/>
      <c r="AH293" s="242"/>
      <c r="AI293" s="71"/>
      <c r="AJ293" s="40"/>
      <c r="AK293" s="48"/>
      <c r="AL293" s="6"/>
      <c r="AM293" s="6"/>
      <c r="AN293" s="6"/>
      <c r="AO293" s="60"/>
      <c r="AP293" s="8"/>
      <c r="AQ293" s="16"/>
      <c r="AR293" s="16"/>
      <c r="AMJ293" s="16"/>
      <c r="AMK293" s="16"/>
      <c r="AML293" s="16"/>
      <c r="AMM293" s="16"/>
      <c r="AMN293" s="16"/>
      <c r="AMO293" s="16"/>
    </row>
    <row r="294" spans="1:1029" s="9" customFormat="1" ht="13.2" customHeight="1" x14ac:dyDescent="0.25">
      <c r="A294" s="16"/>
      <c r="B294" s="213" t="s">
        <v>766</v>
      </c>
      <c r="C294" s="104"/>
      <c r="D294" s="103"/>
      <c r="E294" s="103"/>
      <c r="F294" s="4"/>
      <c r="G294" s="103"/>
      <c r="H294" s="103"/>
      <c r="I294" s="105"/>
      <c r="J294" s="104"/>
      <c r="K294" s="104"/>
      <c r="L294" s="105"/>
      <c r="M294" s="112"/>
      <c r="N294" s="105"/>
      <c r="O294" s="113">
        <v>1</v>
      </c>
      <c r="P294" s="210"/>
      <c r="Q294" s="104"/>
      <c r="R294" s="148"/>
      <c r="S294" s="104"/>
      <c r="T294" s="112"/>
      <c r="U294" s="104"/>
      <c r="V294" s="104"/>
      <c r="W294" s="104"/>
      <c r="X294" s="105"/>
      <c r="Y294" s="263"/>
      <c r="Z294" s="48">
        <f t="shared" si="12"/>
        <v>1</v>
      </c>
      <c r="AA294" s="216" t="s">
        <v>766</v>
      </c>
      <c r="AB294" s="228">
        <v>3.5</v>
      </c>
      <c r="AC294" s="213">
        <v>4</v>
      </c>
      <c r="AD294" s="213">
        <v>4</v>
      </c>
      <c r="AE294" s="213">
        <v>2</v>
      </c>
      <c r="AF294" s="213">
        <v>4</v>
      </c>
      <c r="AG294" s="213">
        <v>3</v>
      </c>
      <c r="AH294" s="213">
        <v>3</v>
      </c>
      <c r="AI294" s="40" t="s">
        <v>239</v>
      </c>
      <c r="AJ294" s="40" t="s">
        <v>248</v>
      </c>
      <c r="AK294" s="48" t="s">
        <v>764</v>
      </c>
      <c r="AL294" s="48" t="s">
        <v>179</v>
      </c>
      <c r="AM294" s="48" t="s">
        <v>483</v>
      </c>
      <c r="AN294" s="48" t="s">
        <v>767</v>
      </c>
      <c r="AO294" s="48">
        <v>2</v>
      </c>
      <c r="AP294" s="8" t="s">
        <v>31</v>
      </c>
      <c r="AQ294" s="40" t="s">
        <v>189</v>
      </c>
      <c r="AR294" s="16"/>
      <c r="BD294" s="16"/>
      <c r="BE294" s="16"/>
      <c r="AMF294"/>
      <c r="AMG294"/>
      <c r="AMH294"/>
      <c r="AMI294"/>
    </row>
    <row r="295" spans="1:1029" s="9" customFormat="1" ht="13.2" customHeight="1" x14ac:dyDescent="0.25">
      <c r="A295" s="16"/>
      <c r="B295" s="213" t="s">
        <v>775</v>
      </c>
      <c r="C295" s="104"/>
      <c r="D295" s="103"/>
      <c r="E295" s="103"/>
      <c r="F295" s="4"/>
      <c r="G295" s="103"/>
      <c r="H295" s="103"/>
      <c r="I295" s="105"/>
      <c r="J295" s="104"/>
      <c r="K295" s="104"/>
      <c r="L295" s="105"/>
      <c r="M295" s="112"/>
      <c r="N295" s="105"/>
      <c r="O295" s="113"/>
      <c r="P295" s="210"/>
      <c r="Q295" s="104"/>
      <c r="R295" s="148"/>
      <c r="S295" s="104"/>
      <c r="T295" s="112">
        <v>1</v>
      </c>
      <c r="U295" s="104"/>
      <c r="V295" s="104"/>
      <c r="W295" s="104"/>
      <c r="X295" s="105"/>
      <c r="Y295" s="123"/>
      <c r="Z295" s="48">
        <f t="shared" si="12"/>
        <v>1</v>
      </c>
      <c r="AA295" s="40" t="s">
        <v>775</v>
      </c>
      <c r="AB295" s="228">
        <v>3</v>
      </c>
      <c r="AC295" s="213">
        <v>3</v>
      </c>
      <c r="AD295" s="213">
        <v>3</v>
      </c>
      <c r="AE295" s="213">
        <v>3.5</v>
      </c>
      <c r="AF295" s="213">
        <v>4</v>
      </c>
      <c r="AG295" s="213">
        <v>4</v>
      </c>
      <c r="AH295" s="213">
        <v>3</v>
      </c>
      <c r="AI295" s="40" t="s">
        <v>239</v>
      </c>
      <c r="AJ295" s="40" t="s">
        <v>248</v>
      </c>
      <c r="AK295" s="48" t="s">
        <v>393</v>
      </c>
      <c r="AL295" s="48" t="s">
        <v>418</v>
      </c>
      <c r="AM295" s="48" t="s">
        <v>199</v>
      </c>
      <c r="AN295" s="48" t="s">
        <v>187</v>
      </c>
      <c r="AO295" s="48">
        <v>4</v>
      </c>
      <c r="AP295" s="48" t="s">
        <v>22</v>
      </c>
      <c r="AQ295" s="16" t="s">
        <v>182</v>
      </c>
      <c r="AR295" s="16"/>
      <c r="BD295" s="16"/>
      <c r="BE295" s="16"/>
    </row>
    <row r="296" spans="1:1029" s="9" customFormat="1" ht="13.2" customHeight="1" x14ac:dyDescent="0.25">
      <c r="A296" s="16"/>
      <c r="B296" s="213" t="s">
        <v>782</v>
      </c>
      <c r="C296" s="210"/>
      <c r="D296" s="103"/>
      <c r="E296" s="103"/>
      <c r="F296" s="4"/>
      <c r="G296" s="103"/>
      <c r="H296" s="103"/>
      <c r="I296" s="103"/>
      <c r="J296" s="104"/>
      <c r="K296" s="210"/>
      <c r="L296" s="103"/>
      <c r="M296" s="112">
        <v>1</v>
      </c>
      <c r="N296" s="103"/>
      <c r="O296" s="113"/>
      <c r="P296" s="210"/>
      <c r="Q296" s="210"/>
      <c r="R296" s="148"/>
      <c r="S296" s="210"/>
      <c r="T296" s="112"/>
      <c r="U296" s="210"/>
      <c r="V296" s="210"/>
      <c r="W296" s="210"/>
      <c r="X296" s="103"/>
      <c r="Y296" s="263"/>
      <c r="Z296" s="48">
        <f t="shared" si="12"/>
        <v>1</v>
      </c>
      <c r="AA296" s="216" t="s">
        <v>782</v>
      </c>
      <c r="AB296" s="213">
        <v>3</v>
      </c>
      <c r="AC296" s="213">
        <v>4</v>
      </c>
      <c r="AD296" s="213">
        <v>3</v>
      </c>
      <c r="AE296" s="213">
        <v>2</v>
      </c>
      <c r="AF296" s="213">
        <v>4</v>
      </c>
      <c r="AG296" s="213">
        <v>3</v>
      </c>
      <c r="AH296" s="213">
        <v>3</v>
      </c>
      <c r="AI296" s="40" t="s">
        <v>279</v>
      </c>
      <c r="AJ296" s="40" t="s">
        <v>248</v>
      </c>
      <c r="AK296" s="48" t="s">
        <v>197</v>
      </c>
      <c r="AL296" s="48" t="s">
        <v>185</v>
      </c>
      <c r="AM296" s="48" t="s">
        <v>199</v>
      </c>
      <c r="AN296" s="48" t="s">
        <v>305</v>
      </c>
      <c r="AO296" s="48">
        <v>1</v>
      </c>
      <c r="AP296" s="8" t="s">
        <v>287</v>
      </c>
      <c r="AQ296" s="16" t="s">
        <v>230</v>
      </c>
      <c r="AR296" s="16"/>
      <c r="BD296" s="16"/>
      <c r="BE296" s="16"/>
      <c r="AMF296"/>
      <c r="AMG296"/>
      <c r="AMH296"/>
      <c r="AMI296"/>
      <c r="AMJ296"/>
      <c r="AMK296"/>
      <c r="AML296"/>
      <c r="AMM296"/>
      <c r="AMN296"/>
      <c r="AMO296"/>
    </row>
    <row r="297" spans="1:1029" s="9" customFormat="1" ht="13.2" customHeight="1" x14ac:dyDescent="0.25">
      <c r="A297" s="16"/>
      <c r="B297" s="213" t="s">
        <v>783</v>
      </c>
      <c r="C297" s="210"/>
      <c r="D297" s="103"/>
      <c r="E297" s="103"/>
      <c r="F297" s="4"/>
      <c r="G297" s="103"/>
      <c r="H297" s="103"/>
      <c r="I297" s="103"/>
      <c r="J297" s="104"/>
      <c r="K297" s="210"/>
      <c r="L297" s="103"/>
      <c r="M297" s="112"/>
      <c r="N297" s="103"/>
      <c r="O297" s="113"/>
      <c r="P297" s="210"/>
      <c r="Q297" s="210"/>
      <c r="R297" s="148"/>
      <c r="S297" s="210"/>
      <c r="T297" s="112">
        <v>1</v>
      </c>
      <c r="U297" s="210"/>
      <c r="V297" s="210"/>
      <c r="W297" s="210"/>
      <c r="X297" s="103"/>
      <c r="Y297" s="263"/>
      <c r="Z297" s="48">
        <f t="shared" si="12"/>
        <v>1</v>
      </c>
      <c r="AA297" s="178" t="s">
        <v>783</v>
      </c>
      <c r="AB297" s="174">
        <v>3</v>
      </c>
      <c r="AC297" s="174">
        <v>2</v>
      </c>
      <c r="AD297" s="174">
        <v>2</v>
      </c>
      <c r="AE297" s="174">
        <v>4</v>
      </c>
      <c r="AF297" s="174">
        <v>3</v>
      </c>
      <c r="AG297" s="174">
        <v>3</v>
      </c>
      <c r="AH297" s="174">
        <v>3</v>
      </c>
      <c r="AI297" s="252" t="s">
        <v>279</v>
      </c>
      <c r="AJ297" s="252" t="s">
        <v>248</v>
      </c>
      <c r="AK297" s="174" t="s">
        <v>197</v>
      </c>
      <c r="AL297" s="174" t="s">
        <v>185</v>
      </c>
      <c r="AM297" s="174" t="s">
        <v>199</v>
      </c>
      <c r="AN297" s="174" t="s">
        <v>784</v>
      </c>
      <c r="AO297" s="176" t="s">
        <v>109</v>
      </c>
      <c r="AP297" s="190" t="s">
        <v>212</v>
      </c>
      <c r="AQ297" s="174" t="s">
        <v>230</v>
      </c>
      <c r="AR297" s="16"/>
      <c r="BD297" s="16"/>
      <c r="BE297" s="16"/>
      <c r="AMF297" s="16"/>
      <c r="AMG297" s="16"/>
      <c r="AMH297" s="16"/>
      <c r="AMI297" s="16"/>
    </row>
    <row r="298" spans="1:1029" s="9" customFormat="1" ht="13.2" customHeight="1" x14ac:dyDescent="0.25">
      <c r="A298" s="16"/>
      <c r="B298" s="213" t="s">
        <v>793</v>
      </c>
      <c r="C298" s="104"/>
      <c r="D298" s="103">
        <v>1</v>
      </c>
      <c r="E298" s="103"/>
      <c r="F298" s="4"/>
      <c r="G298" s="103"/>
      <c r="H298" s="103"/>
      <c r="I298" s="105"/>
      <c r="J298" s="104"/>
      <c r="K298" s="104"/>
      <c r="L298" s="105"/>
      <c r="M298" s="112"/>
      <c r="N298" s="105"/>
      <c r="O298" s="113"/>
      <c r="P298" s="210"/>
      <c r="Q298" s="104"/>
      <c r="R298" s="148"/>
      <c r="S298" s="104"/>
      <c r="T298" s="112"/>
      <c r="U298" s="104"/>
      <c r="V298" s="104"/>
      <c r="W298" s="104"/>
      <c r="X298" s="105"/>
      <c r="Y298" s="263"/>
      <c r="Z298" s="48">
        <f t="shared" si="12"/>
        <v>1</v>
      </c>
      <c r="AA298" s="216" t="s">
        <v>793</v>
      </c>
      <c r="AB298" s="228">
        <v>1.5</v>
      </c>
      <c r="AC298" s="213">
        <v>3</v>
      </c>
      <c r="AD298" s="213">
        <v>4</v>
      </c>
      <c r="AE298" s="213">
        <v>3.5</v>
      </c>
      <c r="AF298" s="213">
        <v>5</v>
      </c>
      <c r="AG298" s="213">
        <v>2</v>
      </c>
      <c r="AH298" s="213">
        <v>3</v>
      </c>
      <c r="AI298" s="40" t="s">
        <v>239</v>
      </c>
      <c r="AJ298" s="40" t="s">
        <v>240</v>
      </c>
      <c r="AK298" s="48" t="s">
        <v>241</v>
      </c>
      <c r="AL298" s="48" t="s">
        <v>179</v>
      </c>
      <c r="AM298" s="48" t="s">
        <v>199</v>
      </c>
      <c r="AN298" s="48"/>
      <c r="AO298" s="48" t="s">
        <v>109</v>
      </c>
      <c r="AP298" s="8" t="s">
        <v>32</v>
      </c>
      <c r="AQ298" s="40" t="s">
        <v>189</v>
      </c>
      <c r="AR298" s="16"/>
      <c r="BD298" s="16"/>
      <c r="BE298" s="16"/>
    </row>
    <row r="299" spans="1:1029" ht="13.2" customHeight="1" x14ac:dyDescent="0.25">
      <c r="A299" s="16"/>
      <c r="B299" s="213" t="s">
        <v>796</v>
      </c>
      <c r="C299" s="104"/>
      <c r="E299" s="103"/>
      <c r="F299" s="4"/>
      <c r="G299" s="103"/>
      <c r="H299" s="103">
        <v>1</v>
      </c>
      <c r="L299" s="105"/>
      <c r="M299" s="112"/>
      <c r="N299" s="105"/>
      <c r="O299" s="113"/>
      <c r="P299" s="210"/>
      <c r="R299" s="148"/>
      <c r="S299" s="104"/>
      <c r="T299" s="112"/>
      <c r="V299" s="104"/>
      <c r="W299" s="104"/>
      <c r="X299" s="105"/>
      <c r="Y299" s="263"/>
      <c r="Z299" s="48">
        <f t="shared" si="12"/>
        <v>1</v>
      </c>
      <c r="AA299" s="16" t="s">
        <v>796</v>
      </c>
      <c r="AB299" s="213">
        <v>1.5</v>
      </c>
      <c r="AC299" s="213">
        <v>3</v>
      </c>
      <c r="AD299" s="213">
        <v>4</v>
      </c>
      <c r="AE299" s="213">
        <v>3</v>
      </c>
      <c r="AF299" s="213">
        <v>2</v>
      </c>
      <c r="AG299" s="213">
        <v>2</v>
      </c>
      <c r="AH299" s="213">
        <v>3</v>
      </c>
      <c r="AI299" s="40" t="s">
        <v>239</v>
      </c>
      <c r="AJ299" s="40" t="s">
        <v>417</v>
      </c>
      <c r="AK299" s="48" t="s">
        <v>241</v>
      </c>
      <c r="AL299" s="48" t="s">
        <v>179</v>
      </c>
      <c r="AM299" s="48" t="s">
        <v>199</v>
      </c>
      <c r="AN299" s="48" t="s">
        <v>490</v>
      </c>
      <c r="AO299" s="48" t="s">
        <v>109</v>
      </c>
      <c r="AP299" s="8" t="s">
        <v>32</v>
      </c>
      <c r="AQ299" s="40" t="s">
        <v>189</v>
      </c>
      <c r="BD299" s="16"/>
      <c r="BE299" s="16"/>
      <c r="AME299" s="9"/>
      <c r="AMF299" s="9"/>
      <c r="AMG299" s="9"/>
      <c r="AMH299" s="9"/>
      <c r="AMI299" s="9"/>
      <c r="AMJ299" s="9"/>
      <c r="AMK299" s="9"/>
      <c r="AML299" s="9"/>
      <c r="AMM299" s="9"/>
      <c r="AMN299" s="9"/>
      <c r="AMO299" s="9"/>
    </row>
    <row r="300" spans="1:1029" s="9" customFormat="1" ht="13.2" customHeight="1" x14ac:dyDescent="0.25">
      <c r="A300" s="16"/>
      <c r="B300" s="215" t="s">
        <v>797</v>
      </c>
      <c r="C300" s="104" t="s">
        <v>118</v>
      </c>
      <c r="D300" s="105"/>
      <c r="E300" s="103"/>
      <c r="F300" s="4"/>
      <c r="G300" s="103"/>
      <c r="H300" s="103"/>
      <c r="I300" s="105"/>
      <c r="J300" s="104"/>
      <c r="K300" s="104"/>
      <c r="L300" s="105"/>
      <c r="M300" s="103"/>
      <c r="N300" s="105"/>
      <c r="O300" s="113"/>
      <c r="P300" s="210"/>
      <c r="Q300" s="104"/>
      <c r="R300" s="113"/>
      <c r="S300" s="104"/>
      <c r="T300" s="103"/>
      <c r="U300" s="104"/>
      <c r="V300" s="104"/>
      <c r="W300" s="104"/>
      <c r="X300" s="105"/>
      <c r="Y300" s="263"/>
      <c r="Z300" s="48">
        <f t="shared" si="12"/>
        <v>1</v>
      </c>
      <c r="AA300" s="16" t="s">
        <v>798</v>
      </c>
      <c r="AB300" s="228">
        <v>1</v>
      </c>
      <c r="AC300" s="213">
        <v>2</v>
      </c>
      <c r="AD300" s="213">
        <v>5</v>
      </c>
      <c r="AE300" s="213">
        <v>3.5</v>
      </c>
      <c r="AF300" s="213">
        <v>4</v>
      </c>
      <c r="AG300" s="213">
        <v>2</v>
      </c>
      <c r="AH300" s="213">
        <v>3</v>
      </c>
      <c r="AI300" s="40" t="s">
        <v>239</v>
      </c>
      <c r="AJ300" s="40" t="s">
        <v>310</v>
      </c>
      <c r="AK300" s="48" t="s">
        <v>241</v>
      </c>
      <c r="AL300" s="48" t="s">
        <v>179</v>
      </c>
      <c r="AM300" s="48" t="s">
        <v>199</v>
      </c>
      <c r="AN300" s="48"/>
      <c r="AO300" s="48" t="s">
        <v>109</v>
      </c>
      <c r="AP300" s="48" t="s">
        <v>236</v>
      </c>
      <c r="AQ300" s="40" t="s">
        <v>189</v>
      </c>
      <c r="AR300" s="16"/>
      <c r="BD300" s="16"/>
      <c r="BE300" s="16"/>
      <c r="AME300"/>
    </row>
    <row r="301" spans="1:1029" s="9" customFormat="1" ht="13.2" customHeight="1" x14ac:dyDescent="0.25">
      <c r="A301" s="16"/>
      <c r="B301" s="213" t="s">
        <v>839</v>
      </c>
      <c r="C301" s="104"/>
      <c r="D301" s="103"/>
      <c r="E301" s="103"/>
      <c r="F301" s="4">
        <v>1</v>
      </c>
      <c r="G301" s="103"/>
      <c r="H301" s="103"/>
      <c r="I301" s="105"/>
      <c r="J301" s="104"/>
      <c r="K301" s="104"/>
      <c r="L301" s="105"/>
      <c r="M301" s="112"/>
      <c r="N301" s="105"/>
      <c r="O301" s="113"/>
      <c r="P301" s="210"/>
      <c r="Q301" s="104"/>
      <c r="R301" s="148"/>
      <c r="S301" s="104"/>
      <c r="T301" s="112"/>
      <c r="U301" s="104"/>
      <c r="V301" s="104"/>
      <c r="W301" s="104"/>
      <c r="X301" s="105"/>
      <c r="Y301" s="217"/>
      <c r="Z301" s="48">
        <f t="shared" si="12"/>
        <v>1</v>
      </c>
      <c r="AA301" s="40" t="s">
        <v>839</v>
      </c>
      <c r="AB301" s="228">
        <v>1.5</v>
      </c>
      <c r="AC301" s="213">
        <v>2</v>
      </c>
      <c r="AD301" s="213">
        <v>4</v>
      </c>
      <c r="AE301" s="213">
        <v>3</v>
      </c>
      <c r="AF301" s="213">
        <v>5</v>
      </c>
      <c r="AG301" s="213">
        <v>2</v>
      </c>
      <c r="AH301" s="213">
        <v>3</v>
      </c>
      <c r="AI301" s="40" t="s">
        <v>312</v>
      </c>
      <c r="AJ301" s="40" t="s">
        <v>240</v>
      </c>
      <c r="AK301" s="48" t="s">
        <v>223</v>
      </c>
      <c r="AL301" s="48" t="s">
        <v>313</v>
      </c>
      <c r="AM301" s="48" t="s">
        <v>208</v>
      </c>
      <c r="AN301" s="48" t="s">
        <v>840</v>
      </c>
      <c r="AO301" s="48">
        <v>2</v>
      </c>
      <c r="AP301" s="48" t="s">
        <v>36</v>
      </c>
      <c r="AQ301" s="16" t="s">
        <v>230</v>
      </c>
      <c r="AR301" s="16"/>
      <c r="BD301" s="16"/>
      <c r="BE301" s="16"/>
      <c r="AMJ301"/>
      <c r="AMK301"/>
      <c r="AML301"/>
      <c r="AMM301"/>
      <c r="AMN301"/>
      <c r="AMO301"/>
    </row>
    <row r="302" spans="1:1029" s="9" customFormat="1" ht="13.2" customHeight="1" x14ac:dyDescent="0.25">
      <c r="A302" s="16"/>
      <c r="B302" s="213" t="s">
        <v>843</v>
      </c>
      <c r="C302" s="104">
        <v>1</v>
      </c>
      <c r="D302" s="103"/>
      <c r="E302" s="103"/>
      <c r="F302" s="4"/>
      <c r="G302" s="103"/>
      <c r="H302" s="103"/>
      <c r="I302" s="105"/>
      <c r="J302" s="104"/>
      <c r="K302" s="104"/>
      <c r="L302" s="105"/>
      <c r="M302" s="112"/>
      <c r="N302" s="105"/>
      <c r="O302" s="113"/>
      <c r="P302" s="210"/>
      <c r="Q302" s="104"/>
      <c r="R302" s="148"/>
      <c r="S302" s="104"/>
      <c r="T302" s="112"/>
      <c r="U302" s="104"/>
      <c r="V302" s="104"/>
      <c r="W302" s="104"/>
      <c r="X302" s="105"/>
      <c r="Y302" s="263"/>
      <c r="Z302" s="48">
        <f t="shared" si="12"/>
        <v>1</v>
      </c>
      <c r="AA302" s="216" t="s">
        <v>843</v>
      </c>
      <c r="AB302" s="228">
        <v>2</v>
      </c>
      <c r="AC302" s="213">
        <v>2</v>
      </c>
      <c r="AD302" s="213">
        <v>4</v>
      </c>
      <c r="AE302" s="213">
        <v>4</v>
      </c>
      <c r="AF302" s="213">
        <v>4</v>
      </c>
      <c r="AG302" s="213">
        <v>2</v>
      </c>
      <c r="AH302" s="213">
        <v>1</v>
      </c>
      <c r="AI302" s="40" t="s">
        <v>252</v>
      </c>
      <c r="AJ302" s="40" t="s">
        <v>240</v>
      </c>
      <c r="AK302" s="48" t="s">
        <v>358</v>
      </c>
      <c r="AL302" s="48" t="s">
        <v>313</v>
      </c>
      <c r="AM302" s="48" t="s">
        <v>199</v>
      </c>
      <c r="AN302" s="48" t="s">
        <v>844</v>
      </c>
      <c r="AO302" s="48" t="s">
        <v>109</v>
      </c>
      <c r="AP302" s="8" t="s">
        <v>381</v>
      </c>
      <c r="AQ302" s="40" t="s">
        <v>230</v>
      </c>
      <c r="AR302" s="16"/>
      <c r="BD302" s="16"/>
      <c r="BE302" s="16"/>
      <c r="AMF302" s="16"/>
      <c r="AMG302" s="16"/>
      <c r="AMH302" s="16"/>
      <c r="AMI302" s="16"/>
    </row>
    <row r="303" spans="1:1029" s="9" customFormat="1" ht="13.2" customHeight="1" x14ac:dyDescent="0.25">
      <c r="A303" s="16"/>
      <c r="B303" s="213" t="s">
        <v>849</v>
      </c>
      <c r="C303" s="104"/>
      <c r="D303" s="103"/>
      <c r="E303" s="103"/>
      <c r="F303" s="4"/>
      <c r="G303" s="103"/>
      <c r="H303" s="103"/>
      <c r="I303" s="105"/>
      <c r="J303" s="104"/>
      <c r="K303" s="104"/>
      <c r="L303" s="105"/>
      <c r="M303" s="103"/>
      <c r="N303" s="105"/>
      <c r="O303" s="113" t="s">
        <v>118</v>
      </c>
      <c r="P303" s="210"/>
      <c r="Q303" s="104"/>
      <c r="R303" s="148"/>
      <c r="S303" s="104"/>
      <c r="T303" s="103"/>
      <c r="U303" s="104"/>
      <c r="V303" s="104"/>
      <c r="W303" s="104"/>
      <c r="X303" s="105"/>
      <c r="Y303" s="263"/>
      <c r="Z303" s="48">
        <f t="shared" si="12"/>
        <v>1</v>
      </c>
      <c r="AA303" s="174" t="s">
        <v>850</v>
      </c>
      <c r="AB303" s="174">
        <v>4</v>
      </c>
      <c r="AC303" s="174">
        <v>4</v>
      </c>
      <c r="AD303" s="174">
        <v>2</v>
      </c>
      <c r="AE303" s="174"/>
      <c r="AF303" s="174">
        <v>2</v>
      </c>
      <c r="AG303" s="174">
        <v>3</v>
      </c>
      <c r="AH303" s="174" t="s">
        <v>239</v>
      </c>
      <c r="AI303" s="252" t="s">
        <v>248</v>
      </c>
      <c r="AJ303" s="252" t="s">
        <v>294</v>
      </c>
      <c r="AK303" s="174" t="s">
        <v>179</v>
      </c>
      <c r="AL303" s="174" t="s">
        <v>851</v>
      </c>
      <c r="AM303" s="174">
        <v>2</v>
      </c>
      <c r="AN303" s="174" t="s">
        <v>852</v>
      </c>
      <c r="AO303" s="177" t="s">
        <v>189</v>
      </c>
      <c r="AP303" s="8"/>
      <c r="AQ303" s="16"/>
      <c r="AR303" s="16"/>
      <c r="BD303" s="16"/>
      <c r="BE303" s="16"/>
    </row>
    <row r="304" spans="1:1029" s="9" customFormat="1" ht="13.2" customHeight="1" x14ac:dyDescent="0.25">
      <c r="A304" s="16"/>
      <c r="B304" s="213" t="s">
        <v>872</v>
      </c>
      <c r="C304" s="104"/>
      <c r="D304" s="103"/>
      <c r="E304" s="103"/>
      <c r="F304" s="4"/>
      <c r="G304" s="103"/>
      <c r="H304" s="103"/>
      <c r="I304" s="105"/>
      <c r="J304" s="104"/>
      <c r="K304" s="104"/>
      <c r="L304" s="105"/>
      <c r="M304" s="112"/>
      <c r="N304" s="105"/>
      <c r="O304" s="113"/>
      <c r="P304" s="210"/>
      <c r="Q304" s="104"/>
      <c r="R304" s="148"/>
      <c r="S304" s="124"/>
      <c r="T304" s="112" t="s">
        <v>118</v>
      </c>
      <c r="U304" s="104"/>
      <c r="V304" s="104"/>
      <c r="W304" s="104"/>
      <c r="X304" s="105"/>
      <c r="Y304" s="263"/>
      <c r="Z304" s="48">
        <f t="shared" ref="Z304:Z332" si="13">COUNTA(C304:Y304)</f>
        <v>1</v>
      </c>
      <c r="AA304" s="40" t="s">
        <v>873</v>
      </c>
      <c r="AB304" s="228"/>
      <c r="AC304" s="213">
        <v>4</v>
      </c>
      <c r="AD304" s="213">
        <v>4</v>
      </c>
      <c r="AE304" s="213">
        <v>2.5</v>
      </c>
      <c r="AF304" s="213">
        <v>3</v>
      </c>
      <c r="AG304" s="213">
        <v>2</v>
      </c>
      <c r="AH304" s="213">
        <v>3</v>
      </c>
      <c r="AI304" s="40" t="s">
        <v>261</v>
      </c>
      <c r="AJ304" s="40" t="s">
        <v>248</v>
      </c>
      <c r="AK304" s="48" t="s">
        <v>249</v>
      </c>
      <c r="AL304" s="48" t="s">
        <v>831</v>
      </c>
      <c r="AM304" s="48" t="s">
        <v>874</v>
      </c>
      <c r="AN304" s="48"/>
      <c r="AO304" s="48">
        <v>2</v>
      </c>
      <c r="AP304" s="48" t="s">
        <v>23</v>
      </c>
      <c r="AQ304" s="16" t="s">
        <v>230</v>
      </c>
      <c r="AR304" s="16"/>
      <c r="BD304" s="16"/>
      <c r="BE304" s="16"/>
    </row>
    <row r="305" spans="1:1029" s="9" customFormat="1" ht="12.6" customHeight="1" x14ac:dyDescent="0.25">
      <c r="B305" s="213" t="s">
        <v>892</v>
      </c>
      <c r="C305" s="104"/>
      <c r="D305" s="103"/>
      <c r="E305" s="103"/>
      <c r="F305" s="4"/>
      <c r="G305" s="103"/>
      <c r="H305" s="103"/>
      <c r="I305" s="105"/>
      <c r="J305" s="104"/>
      <c r="K305" s="104"/>
      <c r="L305" s="105"/>
      <c r="M305" s="112"/>
      <c r="N305" s="105"/>
      <c r="O305" s="113"/>
      <c r="P305" s="210">
        <v>1</v>
      </c>
      <c r="Q305" s="104"/>
      <c r="R305" s="148"/>
      <c r="S305" s="104"/>
      <c r="T305" s="112"/>
      <c r="U305" s="104"/>
      <c r="V305" s="104"/>
      <c r="W305" s="104"/>
      <c r="X305" s="105"/>
      <c r="Y305" s="263"/>
      <c r="Z305" s="48">
        <f t="shared" si="13"/>
        <v>1</v>
      </c>
      <c r="AA305" s="174" t="s">
        <v>892</v>
      </c>
      <c r="AB305" s="174">
        <v>4</v>
      </c>
      <c r="AC305" s="174">
        <v>3</v>
      </c>
      <c r="AD305" s="174">
        <v>3</v>
      </c>
      <c r="AE305" s="174">
        <v>3</v>
      </c>
      <c r="AF305" s="174">
        <v>2</v>
      </c>
      <c r="AG305" s="174">
        <v>3</v>
      </c>
      <c r="AH305" s="174">
        <v>3</v>
      </c>
      <c r="AI305" s="252" t="s">
        <v>239</v>
      </c>
      <c r="AJ305" s="252" t="s">
        <v>248</v>
      </c>
      <c r="AK305" s="174" t="s">
        <v>249</v>
      </c>
      <c r="AL305" s="174" t="s">
        <v>313</v>
      </c>
      <c r="AM305" s="174" t="s">
        <v>612</v>
      </c>
      <c r="AN305" s="174" t="s">
        <v>893</v>
      </c>
      <c r="AO305" s="174">
        <v>2</v>
      </c>
      <c r="AP305" s="174" t="s">
        <v>39</v>
      </c>
      <c r="AQ305" s="174" t="s">
        <v>182</v>
      </c>
      <c r="AR305" s="16"/>
    </row>
    <row r="306" spans="1:1029" s="9" customFormat="1" ht="12.6" customHeight="1" x14ac:dyDescent="0.25">
      <c r="B306" s="16" t="s">
        <v>895</v>
      </c>
      <c r="C306" s="104"/>
      <c r="D306" s="210"/>
      <c r="E306" s="104"/>
      <c r="F306" s="6"/>
      <c r="G306" s="103"/>
      <c r="H306" s="104"/>
      <c r="I306" s="104"/>
      <c r="J306" s="104"/>
      <c r="K306" s="104"/>
      <c r="L306" s="104"/>
      <c r="M306" s="104"/>
      <c r="N306" s="104"/>
      <c r="O306" s="113"/>
      <c r="P306" s="210"/>
      <c r="Q306" s="210"/>
      <c r="R306" s="113"/>
      <c r="S306" s="210"/>
      <c r="T306" s="104"/>
      <c r="U306" s="104"/>
      <c r="V306" s="104"/>
      <c r="W306" s="104"/>
      <c r="X306" s="104"/>
      <c r="Y306" s="263">
        <v>1</v>
      </c>
      <c r="Z306" s="48">
        <f t="shared" si="13"/>
        <v>1</v>
      </c>
      <c r="AA306" s="216" t="s">
        <v>896</v>
      </c>
      <c r="AB306" s="213">
        <v>3</v>
      </c>
      <c r="AC306" s="213">
        <v>3</v>
      </c>
      <c r="AD306" s="213">
        <v>3</v>
      </c>
      <c r="AE306" s="213">
        <v>3.5</v>
      </c>
      <c r="AF306" s="213">
        <v>4</v>
      </c>
      <c r="AG306" s="213">
        <v>3</v>
      </c>
      <c r="AH306" s="213">
        <v>5</v>
      </c>
      <c r="AI306" s="40" t="s">
        <v>239</v>
      </c>
      <c r="AJ306" s="40" t="s">
        <v>240</v>
      </c>
      <c r="AK306" s="48" t="s">
        <v>223</v>
      </c>
      <c r="AL306" s="48" t="s">
        <v>179</v>
      </c>
      <c r="AM306" s="48" t="s">
        <v>336</v>
      </c>
      <c r="AN306" s="48" t="s">
        <v>897</v>
      </c>
      <c r="AO306" s="48">
        <v>2</v>
      </c>
      <c r="AP306" s="48" t="s">
        <v>39</v>
      </c>
      <c r="AQ306" s="16" t="s">
        <v>189</v>
      </c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  <c r="FM306" s="16"/>
      <c r="FN306" s="16"/>
      <c r="FO306" s="16"/>
      <c r="FP306" s="16"/>
      <c r="FQ306" s="16"/>
      <c r="FR306" s="16"/>
      <c r="FS306" s="16"/>
      <c r="FT306" s="16"/>
      <c r="FU306" s="16"/>
      <c r="FV306" s="16"/>
      <c r="FW306" s="16"/>
      <c r="FX306" s="16"/>
      <c r="FY306" s="16"/>
      <c r="FZ306" s="16"/>
      <c r="GA306" s="16"/>
      <c r="GB306" s="16"/>
      <c r="GC306" s="16"/>
      <c r="GD306" s="16"/>
      <c r="GE306" s="16"/>
      <c r="GF306" s="16"/>
      <c r="GG306" s="16"/>
      <c r="GH306" s="16"/>
      <c r="GI306" s="16"/>
      <c r="GJ306" s="16"/>
      <c r="GK306" s="16"/>
      <c r="GL306" s="16"/>
      <c r="GM306" s="16"/>
      <c r="GN306" s="16"/>
      <c r="GO306" s="16"/>
      <c r="GP306" s="16"/>
      <c r="GQ306" s="16"/>
      <c r="GR306" s="16"/>
      <c r="GS306" s="16"/>
      <c r="GT306" s="16"/>
      <c r="GU306" s="16"/>
      <c r="GV306" s="16"/>
      <c r="GW306" s="16"/>
      <c r="GX306" s="16"/>
      <c r="GY306" s="16"/>
      <c r="GZ306" s="16"/>
      <c r="HA306" s="16"/>
      <c r="HB306" s="16"/>
      <c r="HC306" s="16"/>
      <c r="HD306" s="16"/>
      <c r="HE306" s="16"/>
      <c r="HF306" s="16"/>
      <c r="HG306" s="16"/>
      <c r="HH306" s="16"/>
      <c r="HI306" s="16"/>
      <c r="HJ306" s="16"/>
      <c r="HK306" s="16"/>
      <c r="HL306" s="16"/>
      <c r="HM306" s="16"/>
      <c r="HN306" s="16"/>
      <c r="HO306" s="16"/>
      <c r="HP306" s="16"/>
      <c r="HQ306" s="16"/>
      <c r="HR306" s="16"/>
      <c r="HS306" s="16"/>
      <c r="HT306" s="16"/>
      <c r="HU306" s="16"/>
      <c r="HV306" s="16"/>
      <c r="HW306" s="16"/>
      <c r="HX306" s="16"/>
      <c r="HY306" s="16"/>
      <c r="HZ306" s="16"/>
      <c r="IA306" s="16"/>
      <c r="IB306" s="16"/>
      <c r="IC306" s="16"/>
      <c r="ID306" s="16"/>
      <c r="IE306" s="16"/>
      <c r="IF306" s="16"/>
      <c r="IG306" s="16"/>
      <c r="IH306" s="16"/>
      <c r="II306" s="16"/>
      <c r="IJ306" s="16"/>
      <c r="IK306" s="16"/>
      <c r="IL306" s="16"/>
      <c r="IM306" s="16"/>
      <c r="IN306" s="16"/>
      <c r="IO306" s="16"/>
      <c r="IP306" s="16"/>
      <c r="IQ306" s="16"/>
      <c r="IR306" s="16"/>
      <c r="IS306" s="16"/>
      <c r="IT306" s="16"/>
      <c r="IU306" s="16"/>
      <c r="IV306" s="16"/>
      <c r="IW306" s="16"/>
      <c r="IX306" s="16"/>
      <c r="IY306" s="16"/>
      <c r="IZ306" s="16"/>
      <c r="JA306" s="16"/>
      <c r="JB306" s="16"/>
      <c r="JC306" s="16"/>
      <c r="JD306" s="16"/>
      <c r="JE306" s="16"/>
      <c r="JF306" s="16"/>
      <c r="JG306" s="16"/>
      <c r="JH306" s="16"/>
      <c r="JI306" s="16"/>
      <c r="JJ306" s="16"/>
      <c r="JK306" s="16"/>
      <c r="JL306" s="16"/>
      <c r="JM306" s="16"/>
      <c r="JN306" s="16"/>
      <c r="JO306" s="16"/>
      <c r="JP306" s="16"/>
      <c r="JQ306" s="16"/>
      <c r="JR306" s="16"/>
      <c r="JS306" s="16"/>
      <c r="JT306" s="16"/>
      <c r="JU306" s="16"/>
      <c r="JV306" s="16"/>
      <c r="JW306" s="16"/>
      <c r="JX306" s="16"/>
      <c r="JY306" s="16"/>
      <c r="JZ306" s="16"/>
      <c r="KA306" s="16"/>
      <c r="KB306" s="16"/>
      <c r="KC306" s="16"/>
      <c r="KD306" s="16"/>
      <c r="KE306" s="16"/>
      <c r="KF306" s="16"/>
      <c r="KG306" s="16"/>
      <c r="KH306" s="16"/>
      <c r="KI306" s="16"/>
      <c r="KJ306" s="16"/>
      <c r="KK306" s="16"/>
      <c r="KL306" s="16"/>
      <c r="KM306" s="16"/>
      <c r="KN306" s="16"/>
      <c r="KO306" s="16"/>
      <c r="KP306" s="16"/>
      <c r="KQ306" s="16"/>
      <c r="KR306" s="16"/>
      <c r="KS306" s="16"/>
      <c r="KT306" s="16"/>
      <c r="KU306" s="16"/>
      <c r="KV306" s="16"/>
      <c r="KW306" s="16"/>
      <c r="KX306" s="16"/>
      <c r="KY306" s="16"/>
      <c r="KZ306" s="16"/>
      <c r="LA306" s="16"/>
      <c r="LB306" s="16"/>
      <c r="LC306" s="16"/>
      <c r="LD306" s="16"/>
      <c r="LE306" s="16"/>
      <c r="LF306" s="16"/>
      <c r="LG306" s="16"/>
      <c r="LH306" s="16"/>
      <c r="LI306" s="16"/>
      <c r="LJ306" s="16"/>
      <c r="LK306" s="16"/>
      <c r="LL306" s="16"/>
      <c r="LM306" s="16"/>
      <c r="LN306" s="16"/>
      <c r="LO306" s="16"/>
      <c r="LP306" s="16"/>
      <c r="LQ306" s="16"/>
      <c r="LR306" s="16"/>
      <c r="LS306" s="16"/>
      <c r="LT306" s="16"/>
      <c r="LU306" s="16"/>
      <c r="LV306" s="16"/>
      <c r="LW306" s="16"/>
      <c r="LX306" s="16"/>
      <c r="LY306" s="16"/>
      <c r="LZ306" s="16"/>
      <c r="MA306" s="16"/>
      <c r="MB306" s="16"/>
      <c r="MC306" s="16"/>
      <c r="MD306" s="16"/>
      <c r="ME306" s="16"/>
      <c r="MF306" s="16"/>
      <c r="MG306" s="16"/>
      <c r="MH306" s="16"/>
      <c r="MI306" s="16"/>
      <c r="MJ306" s="16"/>
      <c r="MK306" s="16"/>
      <c r="ML306" s="16"/>
      <c r="MM306" s="16"/>
      <c r="MN306" s="16"/>
      <c r="MO306" s="16"/>
      <c r="MP306" s="16"/>
      <c r="MQ306" s="16"/>
      <c r="MR306" s="16"/>
      <c r="MS306" s="16"/>
      <c r="MT306" s="16"/>
      <c r="MU306" s="16"/>
      <c r="MV306" s="16"/>
      <c r="MW306" s="16"/>
      <c r="MX306" s="16"/>
      <c r="MY306" s="16"/>
      <c r="MZ306" s="16"/>
      <c r="NA306" s="16"/>
      <c r="NB306" s="16"/>
      <c r="NC306" s="16"/>
      <c r="ND306" s="16"/>
      <c r="NE306" s="16"/>
      <c r="NF306" s="16"/>
      <c r="NG306" s="16"/>
      <c r="NH306" s="16"/>
      <c r="NI306" s="16"/>
      <c r="NJ306" s="16"/>
      <c r="NK306" s="16"/>
      <c r="NL306" s="16"/>
      <c r="NM306" s="16"/>
      <c r="NN306" s="16"/>
      <c r="NO306" s="16"/>
      <c r="NP306" s="16"/>
      <c r="NQ306" s="16"/>
      <c r="NR306" s="16"/>
      <c r="NS306" s="16"/>
      <c r="NT306" s="16"/>
      <c r="NU306" s="16"/>
      <c r="NV306" s="16"/>
      <c r="NW306" s="16"/>
      <c r="NX306" s="16"/>
      <c r="NY306" s="16"/>
      <c r="NZ306" s="16"/>
      <c r="OA306" s="16"/>
      <c r="OB306" s="16"/>
      <c r="OC306" s="16"/>
      <c r="OD306" s="16"/>
      <c r="OE306" s="16"/>
      <c r="OF306" s="16"/>
      <c r="OG306" s="16"/>
      <c r="OH306" s="16"/>
      <c r="OI306" s="16"/>
      <c r="OJ306" s="16"/>
      <c r="OK306" s="16"/>
      <c r="OL306" s="16"/>
      <c r="OM306" s="16"/>
      <c r="ON306" s="16"/>
      <c r="OO306" s="16"/>
      <c r="OP306" s="16"/>
      <c r="OQ306" s="16"/>
      <c r="OR306" s="16"/>
      <c r="OS306" s="16"/>
      <c r="OT306" s="16"/>
      <c r="OU306" s="16"/>
      <c r="OV306" s="16"/>
      <c r="OW306" s="16"/>
      <c r="OX306" s="16"/>
      <c r="OY306" s="16"/>
      <c r="OZ306" s="16"/>
      <c r="PA306" s="16"/>
      <c r="PB306" s="16"/>
      <c r="PC306" s="16"/>
      <c r="PD306" s="16"/>
      <c r="PE306" s="16"/>
      <c r="PF306" s="16"/>
      <c r="PG306" s="16"/>
      <c r="PH306" s="16"/>
      <c r="PI306" s="16"/>
      <c r="PJ306" s="16"/>
      <c r="PK306" s="16"/>
      <c r="PL306" s="16"/>
      <c r="PM306" s="16"/>
      <c r="PN306" s="16"/>
      <c r="PO306" s="16"/>
      <c r="PP306" s="16"/>
      <c r="PQ306" s="16"/>
      <c r="PR306" s="16"/>
      <c r="PS306" s="16"/>
      <c r="PT306" s="16"/>
      <c r="PU306" s="16"/>
      <c r="PV306" s="16"/>
      <c r="PW306" s="16"/>
      <c r="PX306" s="16"/>
      <c r="PY306" s="16"/>
      <c r="PZ306" s="16"/>
      <c r="QA306" s="16"/>
      <c r="QB306" s="16"/>
      <c r="QC306" s="16"/>
      <c r="QD306" s="16"/>
      <c r="QE306" s="16"/>
      <c r="QF306" s="16"/>
      <c r="QG306" s="16"/>
      <c r="QH306" s="16"/>
      <c r="QI306" s="16"/>
      <c r="QJ306" s="16"/>
      <c r="QK306" s="16"/>
      <c r="QL306" s="16"/>
      <c r="QM306" s="16"/>
      <c r="QN306" s="16"/>
      <c r="QO306" s="16"/>
      <c r="QP306" s="16"/>
      <c r="QQ306" s="16"/>
      <c r="QR306" s="16"/>
      <c r="QS306" s="16"/>
      <c r="QT306" s="16"/>
      <c r="QU306" s="16"/>
      <c r="QV306" s="16"/>
      <c r="QW306" s="16"/>
      <c r="QX306" s="16"/>
      <c r="QY306" s="16"/>
      <c r="QZ306" s="16"/>
      <c r="RA306" s="16"/>
      <c r="RB306" s="16"/>
      <c r="RC306" s="16"/>
      <c r="RD306" s="16"/>
      <c r="RE306" s="16"/>
      <c r="RF306" s="16"/>
      <c r="RG306" s="16"/>
      <c r="RH306" s="16"/>
      <c r="RI306" s="16"/>
      <c r="RJ306" s="16"/>
      <c r="RK306" s="16"/>
      <c r="RL306" s="16"/>
      <c r="RM306" s="16"/>
      <c r="RN306" s="16"/>
      <c r="RO306" s="16"/>
      <c r="RP306" s="16"/>
      <c r="RQ306" s="16"/>
      <c r="RR306" s="16"/>
      <c r="RS306" s="16"/>
      <c r="RT306" s="16"/>
      <c r="RU306" s="16"/>
      <c r="RV306" s="16"/>
      <c r="RW306" s="16"/>
      <c r="RX306" s="16"/>
      <c r="RY306" s="16"/>
      <c r="RZ306" s="16"/>
      <c r="SA306" s="16"/>
      <c r="SB306" s="16"/>
      <c r="SC306" s="16"/>
      <c r="SD306" s="16"/>
      <c r="SE306" s="16"/>
      <c r="SF306" s="16"/>
      <c r="SG306" s="16"/>
      <c r="SH306" s="16"/>
      <c r="SI306" s="16"/>
      <c r="SJ306" s="16"/>
      <c r="SK306" s="16"/>
      <c r="SL306" s="16"/>
      <c r="SM306" s="16"/>
      <c r="SN306" s="16"/>
      <c r="SO306" s="16"/>
      <c r="SP306" s="16"/>
      <c r="SQ306" s="16"/>
      <c r="SR306" s="16"/>
      <c r="SS306" s="16"/>
      <c r="ST306" s="16"/>
      <c r="SU306" s="16"/>
      <c r="SV306" s="16"/>
      <c r="SW306" s="16"/>
      <c r="SX306" s="16"/>
      <c r="SY306" s="16"/>
      <c r="SZ306" s="16"/>
      <c r="TA306" s="16"/>
      <c r="TB306" s="16"/>
      <c r="TC306" s="16"/>
      <c r="TD306" s="16"/>
      <c r="TE306" s="16"/>
      <c r="TF306" s="16"/>
      <c r="TG306" s="16"/>
      <c r="TH306" s="16"/>
      <c r="TI306" s="16"/>
      <c r="TJ306" s="16"/>
      <c r="TK306" s="16"/>
      <c r="TL306" s="16"/>
      <c r="TM306" s="16"/>
      <c r="TN306" s="16"/>
      <c r="TO306" s="16"/>
      <c r="TP306" s="16"/>
      <c r="TQ306" s="16"/>
      <c r="TR306" s="16"/>
      <c r="TS306" s="16"/>
      <c r="TT306" s="16"/>
      <c r="TU306" s="16"/>
      <c r="TV306" s="16"/>
      <c r="TW306" s="16"/>
      <c r="TX306" s="16"/>
      <c r="TY306" s="16"/>
      <c r="TZ306" s="16"/>
      <c r="UA306" s="16"/>
      <c r="UB306" s="16"/>
      <c r="UC306" s="16"/>
      <c r="UD306" s="16"/>
      <c r="UE306" s="16"/>
      <c r="UF306" s="16"/>
      <c r="UG306" s="16"/>
      <c r="UH306" s="16"/>
      <c r="UI306" s="16"/>
      <c r="UJ306" s="16"/>
      <c r="UK306" s="16"/>
      <c r="UL306" s="16"/>
      <c r="UM306" s="16"/>
      <c r="UN306" s="16"/>
      <c r="UO306" s="16"/>
      <c r="UP306" s="16"/>
      <c r="UQ306" s="16"/>
      <c r="UR306" s="16"/>
      <c r="US306" s="16"/>
      <c r="UT306" s="16"/>
      <c r="UU306" s="16"/>
      <c r="UV306" s="16"/>
      <c r="UW306" s="16"/>
      <c r="UX306" s="16"/>
      <c r="UY306" s="16"/>
      <c r="UZ306" s="16"/>
      <c r="VA306" s="16"/>
      <c r="VB306" s="16"/>
      <c r="VC306" s="16"/>
      <c r="VD306" s="16"/>
      <c r="VE306" s="16"/>
      <c r="VF306" s="16"/>
      <c r="VG306" s="16"/>
      <c r="VH306" s="16"/>
      <c r="VI306" s="16"/>
      <c r="VJ306" s="16"/>
      <c r="VK306" s="16"/>
      <c r="VL306" s="16"/>
      <c r="VM306" s="16"/>
      <c r="VN306" s="16"/>
      <c r="VO306" s="16"/>
      <c r="VP306" s="16"/>
      <c r="VQ306" s="16"/>
      <c r="VR306" s="16"/>
      <c r="VS306" s="16"/>
      <c r="VT306" s="16"/>
      <c r="VU306" s="16"/>
      <c r="VV306" s="16"/>
      <c r="VW306" s="16"/>
      <c r="VX306" s="16"/>
      <c r="VY306" s="16"/>
      <c r="VZ306" s="16"/>
      <c r="WA306" s="16"/>
      <c r="WB306" s="16"/>
      <c r="WC306" s="16"/>
      <c r="WD306" s="16"/>
      <c r="WE306" s="16"/>
      <c r="WF306" s="16"/>
      <c r="WG306" s="16"/>
      <c r="WH306" s="16"/>
      <c r="WI306" s="16"/>
      <c r="WJ306" s="16"/>
      <c r="WK306" s="16"/>
      <c r="WL306" s="16"/>
      <c r="WM306" s="16"/>
      <c r="WN306" s="16"/>
      <c r="WO306" s="16"/>
      <c r="WP306" s="16"/>
      <c r="WQ306" s="16"/>
      <c r="WR306" s="16"/>
      <c r="WS306" s="16"/>
      <c r="WT306" s="16"/>
      <c r="WU306" s="16"/>
      <c r="WV306" s="16"/>
      <c r="WW306" s="16"/>
      <c r="WX306" s="16"/>
      <c r="WY306" s="16"/>
      <c r="WZ306" s="16"/>
      <c r="XA306" s="16"/>
      <c r="XB306" s="16"/>
      <c r="XC306" s="16"/>
      <c r="XD306" s="16"/>
      <c r="XE306" s="16"/>
      <c r="XF306" s="16"/>
      <c r="XG306" s="16"/>
      <c r="XH306" s="16"/>
      <c r="XI306" s="16"/>
      <c r="XJ306" s="16"/>
      <c r="XK306" s="16"/>
      <c r="XL306" s="16"/>
      <c r="XM306" s="16"/>
      <c r="XN306" s="16"/>
      <c r="XO306" s="16"/>
      <c r="XP306" s="16"/>
      <c r="XQ306" s="16"/>
      <c r="XR306" s="16"/>
      <c r="XS306" s="16"/>
      <c r="XT306" s="16"/>
      <c r="XU306" s="16"/>
      <c r="XV306" s="16"/>
      <c r="XW306" s="16"/>
      <c r="XX306" s="16"/>
      <c r="XY306" s="16"/>
      <c r="XZ306" s="16"/>
      <c r="YA306" s="16"/>
      <c r="YB306" s="16"/>
      <c r="YC306" s="16"/>
      <c r="YD306" s="16"/>
      <c r="YE306" s="16"/>
      <c r="YF306" s="16"/>
      <c r="YG306" s="16"/>
      <c r="YH306" s="16"/>
      <c r="YI306" s="16"/>
      <c r="YJ306" s="16"/>
      <c r="YK306" s="16"/>
      <c r="YL306" s="16"/>
      <c r="YM306" s="16"/>
      <c r="YN306" s="16"/>
      <c r="YO306" s="16"/>
      <c r="YP306" s="16"/>
      <c r="YQ306" s="16"/>
      <c r="YR306" s="16"/>
      <c r="YS306" s="16"/>
      <c r="YT306" s="16"/>
      <c r="YU306" s="16"/>
      <c r="YV306" s="16"/>
      <c r="YW306" s="16"/>
      <c r="YX306" s="16"/>
      <c r="YY306" s="16"/>
      <c r="YZ306" s="16"/>
      <c r="ZA306" s="16"/>
      <c r="ZB306" s="16"/>
      <c r="ZC306" s="16"/>
      <c r="ZD306" s="16"/>
      <c r="ZE306" s="16"/>
      <c r="ZF306" s="16"/>
      <c r="ZG306" s="16"/>
      <c r="ZH306" s="16"/>
      <c r="ZI306" s="16"/>
      <c r="ZJ306" s="16"/>
      <c r="ZK306" s="16"/>
      <c r="ZL306" s="16"/>
      <c r="ZM306" s="16"/>
      <c r="ZN306" s="16"/>
      <c r="ZO306" s="16"/>
      <c r="ZP306" s="16"/>
      <c r="ZQ306" s="16"/>
      <c r="ZR306" s="16"/>
      <c r="ZS306" s="16"/>
      <c r="ZT306" s="16"/>
      <c r="ZU306" s="16"/>
      <c r="ZV306" s="16"/>
      <c r="ZW306" s="16"/>
      <c r="ZX306" s="16"/>
      <c r="ZY306" s="16"/>
      <c r="ZZ306" s="16"/>
      <c r="AAA306" s="16"/>
      <c r="AAB306" s="16"/>
      <c r="AAC306" s="16"/>
      <c r="AAD306" s="16"/>
      <c r="AAE306" s="16"/>
      <c r="AAF306" s="16"/>
      <c r="AAG306" s="16"/>
      <c r="AAH306" s="16"/>
      <c r="AAI306" s="16"/>
      <c r="AAJ306" s="16"/>
      <c r="AAK306" s="16"/>
      <c r="AAL306" s="16"/>
      <c r="AAM306" s="16"/>
      <c r="AAN306" s="16"/>
      <c r="AAO306" s="16"/>
      <c r="AAP306" s="16"/>
      <c r="AAQ306" s="16"/>
      <c r="AAR306" s="16"/>
      <c r="AAS306" s="16"/>
      <c r="AAT306" s="16"/>
      <c r="AAU306" s="16"/>
      <c r="AAV306" s="16"/>
      <c r="AAW306" s="16"/>
      <c r="AAX306" s="16"/>
      <c r="AAY306" s="16"/>
      <c r="AAZ306" s="16"/>
      <c r="ABA306" s="16"/>
      <c r="ABB306" s="16"/>
      <c r="ABC306" s="16"/>
      <c r="ABD306" s="16"/>
      <c r="ABE306" s="16"/>
      <c r="ABF306" s="16"/>
      <c r="ABG306" s="16"/>
      <c r="ABH306" s="16"/>
      <c r="ABI306" s="16"/>
      <c r="ABJ306" s="16"/>
      <c r="ABK306" s="16"/>
      <c r="ABL306" s="16"/>
      <c r="ABM306" s="16"/>
      <c r="ABN306" s="16"/>
      <c r="ABO306" s="16"/>
      <c r="ABP306" s="16"/>
      <c r="ABQ306" s="16"/>
      <c r="ABR306" s="16"/>
      <c r="ABS306" s="16"/>
      <c r="ABT306" s="16"/>
      <c r="ABU306" s="16"/>
      <c r="ABV306" s="16"/>
      <c r="ABW306" s="16"/>
      <c r="ABX306" s="16"/>
      <c r="ABY306" s="16"/>
      <c r="ABZ306" s="16"/>
      <c r="ACA306" s="16"/>
      <c r="ACB306" s="16"/>
      <c r="ACC306" s="16"/>
      <c r="ACD306" s="16"/>
      <c r="ACE306" s="16"/>
      <c r="ACF306" s="16"/>
      <c r="ACG306" s="16"/>
      <c r="ACH306" s="16"/>
      <c r="ACI306" s="16"/>
      <c r="ACJ306" s="16"/>
      <c r="ACK306" s="16"/>
      <c r="ACL306" s="16"/>
      <c r="ACM306" s="16"/>
      <c r="ACN306" s="16"/>
      <c r="ACO306" s="16"/>
      <c r="ACP306" s="16"/>
      <c r="ACQ306" s="16"/>
      <c r="ACR306" s="16"/>
      <c r="ACS306" s="16"/>
      <c r="ACT306" s="16"/>
      <c r="ACU306" s="16"/>
      <c r="ACV306" s="16"/>
      <c r="ACW306" s="16"/>
      <c r="ACX306" s="16"/>
      <c r="ACY306" s="16"/>
      <c r="ACZ306" s="16"/>
      <c r="ADA306" s="16"/>
      <c r="ADB306" s="16"/>
      <c r="ADC306" s="16"/>
      <c r="ADD306" s="16"/>
      <c r="ADE306" s="16"/>
      <c r="ADF306" s="16"/>
      <c r="ADG306" s="16"/>
      <c r="ADH306" s="16"/>
      <c r="ADI306" s="16"/>
      <c r="ADJ306" s="16"/>
      <c r="ADK306" s="16"/>
      <c r="ADL306" s="16"/>
      <c r="ADM306" s="16"/>
      <c r="ADN306" s="16"/>
      <c r="ADO306" s="16"/>
      <c r="ADP306" s="16"/>
      <c r="ADQ306" s="16"/>
      <c r="ADR306" s="16"/>
      <c r="ADS306" s="16"/>
      <c r="ADT306" s="16"/>
      <c r="ADU306" s="16"/>
      <c r="ADV306" s="16"/>
      <c r="ADW306" s="16"/>
      <c r="ADX306" s="16"/>
      <c r="ADY306" s="16"/>
      <c r="ADZ306" s="16"/>
      <c r="AEA306" s="16"/>
      <c r="AEB306" s="16"/>
      <c r="AEC306" s="16"/>
      <c r="AED306" s="16"/>
      <c r="AEE306" s="16"/>
      <c r="AEF306" s="16"/>
      <c r="AEG306" s="16"/>
      <c r="AEH306" s="16"/>
      <c r="AEI306" s="16"/>
      <c r="AEJ306" s="16"/>
      <c r="AEK306" s="16"/>
      <c r="AEL306" s="16"/>
      <c r="AEM306" s="16"/>
      <c r="AEN306" s="16"/>
      <c r="AEO306" s="16"/>
      <c r="AEP306" s="16"/>
      <c r="AEQ306" s="16"/>
      <c r="AER306" s="16"/>
      <c r="AES306" s="16"/>
      <c r="AET306" s="16"/>
      <c r="AEU306" s="16"/>
      <c r="AEV306" s="16"/>
      <c r="AEW306" s="16"/>
      <c r="AEX306" s="16"/>
      <c r="AEY306" s="16"/>
      <c r="AEZ306" s="16"/>
      <c r="AFA306" s="16"/>
      <c r="AFB306" s="16"/>
      <c r="AFC306" s="16"/>
      <c r="AFD306" s="16"/>
      <c r="AFE306" s="16"/>
      <c r="AFF306" s="16"/>
      <c r="AFG306" s="16"/>
      <c r="AFH306" s="16"/>
      <c r="AFI306" s="16"/>
      <c r="AFJ306" s="16"/>
      <c r="AFK306" s="16"/>
      <c r="AFL306" s="16"/>
      <c r="AFM306" s="16"/>
      <c r="AFN306" s="16"/>
      <c r="AFO306" s="16"/>
      <c r="AFP306" s="16"/>
      <c r="AFQ306" s="16"/>
      <c r="AFR306" s="16"/>
      <c r="AFS306" s="16"/>
      <c r="AFT306" s="16"/>
      <c r="AFU306" s="16"/>
      <c r="AFV306" s="16"/>
      <c r="AFW306" s="16"/>
      <c r="AFX306" s="16"/>
      <c r="AFY306" s="16"/>
      <c r="AFZ306" s="16"/>
      <c r="AGA306" s="16"/>
      <c r="AGB306" s="16"/>
      <c r="AGC306" s="16"/>
      <c r="AGD306" s="16"/>
      <c r="AGE306" s="16"/>
      <c r="AGF306" s="16"/>
      <c r="AGG306" s="16"/>
      <c r="AGH306" s="16"/>
      <c r="AGI306" s="16"/>
      <c r="AGJ306" s="16"/>
      <c r="AGK306" s="16"/>
      <c r="AGL306" s="16"/>
      <c r="AGM306" s="16"/>
      <c r="AGN306" s="16"/>
      <c r="AGO306" s="16"/>
      <c r="AGP306" s="16"/>
      <c r="AGQ306" s="16"/>
      <c r="AGR306" s="16"/>
      <c r="AGS306" s="16"/>
      <c r="AGT306" s="16"/>
      <c r="AGU306" s="16"/>
      <c r="AGV306" s="16"/>
      <c r="AGW306" s="16"/>
      <c r="AGX306" s="16"/>
      <c r="AGY306" s="16"/>
      <c r="AGZ306" s="16"/>
      <c r="AHA306" s="16"/>
      <c r="AHB306" s="16"/>
      <c r="AHC306" s="16"/>
      <c r="AHD306" s="16"/>
      <c r="AHE306" s="16"/>
      <c r="AHF306" s="16"/>
      <c r="AHG306" s="16"/>
      <c r="AHH306" s="16"/>
      <c r="AHI306" s="16"/>
      <c r="AHJ306" s="16"/>
      <c r="AHK306" s="16"/>
      <c r="AHL306" s="16"/>
      <c r="AHM306" s="16"/>
      <c r="AHN306" s="16"/>
      <c r="AHO306" s="16"/>
      <c r="AHP306" s="16"/>
      <c r="AHQ306" s="16"/>
      <c r="AHR306" s="16"/>
      <c r="AHS306" s="16"/>
      <c r="AHT306" s="16"/>
      <c r="AHU306" s="16"/>
      <c r="AHV306" s="16"/>
      <c r="AHW306" s="16"/>
      <c r="AHX306" s="16"/>
      <c r="AHY306" s="16"/>
      <c r="AHZ306" s="16"/>
      <c r="AIA306" s="16"/>
      <c r="AIB306" s="16"/>
      <c r="AIC306" s="16"/>
      <c r="AID306" s="16"/>
      <c r="AIE306" s="16"/>
      <c r="AIF306" s="16"/>
      <c r="AIG306" s="16"/>
      <c r="AIH306" s="16"/>
      <c r="AII306" s="16"/>
      <c r="AIJ306" s="16"/>
      <c r="AIK306" s="16"/>
      <c r="AIL306" s="16"/>
      <c r="AIM306" s="16"/>
      <c r="AIN306" s="16"/>
      <c r="AIO306" s="16"/>
      <c r="AIP306" s="16"/>
      <c r="AIQ306" s="16"/>
      <c r="AIR306" s="16"/>
      <c r="AIS306" s="16"/>
      <c r="AIT306" s="16"/>
      <c r="AIU306" s="16"/>
      <c r="AIV306" s="16"/>
      <c r="AIW306" s="16"/>
      <c r="AIX306" s="16"/>
      <c r="AIY306" s="16"/>
      <c r="AIZ306" s="16"/>
      <c r="AJA306" s="16"/>
      <c r="AJB306" s="16"/>
      <c r="AJC306" s="16"/>
      <c r="AJD306" s="16"/>
      <c r="AJE306" s="16"/>
      <c r="AJF306" s="16"/>
      <c r="AJG306" s="16"/>
      <c r="AJH306" s="16"/>
      <c r="AJI306" s="16"/>
      <c r="AJJ306" s="16"/>
      <c r="AJK306" s="16"/>
      <c r="AJL306" s="16"/>
      <c r="AJM306" s="16"/>
      <c r="AJN306" s="16"/>
      <c r="AJO306" s="16"/>
      <c r="AJP306" s="16"/>
      <c r="AJQ306" s="16"/>
      <c r="AJR306" s="16"/>
      <c r="AJS306" s="16"/>
      <c r="AJT306" s="16"/>
      <c r="AJU306" s="16"/>
      <c r="AJV306" s="16"/>
      <c r="AJW306" s="16"/>
      <c r="AJX306" s="16"/>
      <c r="AJY306" s="16"/>
      <c r="AJZ306" s="16"/>
      <c r="AKA306" s="16"/>
      <c r="AKB306" s="16"/>
      <c r="AKC306" s="16"/>
      <c r="AKD306" s="16"/>
      <c r="AKE306" s="16"/>
      <c r="AKF306" s="16"/>
      <c r="AKG306" s="16"/>
      <c r="AKH306" s="16"/>
      <c r="AKI306" s="16"/>
      <c r="AKJ306" s="16"/>
      <c r="AKK306" s="16"/>
      <c r="AKL306" s="16"/>
      <c r="AKM306" s="16"/>
      <c r="AKN306" s="16"/>
      <c r="AKO306" s="16"/>
      <c r="AKP306" s="16"/>
      <c r="AKQ306" s="16"/>
      <c r="AKR306" s="16"/>
      <c r="AKS306" s="16"/>
      <c r="AKT306" s="16"/>
      <c r="AKU306" s="16"/>
      <c r="AKV306" s="16"/>
      <c r="AKW306" s="16"/>
      <c r="AKX306" s="16"/>
      <c r="AKY306" s="16"/>
      <c r="AKZ306" s="16"/>
      <c r="ALA306" s="16"/>
      <c r="ALB306" s="16"/>
      <c r="ALC306" s="16"/>
      <c r="ALD306" s="16"/>
      <c r="ALE306" s="16"/>
      <c r="ALF306" s="16"/>
      <c r="ALG306" s="16"/>
      <c r="ALH306" s="16"/>
      <c r="ALI306" s="16"/>
      <c r="ALJ306" s="16"/>
      <c r="ALK306" s="16"/>
      <c r="ALL306" s="16"/>
      <c r="ALM306" s="16"/>
      <c r="ALN306" s="16"/>
      <c r="AME306" s="16"/>
      <c r="AMF306"/>
      <c r="AMG306"/>
      <c r="AMH306"/>
      <c r="AMI306"/>
    </row>
    <row r="307" spans="1:1029" s="9" customFormat="1" ht="12.6" customHeight="1" x14ac:dyDescent="0.25">
      <c r="A307" s="16"/>
      <c r="B307" s="213" t="s">
        <v>903</v>
      </c>
      <c r="C307" s="104"/>
      <c r="D307" s="103"/>
      <c r="E307" s="103"/>
      <c r="F307" s="4"/>
      <c r="G307" s="103"/>
      <c r="H307" s="103"/>
      <c r="I307" s="105"/>
      <c r="J307" s="104"/>
      <c r="K307" s="104"/>
      <c r="L307" s="105"/>
      <c r="M307" s="103"/>
      <c r="N307" s="103" t="s">
        <v>118</v>
      </c>
      <c r="O307" s="113"/>
      <c r="P307" s="210"/>
      <c r="Q307" s="104"/>
      <c r="R307" s="113"/>
      <c r="S307" s="104"/>
      <c r="T307" s="103"/>
      <c r="U307" s="104"/>
      <c r="V307" s="104"/>
      <c r="W307" s="104"/>
      <c r="X307" s="105"/>
      <c r="Y307" s="263"/>
      <c r="Z307" s="48">
        <f t="shared" si="13"/>
        <v>1</v>
      </c>
      <c r="AA307" s="16" t="s">
        <v>904</v>
      </c>
      <c r="AB307" s="213"/>
      <c r="AC307" s="213">
        <v>4</v>
      </c>
      <c r="AD307" s="213">
        <v>4</v>
      </c>
      <c r="AE307" s="213">
        <v>1.5</v>
      </c>
      <c r="AF307" s="213">
        <v>4</v>
      </c>
      <c r="AG307" s="213">
        <v>2</v>
      </c>
      <c r="AH307" s="213">
        <v>3</v>
      </c>
      <c r="AI307" s="40" t="s">
        <v>239</v>
      </c>
      <c r="AJ307" s="40" t="s">
        <v>240</v>
      </c>
      <c r="AK307" s="48" t="s">
        <v>223</v>
      </c>
      <c r="AL307" s="48" t="s">
        <v>343</v>
      </c>
      <c r="AM307" s="48" t="s">
        <v>199</v>
      </c>
      <c r="AN307" s="48" t="s">
        <v>905</v>
      </c>
      <c r="AO307" s="48">
        <v>2</v>
      </c>
      <c r="AP307" s="48" t="s">
        <v>26</v>
      </c>
      <c r="AQ307" s="40" t="s">
        <v>189</v>
      </c>
      <c r="AR307" s="16"/>
      <c r="BD307" s="16"/>
      <c r="BE307" s="16"/>
      <c r="AME307"/>
    </row>
    <row r="308" spans="1:1029" s="16" customFormat="1" ht="12.6" customHeight="1" x14ac:dyDescent="0.3">
      <c r="A308" s="114"/>
      <c r="B308" s="215" t="s">
        <v>909</v>
      </c>
      <c r="C308" s="104"/>
      <c r="D308" s="103"/>
      <c r="E308" s="103"/>
      <c r="F308" s="4"/>
      <c r="G308" s="103"/>
      <c r="H308" s="103"/>
      <c r="I308" s="105"/>
      <c r="J308" s="104"/>
      <c r="K308" s="104"/>
      <c r="L308" s="105"/>
      <c r="M308" s="112"/>
      <c r="N308" s="105"/>
      <c r="O308" s="113"/>
      <c r="P308" s="210">
        <v>1</v>
      </c>
      <c r="Q308" s="104"/>
      <c r="R308" s="148"/>
      <c r="S308" s="104"/>
      <c r="T308" s="112"/>
      <c r="U308" s="104"/>
      <c r="V308" s="104"/>
      <c r="W308" s="104"/>
      <c r="X308" s="105"/>
      <c r="Y308" s="263"/>
      <c r="Z308" s="48">
        <f t="shared" si="13"/>
        <v>1</v>
      </c>
      <c r="AA308" s="187" t="s">
        <v>909</v>
      </c>
      <c r="AB308" s="172">
        <v>3</v>
      </c>
      <c r="AC308" s="172">
        <v>4</v>
      </c>
      <c r="AD308" s="172">
        <v>4</v>
      </c>
      <c r="AE308" s="172">
        <v>2</v>
      </c>
      <c r="AF308" s="172">
        <v>3</v>
      </c>
      <c r="AG308" s="172">
        <v>2</v>
      </c>
      <c r="AH308" s="172">
        <v>3</v>
      </c>
      <c r="AI308" s="251" t="s">
        <v>252</v>
      </c>
      <c r="AJ308" s="251" t="s">
        <v>240</v>
      </c>
      <c r="AK308" s="172" t="s">
        <v>669</v>
      </c>
      <c r="AL308" s="172" t="s">
        <v>179</v>
      </c>
      <c r="AM308" s="172" t="s">
        <v>254</v>
      </c>
      <c r="AN308" s="172"/>
      <c r="AO308" s="172">
        <v>2</v>
      </c>
      <c r="AP308" s="172" t="s">
        <v>39</v>
      </c>
      <c r="AQ308" s="174" t="s">
        <v>230</v>
      </c>
      <c r="AR308" s="111"/>
      <c r="AS308" s="114"/>
      <c r="AT308" s="114"/>
      <c r="AU308" s="114"/>
      <c r="AV308" s="114"/>
      <c r="AW308" s="114"/>
      <c r="AX308" s="114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114"/>
      <c r="BI308" s="114"/>
      <c r="BJ308" s="114"/>
      <c r="BK308" s="114"/>
      <c r="BL308" s="114"/>
      <c r="BM308" s="114"/>
      <c r="BN308" s="114"/>
      <c r="BO308" s="114"/>
      <c r="BP308" s="114"/>
      <c r="BQ308" s="114"/>
      <c r="BR308" s="114"/>
      <c r="BS308" s="114"/>
      <c r="BT308" s="114"/>
      <c r="BU308" s="114"/>
      <c r="BV308" s="114"/>
      <c r="BW308" s="114"/>
      <c r="BX308" s="114"/>
      <c r="BY308" s="114"/>
      <c r="BZ308" s="114"/>
      <c r="CA308" s="114"/>
      <c r="CB308" s="114"/>
      <c r="CC308" s="114"/>
      <c r="CD308" s="114"/>
      <c r="CE308" s="114"/>
      <c r="CF308" s="114"/>
      <c r="CG308" s="114"/>
      <c r="CH308" s="114"/>
      <c r="CI308" s="114"/>
      <c r="CJ308" s="114"/>
      <c r="CK308" s="114"/>
      <c r="CL308" s="114"/>
      <c r="CM308" s="114"/>
      <c r="CN308" s="114"/>
      <c r="CO308" s="114"/>
      <c r="CP308" s="114"/>
      <c r="CQ308" s="114"/>
      <c r="CR308" s="114"/>
      <c r="CS308" s="114"/>
      <c r="CT308" s="114"/>
      <c r="CU308" s="114"/>
      <c r="CV308" s="114"/>
      <c r="CW308" s="114"/>
      <c r="CX308" s="114"/>
      <c r="CY308" s="114"/>
      <c r="CZ308" s="114"/>
      <c r="DA308" s="114"/>
      <c r="DB308" s="114"/>
      <c r="DC308" s="114"/>
      <c r="DD308" s="114"/>
      <c r="DE308" s="114"/>
      <c r="DF308" s="114"/>
      <c r="DG308" s="114"/>
      <c r="DH308" s="114"/>
      <c r="DI308" s="114"/>
      <c r="DJ308" s="114"/>
      <c r="DK308" s="114"/>
      <c r="DL308" s="114"/>
      <c r="DM308" s="114"/>
      <c r="DN308" s="114"/>
      <c r="DO308" s="114"/>
      <c r="DP308" s="114"/>
      <c r="DQ308" s="114"/>
      <c r="DR308" s="114"/>
      <c r="DS308" s="114"/>
      <c r="DT308" s="114"/>
      <c r="DU308" s="114"/>
      <c r="DV308" s="114"/>
      <c r="DW308" s="114"/>
      <c r="DX308" s="114"/>
      <c r="DY308" s="114"/>
      <c r="DZ308" s="114"/>
      <c r="EA308" s="114"/>
      <c r="EB308" s="114"/>
      <c r="EC308" s="114"/>
      <c r="ED308" s="114"/>
      <c r="EE308" s="114"/>
      <c r="EF308" s="114"/>
      <c r="EG308" s="114"/>
      <c r="EH308" s="114"/>
      <c r="EI308" s="114"/>
      <c r="EJ308" s="114"/>
      <c r="EK308" s="114"/>
      <c r="EL308" s="114"/>
      <c r="EM308" s="114"/>
      <c r="EN308" s="114"/>
      <c r="EO308" s="114"/>
      <c r="EP308" s="114"/>
      <c r="EQ308" s="114"/>
      <c r="ER308" s="114"/>
      <c r="ES308" s="114"/>
      <c r="ET308" s="114"/>
      <c r="EU308" s="114"/>
      <c r="EV308" s="114"/>
      <c r="EW308" s="114"/>
      <c r="EX308" s="114"/>
      <c r="EY308" s="114"/>
      <c r="EZ308" s="114"/>
      <c r="FA308" s="114"/>
      <c r="FB308" s="114"/>
      <c r="FC308" s="114"/>
      <c r="FD308" s="114"/>
      <c r="FE308" s="114"/>
      <c r="FF308" s="114"/>
      <c r="FG308" s="114"/>
      <c r="FH308" s="114"/>
      <c r="FI308" s="114"/>
      <c r="FJ308" s="114"/>
      <c r="FK308" s="114"/>
      <c r="FL308" s="114"/>
      <c r="FM308" s="114"/>
      <c r="FN308" s="114"/>
      <c r="FO308" s="114"/>
      <c r="FP308" s="114"/>
      <c r="FQ308" s="114"/>
      <c r="FR308" s="114"/>
      <c r="FS308" s="114"/>
      <c r="FT308" s="114"/>
      <c r="FU308" s="114"/>
      <c r="FV308" s="114"/>
      <c r="FW308" s="114"/>
      <c r="FX308" s="114"/>
      <c r="FY308" s="114"/>
      <c r="FZ308" s="114"/>
      <c r="GA308" s="114"/>
      <c r="GB308" s="114"/>
      <c r="GC308" s="114"/>
      <c r="GD308" s="114"/>
      <c r="GE308" s="114"/>
      <c r="GF308" s="114"/>
      <c r="GG308" s="114"/>
      <c r="GH308" s="114"/>
      <c r="GI308" s="114"/>
      <c r="GJ308" s="114"/>
      <c r="GK308" s="114"/>
      <c r="GL308" s="114"/>
      <c r="GM308" s="114"/>
      <c r="GN308" s="114"/>
      <c r="GO308" s="114"/>
      <c r="GP308" s="114"/>
      <c r="GQ308" s="114"/>
      <c r="GR308" s="114"/>
      <c r="GS308" s="114"/>
      <c r="GT308" s="114"/>
      <c r="GU308" s="114"/>
      <c r="GV308" s="114"/>
      <c r="GW308" s="114"/>
      <c r="GX308" s="114"/>
      <c r="GY308" s="114"/>
      <c r="GZ308" s="114"/>
      <c r="HA308" s="114"/>
      <c r="HB308" s="114"/>
      <c r="HC308" s="114"/>
      <c r="HD308" s="114"/>
      <c r="HE308" s="114"/>
      <c r="HF308" s="114"/>
      <c r="HG308" s="114"/>
      <c r="HH308" s="114"/>
      <c r="HI308" s="114"/>
      <c r="HJ308" s="114"/>
      <c r="HK308" s="114"/>
      <c r="HL308" s="114"/>
      <c r="HM308" s="114"/>
      <c r="HN308" s="114"/>
      <c r="HO308" s="114"/>
      <c r="HP308" s="114"/>
      <c r="HQ308" s="114"/>
      <c r="HR308" s="114"/>
      <c r="HS308" s="114"/>
      <c r="HT308" s="114"/>
      <c r="HU308" s="114"/>
      <c r="HV308" s="114"/>
      <c r="HW308" s="114"/>
      <c r="HX308" s="114"/>
      <c r="HY308" s="114"/>
      <c r="HZ308" s="114"/>
      <c r="IA308" s="114"/>
      <c r="IB308" s="114"/>
      <c r="IC308" s="114"/>
      <c r="ID308" s="114"/>
      <c r="IE308" s="114"/>
      <c r="IF308" s="114"/>
      <c r="IG308" s="114"/>
      <c r="IH308" s="114"/>
      <c r="II308" s="114"/>
      <c r="IJ308" s="114"/>
      <c r="IK308" s="114"/>
      <c r="IL308" s="114"/>
      <c r="IM308" s="114"/>
      <c r="IN308" s="114"/>
      <c r="IO308" s="114"/>
      <c r="IP308" s="114"/>
      <c r="IQ308" s="114"/>
      <c r="IR308" s="114"/>
      <c r="IS308" s="114"/>
      <c r="IT308" s="114"/>
      <c r="IU308" s="114"/>
      <c r="IV308" s="114"/>
      <c r="IW308" s="114"/>
      <c r="IX308" s="114"/>
      <c r="IY308" s="114"/>
      <c r="IZ308" s="114"/>
      <c r="JA308" s="114"/>
      <c r="JB308" s="114"/>
      <c r="JC308" s="114"/>
      <c r="JD308" s="114"/>
      <c r="JE308" s="114"/>
      <c r="JF308" s="114"/>
      <c r="JG308" s="114"/>
      <c r="JH308" s="114"/>
      <c r="JI308" s="114"/>
      <c r="JJ308" s="114"/>
      <c r="JK308" s="114"/>
      <c r="JL308" s="114"/>
      <c r="JM308" s="114"/>
      <c r="JN308" s="114"/>
      <c r="JO308" s="114"/>
      <c r="JP308" s="114"/>
      <c r="JQ308" s="114"/>
      <c r="JR308" s="114"/>
      <c r="JS308" s="114"/>
      <c r="JT308" s="114"/>
      <c r="JU308" s="114"/>
      <c r="JV308" s="114"/>
      <c r="JW308" s="114"/>
      <c r="JX308" s="114"/>
      <c r="JY308" s="114"/>
      <c r="JZ308" s="114"/>
      <c r="KA308" s="114"/>
      <c r="KB308" s="114"/>
      <c r="KC308" s="114"/>
      <c r="KD308" s="114"/>
      <c r="KE308" s="114"/>
      <c r="KF308" s="114"/>
      <c r="KG308" s="114"/>
      <c r="KH308" s="114"/>
      <c r="KI308" s="114"/>
      <c r="KJ308" s="114"/>
      <c r="KK308" s="114"/>
      <c r="KL308" s="114"/>
      <c r="KM308" s="114"/>
      <c r="KN308" s="114"/>
      <c r="KO308" s="114"/>
      <c r="KP308" s="114"/>
      <c r="KQ308" s="114"/>
      <c r="KR308" s="114"/>
      <c r="KS308" s="114"/>
      <c r="KT308" s="114"/>
      <c r="KU308" s="114"/>
      <c r="KV308" s="114"/>
      <c r="KW308" s="114"/>
      <c r="KX308" s="114"/>
      <c r="KY308" s="114"/>
      <c r="KZ308" s="114"/>
      <c r="LA308" s="114"/>
      <c r="LB308" s="114"/>
      <c r="LC308" s="114"/>
      <c r="LD308" s="114"/>
      <c r="LE308" s="114"/>
      <c r="LF308" s="114"/>
      <c r="LG308" s="114"/>
      <c r="LH308" s="114"/>
      <c r="LI308" s="114"/>
      <c r="LJ308" s="114"/>
      <c r="LK308" s="114"/>
      <c r="LL308" s="114"/>
      <c r="LM308" s="114"/>
      <c r="LN308" s="114"/>
      <c r="LO308" s="114"/>
      <c r="LP308" s="114"/>
      <c r="LQ308" s="114"/>
      <c r="LR308" s="114"/>
      <c r="LS308" s="114"/>
      <c r="LT308" s="114"/>
      <c r="LU308" s="114"/>
      <c r="LV308" s="114"/>
      <c r="LW308" s="114"/>
      <c r="LX308" s="114"/>
      <c r="LY308" s="114"/>
      <c r="LZ308" s="114"/>
      <c r="MA308" s="114"/>
      <c r="MB308" s="114"/>
      <c r="MC308" s="114"/>
      <c r="MD308" s="114"/>
      <c r="ME308" s="114"/>
      <c r="MF308" s="114"/>
      <c r="MG308" s="114"/>
      <c r="MH308" s="114"/>
      <c r="MI308" s="114"/>
      <c r="MJ308" s="114"/>
      <c r="MK308" s="114"/>
      <c r="ML308" s="114"/>
      <c r="MM308" s="114"/>
      <c r="MN308" s="114"/>
      <c r="MO308" s="114"/>
      <c r="MP308" s="114"/>
      <c r="MQ308" s="114"/>
      <c r="MR308" s="114"/>
      <c r="MS308" s="114"/>
      <c r="MT308" s="114"/>
      <c r="MU308" s="114"/>
      <c r="MV308" s="114"/>
      <c r="MW308" s="114"/>
      <c r="MX308" s="114"/>
      <c r="MY308" s="114"/>
      <c r="MZ308" s="114"/>
      <c r="NA308" s="114"/>
      <c r="NB308" s="114"/>
      <c r="NC308" s="114"/>
      <c r="ND308" s="114"/>
      <c r="NE308" s="114"/>
      <c r="NF308" s="114"/>
      <c r="NG308" s="114"/>
      <c r="NH308" s="114"/>
      <c r="NI308" s="114"/>
      <c r="NJ308" s="114"/>
      <c r="NK308" s="114"/>
      <c r="NL308" s="114"/>
      <c r="NM308" s="114"/>
      <c r="NN308" s="114"/>
      <c r="NO308" s="114"/>
      <c r="NP308" s="114"/>
      <c r="NQ308" s="114"/>
      <c r="NR308" s="114"/>
      <c r="NS308" s="114"/>
      <c r="NT308" s="114"/>
      <c r="NU308" s="114"/>
      <c r="NV308" s="114"/>
      <c r="NW308" s="114"/>
      <c r="NX308" s="114"/>
      <c r="NY308" s="114"/>
      <c r="NZ308" s="114"/>
      <c r="OA308" s="114"/>
      <c r="OB308" s="114"/>
      <c r="OC308" s="114"/>
      <c r="OD308" s="114"/>
      <c r="OE308" s="114"/>
      <c r="OF308" s="114"/>
      <c r="OG308" s="114"/>
      <c r="OH308" s="114"/>
      <c r="OI308" s="114"/>
      <c r="OJ308" s="114"/>
      <c r="OK308" s="114"/>
      <c r="OL308" s="114"/>
      <c r="OM308" s="114"/>
      <c r="ON308" s="114"/>
      <c r="OO308" s="114"/>
      <c r="OP308" s="114"/>
      <c r="OQ308" s="114"/>
      <c r="OR308" s="114"/>
      <c r="OS308" s="114"/>
      <c r="OT308" s="114"/>
      <c r="OU308" s="114"/>
      <c r="OV308" s="114"/>
      <c r="OW308" s="114"/>
      <c r="OX308" s="114"/>
      <c r="OY308" s="114"/>
      <c r="OZ308" s="114"/>
      <c r="PA308" s="114"/>
      <c r="PB308" s="114"/>
      <c r="PC308" s="114"/>
      <c r="PD308" s="114"/>
      <c r="PE308" s="114"/>
      <c r="PF308" s="114"/>
      <c r="PG308" s="114"/>
      <c r="PH308" s="114"/>
      <c r="PI308" s="114"/>
      <c r="PJ308" s="114"/>
      <c r="PK308" s="114"/>
      <c r="PL308" s="114"/>
      <c r="PM308" s="114"/>
      <c r="PN308" s="114"/>
      <c r="PO308" s="114"/>
      <c r="PP308" s="114"/>
      <c r="PQ308" s="114"/>
      <c r="PR308" s="114"/>
      <c r="PS308" s="114"/>
      <c r="PT308" s="114"/>
      <c r="PU308" s="114"/>
      <c r="PV308" s="114"/>
      <c r="PW308" s="114"/>
      <c r="PX308" s="114"/>
      <c r="PY308" s="114"/>
      <c r="PZ308" s="114"/>
      <c r="QA308" s="114"/>
      <c r="QB308" s="114"/>
      <c r="QC308" s="114"/>
      <c r="QD308" s="114"/>
      <c r="QE308" s="114"/>
      <c r="QF308" s="114"/>
      <c r="QG308" s="114"/>
      <c r="QH308" s="114"/>
      <c r="QI308" s="114"/>
      <c r="QJ308" s="114"/>
      <c r="QK308" s="114"/>
      <c r="QL308" s="114"/>
      <c r="QM308" s="114"/>
      <c r="QN308" s="114"/>
      <c r="QO308" s="114"/>
      <c r="QP308" s="114"/>
      <c r="QQ308" s="114"/>
      <c r="QR308" s="114"/>
      <c r="QS308" s="114"/>
      <c r="QT308" s="114"/>
      <c r="QU308" s="114"/>
      <c r="QV308" s="114"/>
      <c r="QW308" s="114"/>
      <c r="QX308" s="114"/>
      <c r="QY308" s="114"/>
      <c r="QZ308" s="114"/>
      <c r="RA308" s="114"/>
      <c r="RB308" s="114"/>
      <c r="RC308" s="114"/>
      <c r="RD308" s="114"/>
      <c r="RE308" s="114"/>
      <c r="RF308" s="114"/>
      <c r="RG308" s="114"/>
      <c r="RH308" s="114"/>
      <c r="RI308" s="114"/>
      <c r="RJ308" s="114"/>
      <c r="RK308" s="114"/>
      <c r="RL308" s="114"/>
      <c r="RM308" s="114"/>
      <c r="RN308" s="114"/>
      <c r="RO308" s="114"/>
      <c r="RP308" s="114"/>
      <c r="RQ308" s="114"/>
      <c r="RR308" s="114"/>
      <c r="RS308" s="114"/>
      <c r="RT308" s="114"/>
      <c r="RU308" s="114"/>
      <c r="RV308" s="114"/>
      <c r="RW308" s="114"/>
      <c r="RX308" s="114"/>
      <c r="RY308" s="114"/>
      <c r="RZ308" s="114"/>
      <c r="SA308" s="114"/>
      <c r="SB308" s="114"/>
      <c r="SC308" s="114"/>
      <c r="SD308" s="114"/>
      <c r="SE308" s="114"/>
      <c r="SF308" s="114"/>
      <c r="SG308" s="114"/>
      <c r="SH308" s="114"/>
      <c r="SI308" s="114"/>
      <c r="SJ308" s="114"/>
      <c r="SK308" s="114"/>
      <c r="SL308" s="114"/>
      <c r="SM308" s="114"/>
      <c r="SN308" s="114"/>
      <c r="SO308" s="114"/>
      <c r="SP308" s="114"/>
      <c r="SQ308" s="114"/>
      <c r="SR308" s="114"/>
      <c r="SS308" s="114"/>
      <c r="ST308" s="114"/>
      <c r="SU308" s="114"/>
      <c r="SV308" s="114"/>
      <c r="SW308" s="114"/>
      <c r="SX308" s="114"/>
      <c r="SY308" s="114"/>
      <c r="SZ308" s="114"/>
      <c r="TA308" s="114"/>
      <c r="TB308" s="114"/>
      <c r="TC308" s="114"/>
      <c r="TD308" s="114"/>
      <c r="TE308" s="114"/>
      <c r="TF308" s="114"/>
      <c r="TG308" s="114"/>
      <c r="TH308" s="114"/>
      <c r="TI308" s="114"/>
      <c r="TJ308" s="114"/>
      <c r="TK308" s="114"/>
      <c r="TL308" s="114"/>
      <c r="TM308" s="114"/>
      <c r="TN308" s="114"/>
      <c r="TO308" s="114"/>
      <c r="TP308" s="114"/>
      <c r="TQ308" s="114"/>
      <c r="TR308" s="114"/>
      <c r="TS308" s="114"/>
      <c r="TT308" s="114"/>
      <c r="TU308" s="114"/>
      <c r="TV308" s="114"/>
      <c r="TW308" s="114"/>
      <c r="TX308" s="114"/>
      <c r="TY308" s="114"/>
      <c r="TZ308" s="114"/>
      <c r="UA308" s="114"/>
      <c r="UB308" s="114"/>
      <c r="UC308" s="114"/>
      <c r="UD308" s="114"/>
      <c r="UE308" s="114"/>
      <c r="UF308" s="114"/>
      <c r="UG308" s="114"/>
      <c r="UH308" s="114"/>
      <c r="UI308" s="114"/>
      <c r="UJ308" s="114"/>
      <c r="UK308" s="114"/>
      <c r="UL308" s="114"/>
      <c r="UM308" s="114"/>
      <c r="UN308" s="114"/>
      <c r="UO308" s="114"/>
      <c r="UP308" s="114"/>
      <c r="UQ308" s="114"/>
      <c r="UR308" s="114"/>
      <c r="US308" s="114"/>
      <c r="UT308" s="114"/>
      <c r="UU308" s="114"/>
      <c r="UV308" s="114"/>
      <c r="UW308" s="114"/>
      <c r="UX308" s="114"/>
      <c r="UY308" s="114"/>
      <c r="UZ308" s="114"/>
      <c r="VA308" s="114"/>
      <c r="VB308" s="114"/>
      <c r="VC308" s="114"/>
      <c r="VD308" s="114"/>
      <c r="VE308" s="114"/>
      <c r="VF308" s="114"/>
      <c r="VG308" s="114"/>
      <c r="VH308" s="114"/>
      <c r="VI308" s="114"/>
      <c r="VJ308" s="114"/>
      <c r="VK308" s="114"/>
      <c r="VL308" s="114"/>
      <c r="VM308" s="114"/>
      <c r="VN308" s="114"/>
      <c r="VO308" s="114"/>
      <c r="VP308" s="114"/>
      <c r="VQ308" s="114"/>
      <c r="VR308" s="114"/>
      <c r="VS308" s="114"/>
      <c r="VT308" s="114"/>
      <c r="VU308" s="114"/>
      <c r="VV308" s="114"/>
      <c r="VW308" s="114"/>
      <c r="VX308" s="114"/>
      <c r="VY308" s="114"/>
      <c r="VZ308" s="114"/>
      <c r="WA308" s="114"/>
      <c r="WB308" s="114"/>
      <c r="WC308" s="114"/>
      <c r="WD308" s="114"/>
      <c r="WE308" s="114"/>
      <c r="WF308" s="114"/>
      <c r="WG308" s="114"/>
      <c r="WH308" s="114"/>
      <c r="WI308" s="114"/>
      <c r="WJ308" s="114"/>
      <c r="WK308" s="114"/>
      <c r="WL308" s="114"/>
      <c r="WM308" s="114"/>
      <c r="WN308" s="114"/>
      <c r="WO308" s="114"/>
      <c r="WP308" s="114"/>
      <c r="WQ308" s="114"/>
      <c r="WR308" s="114"/>
      <c r="WS308" s="114"/>
      <c r="WT308" s="114"/>
      <c r="WU308" s="114"/>
      <c r="WV308" s="114"/>
      <c r="WW308" s="114"/>
      <c r="WX308" s="114"/>
      <c r="WY308" s="114"/>
      <c r="WZ308" s="114"/>
      <c r="XA308" s="114"/>
      <c r="XB308" s="114"/>
      <c r="XC308" s="114"/>
      <c r="XD308" s="114"/>
      <c r="XE308" s="114"/>
      <c r="XF308" s="114"/>
      <c r="XG308" s="114"/>
      <c r="XH308" s="114"/>
      <c r="XI308" s="114"/>
      <c r="XJ308" s="114"/>
      <c r="XK308" s="114"/>
      <c r="XL308" s="114"/>
      <c r="XM308" s="114"/>
      <c r="XN308" s="114"/>
      <c r="XO308" s="114"/>
      <c r="XP308" s="114"/>
      <c r="XQ308" s="114"/>
      <c r="XR308" s="114"/>
      <c r="XS308" s="114"/>
      <c r="XT308" s="114"/>
      <c r="XU308" s="114"/>
      <c r="XV308" s="114"/>
      <c r="XW308" s="114"/>
      <c r="XX308" s="114"/>
      <c r="XY308" s="114"/>
      <c r="XZ308" s="114"/>
      <c r="YA308" s="114"/>
      <c r="YB308" s="114"/>
      <c r="YC308" s="114"/>
      <c r="YD308" s="114"/>
      <c r="YE308" s="114"/>
      <c r="YF308" s="114"/>
      <c r="YG308" s="114"/>
      <c r="YH308" s="114"/>
      <c r="YI308" s="114"/>
      <c r="YJ308" s="114"/>
      <c r="YK308" s="114"/>
      <c r="YL308" s="114"/>
      <c r="YM308" s="114"/>
      <c r="YN308" s="114"/>
      <c r="YO308" s="114"/>
      <c r="YP308" s="114"/>
      <c r="YQ308" s="114"/>
      <c r="YR308" s="114"/>
      <c r="YS308" s="114"/>
      <c r="YT308" s="114"/>
      <c r="YU308" s="114"/>
      <c r="YV308" s="114"/>
      <c r="YW308" s="114"/>
      <c r="YX308" s="114"/>
      <c r="YY308" s="114"/>
      <c r="YZ308" s="114"/>
      <c r="ZA308" s="114"/>
      <c r="ZB308" s="114"/>
      <c r="ZC308" s="114"/>
      <c r="ZD308" s="114"/>
      <c r="ZE308" s="114"/>
      <c r="ZF308" s="114"/>
      <c r="ZG308" s="114"/>
      <c r="ZH308" s="114"/>
      <c r="ZI308" s="114"/>
      <c r="ZJ308" s="114"/>
      <c r="ZK308" s="114"/>
      <c r="ZL308" s="114"/>
      <c r="ZM308" s="114"/>
      <c r="ZN308" s="114"/>
      <c r="ZO308" s="114"/>
      <c r="ZP308" s="114"/>
      <c r="ZQ308" s="114"/>
      <c r="ZR308" s="114"/>
      <c r="ZS308" s="114"/>
      <c r="ZT308" s="114"/>
      <c r="ZU308" s="114"/>
      <c r="ZV308" s="114"/>
      <c r="ZW308" s="114"/>
      <c r="ZX308" s="114"/>
      <c r="ZY308" s="114"/>
      <c r="ZZ308" s="114"/>
      <c r="AAA308" s="114"/>
      <c r="AAB308" s="114"/>
      <c r="AAC308" s="114"/>
      <c r="AAD308" s="114"/>
      <c r="AAE308" s="114"/>
      <c r="AAF308" s="114"/>
      <c r="AAG308" s="114"/>
      <c r="AAH308" s="114"/>
      <c r="AAI308" s="114"/>
      <c r="AAJ308" s="114"/>
      <c r="AAK308" s="114"/>
      <c r="AAL308" s="114"/>
      <c r="AAM308" s="114"/>
      <c r="AAN308" s="114"/>
      <c r="AAO308" s="114"/>
      <c r="AAP308" s="114"/>
      <c r="AAQ308" s="114"/>
      <c r="AAR308" s="114"/>
      <c r="AAS308" s="114"/>
      <c r="AAT308" s="114"/>
      <c r="AAU308" s="114"/>
      <c r="AAV308" s="114"/>
      <c r="AAW308" s="114"/>
      <c r="AAX308" s="114"/>
      <c r="AAY308" s="114"/>
      <c r="AAZ308" s="114"/>
      <c r="ABA308" s="114"/>
      <c r="ABB308" s="114"/>
      <c r="ABC308" s="114"/>
      <c r="ABD308" s="114"/>
      <c r="ABE308" s="114"/>
      <c r="ABF308" s="114"/>
      <c r="ABG308" s="114"/>
      <c r="ABH308" s="114"/>
      <c r="ABI308" s="114"/>
      <c r="ABJ308" s="114"/>
      <c r="ABK308" s="114"/>
      <c r="ABL308" s="114"/>
      <c r="ABM308" s="114"/>
      <c r="ABN308" s="114"/>
      <c r="ABO308" s="114"/>
      <c r="ABP308" s="114"/>
      <c r="ABQ308" s="114"/>
      <c r="ABR308" s="114"/>
      <c r="ABS308" s="114"/>
      <c r="ABT308" s="114"/>
      <c r="ABU308" s="114"/>
      <c r="ABV308" s="114"/>
      <c r="ABW308" s="114"/>
      <c r="ABX308" s="114"/>
      <c r="ABY308" s="114"/>
      <c r="ABZ308" s="114"/>
      <c r="ACA308" s="114"/>
      <c r="ACB308" s="114"/>
      <c r="ACC308" s="114"/>
      <c r="ACD308" s="114"/>
      <c r="ACE308" s="114"/>
      <c r="ACF308" s="114"/>
      <c r="ACG308" s="114"/>
      <c r="ACH308" s="114"/>
      <c r="ACI308" s="114"/>
      <c r="ACJ308" s="114"/>
      <c r="ACK308" s="114"/>
      <c r="ACL308" s="114"/>
      <c r="ACM308" s="114"/>
      <c r="ACN308" s="114"/>
      <c r="ACO308" s="114"/>
      <c r="ACP308" s="114"/>
      <c r="ACQ308" s="114"/>
      <c r="ACR308" s="114"/>
      <c r="ACS308" s="114"/>
      <c r="ACT308" s="114"/>
      <c r="ACU308" s="114"/>
      <c r="ACV308" s="114"/>
      <c r="ACW308" s="114"/>
      <c r="ACX308" s="114"/>
      <c r="ACY308" s="114"/>
      <c r="ACZ308" s="114"/>
      <c r="ADA308" s="114"/>
      <c r="ADB308" s="114"/>
      <c r="ADC308" s="114"/>
      <c r="ADD308" s="114"/>
      <c r="ADE308" s="114"/>
      <c r="ADF308" s="114"/>
      <c r="ADG308" s="114"/>
      <c r="ADH308" s="114"/>
      <c r="ADI308" s="114"/>
      <c r="ADJ308" s="114"/>
      <c r="ADK308" s="114"/>
      <c r="ADL308" s="114"/>
      <c r="ADM308" s="114"/>
      <c r="ADN308" s="114"/>
      <c r="ADO308" s="114"/>
      <c r="ADP308" s="114"/>
      <c r="ADQ308" s="114"/>
      <c r="ADR308" s="114"/>
      <c r="ADS308" s="114"/>
      <c r="ADT308" s="114"/>
      <c r="ADU308" s="114"/>
      <c r="ADV308" s="114"/>
      <c r="ADW308" s="114"/>
      <c r="ADX308" s="114"/>
      <c r="ADY308" s="114"/>
      <c r="ADZ308" s="114"/>
      <c r="AEA308" s="114"/>
      <c r="AEB308" s="114"/>
      <c r="AEC308" s="114"/>
      <c r="AED308" s="114"/>
      <c r="AEE308" s="114"/>
      <c r="AEF308" s="114"/>
      <c r="AEG308" s="114"/>
      <c r="AEH308" s="114"/>
      <c r="AEI308" s="114"/>
      <c r="AEJ308" s="114"/>
      <c r="AEK308" s="114"/>
      <c r="AEL308" s="114"/>
      <c r="AEM308" s="114"/>
      <c r="AEN308" s="114"/>
      <c r="AEO308" s="114"/>
      <c r="AEP308" s="114"/>
      <c r="AEQ308" s="114"/>
      <c r="AER308" s="114"/>
      <c r="AES308" s="114"/>
      <c r="AET308" s="114"/>
      <c r="AEU308" s="114"/>
      <c r="AEV308" s="114"/>
      <c r="AEW308" s="114"/>
      <c r="AEX308" s="114"/>
      <c r="AEY308" s="114"/>
      <c r="AEZ308" s="114"/>
      <c r="AFA308" s="114"/>
      <c r="AFB308" s="114"/>
      <c r="AFC308" s="114"/>
      <c r="AFD308" s="114"/>
      <c r="AFE308" s="114"/>
      <c r="AFF308" s="114"/>
      <c r="AFG308" s="114"/>
      <c r="AFH308" s="114"/>
      <c r="AFI308" s="114"/>
      <c r="AFJ308" s="114"/>
      <c r="AFK308" s="114"/>
      <c r="AFL308" s="114"/>
      <c r="AFM308" s="114"/>
      <c r="AFN308" s="114"/>
      <c r="AFO308" s="114"/>
      <c r="AFP308" s="114"/>
      <c r="AFQ308" s="114"/>
      <c r="AFR308" s="114"/>
      <c r="AFS308" s="114"/>
      <c r="AFT308" s="114"/>
      <c r="AFU308" s="114"/>
      <c r="AFV308" s="114"/>
      <c r="AFW308" s="114"/>
      <c r="AFX308" s="114"/>
      <c r="AFY308" s="114"/>
      <c r="AFZ308" s="114"/>
      <c r="AGA308" s="114"/>
      <c r="AGB308" s="114"/>
      <c r="AGC308" s="114"/>
      <c r="AGD308" s="114"/>
      <c r="AGE308" s="114"/>
      <c r="AGF308" s="114"/>
      <c r="AGG308" s="114"/>
      <c r="AGH308" s="114"/>
      <c r="AGI308" s="114"/>
      <c r="AGJ308" s="114"/>
      <c r="AGK308" s="114"/>
      <c r="AGL308" s="114"/>
      <c r="AGM308" s="114"/>
      <c r="AGN308" s="114"/>
      <c r="AGO308" s="114"/>
      <c r="AGP308" s="114"/>
      <c r="AGQ308" s="114"/>
      <c r="AGR308" s="114"/>
      <c r="AGS308" s="114"/>
      <c r="AGT308" s="114"/>
      <c r="AGU308" s="114"/>
      <c r="AGV308" s="114"/>
      <c r="AGW308" s="114"/>
      <c r="AGX308" s="114"/>
      <c r="AGY308" s="114"/>
      <c r="AGZ308" s="114"/>
      <c r="AHA308" s="114"/>
      <c r="AHB308" s="114"/>
      <c r="AHC308" s="114"/>
      <c r="AHD308" s="114"/>
      <c r="AHE308" s="114"/>
      <c r="AHF308" s="114"/>
      <c r="AHG308" s="114"/>
      <c r="AHH308" s="114"/>
      <c r="AHI308" s="114"/>
      <c r="AHJ308" s="114"/>
      <c r="AHK308" s="114"/>
      <c r="AHL308" s="114"/>
      <c r="AHM308" s="114"/>
      <c r="AHN308" s="114"/>
      <c r="AHO308" s="114"/>
      <c r="AHP308" s="114"/>
      <c r="AHQ308" s="114"/>
      <c r="AHR308" s="114"/>
      <c r="AHS308" s="114"/>
      <c r="AHT308" s="114"/>
      <c r="AHU308" s="114"/>
      <c r="AHV308" s="114"/>
      <c r="AHW308" s="114"/>
      <c r="AHX308" s="114"/>
      <c r="AHY308" s="114"/>
      <c r="AHZ308" s="114"/>
      <c r="AIA308" s="114"/>
      <c r="AIB308" s="114"/>
      <c r="AIC308" s="114"/>
      <c r="AID308" s="114"/>
      <c r="AIE308" s="114"/>
      <c r="AIF308" s="114"/>
      <c r="AIG308" s="114"/>
      <c r="AIH308" s="114"/>
      <c r="AII308" s="114"/>
      <c r="AIJ308" s="114"/>
      <c r="AIK308" s="114"/>
      <c r="AIL308" s="114"/>
      <c r="AIM308" s="114"/>
      <c r="AIN308" s="114"/>
      <c r="AIO308" s="114"/>
      <c r="AIP308" s="114"/>
      <c r="AIQ308" s="114"/>
      <c r="AIR308" s="114"/>
      <c r="AIS308" s="114"/>
      <c r="AIT308" s="114"/>
      <c r="AIU308" s="114"/>
      <c r="AIV308" s="114"/>
      <c r="AIW308" s="114"/>
      <c r="AIX308" s="114"/>
      <c r="AIY308" s="114"/>
      <c r="AIZ308" s="114"/>
      <c r="AJA308" s="114"/>
      <c r="AJB308" s="114"/>
      <c r="AJC308" s="114"/>
      <c r="AJD308" s="114"/>
      <c r="AJE308" s="114"/>
      <c r="AJF308" s="114"/>
      <c r="AJG308" s="114"/>
      <c r="AJH308" s="114"/>
      <c r="AJI308" s="114"/>
      <c r="AJJ308" s="114"/>
      <c r="AJK308" s="114"/>
      <c r="AJL308" s="114"/>
      <c r="AJM308" s="114"/>
      <c r="AJN308" s="114"/>
      <c r="AJO308" s="114"/>
      <c r="AJP308" s="114"/>
      <c r="AJQ308" s="114"/>
      <c r="AJR308" s="114"/>
      <c r="AJS308" s="114"/>
      <c r="AJT308" s="114"/>
      <c r="AJU308" s="114"/>
      <c r="AJV308" s="114"/>
      <c r="AJW308" s="114"/>
      <c r="AJX308" s="114"/>
      <c r="AJY308" s="114"/>
      <c r="AJZ308" s="114"/>
      <c r="AKA308" s="114"/>
      <c r="AKB308" s="114"/>
      <c r="AKC308" s="114"/>
      <c r="AKD308" s="114"/>
      <c r="AKE308" s="114"/>
      <c r="AKF308" s="114"/>
      <c r="AKG308" s="114"/>
      <c r="AKH308" s="114"/>
      <c r="AKI308" s="114"/>
      <c r="AKJ308" s="114"/>
      <c r="AKK308" s="114"/>
      <c r="AKL308" s="114"/>
      <c r="AKM308" s="114"/>
      <c r="AKN308" s="114"/>
      <c r="AKO308" s="114"/>
      <c r="AKP308" s="114"/>
      <c r="AKQ308" s="114"/>
      <c r="AKR308" s="114"/>
      <c r="AKS308" s="114"/>
      <c r="AKT308" s="114"/>
      <c r="AKU308" s="114"/>
      <c r="AKV308" s="114"/>
      <c r="AKW308" s="114"/>
      <c r="AKX308" s="114"/>
      <c r="AKY308" s="114"/>
      <c r="AKZ308" s="114"/>
      <c r="ALA308" s="114"/>
      <c r="ALB308" s="114"/>
      <c r="ALC308" s="114"/>
      <c r="ALD308" s="114"/>
      <c r="ALE308" s="114"/>
      <c r="ALF308" s="114"/>
      <c r="ALG308" s="114"/>
      <c r="ALH308" s="114"/>
      <c r="ALI308" s="114"/>
      <c r="ALJ308" s="114"/>
      <c r="ALK308" s="114"/>
      <c r="ALL308" s="114"/>
      <c r="ALM308" s="114"/>
      <c r="ALN308" s="114"/>
      <c r="ALO308" s="114"/>
      <c r="ALP308" s="114"/>
      <c r="ALQ308" s="114"/>
      <c r="ALR308" s="114"/>
      <c r="ALS308" s="114"/>
      <c r="ALT308" s="114"/>
      <c r="ALU308" s="114"/>
      <c r="ALV308" s="114"/>
      <c r="ALW308" s="114"/>
      <c r="ALX308" s="114"/>
      <c r="ALY308" s="114"/>
      <c r="ALZ308" s="114"/>
      <c r="AMA308" s="114"/>
      <c r="AMB308" s="114"/>
      <c r="AMC308" s="114"/>
      <c r="AMD308" s="114"/>
      <c r="AME308" s="114"/>
      <c r="AMF308" s="114"/>
      <c r="AMG308" s="114"/>
      <c r="AMH308" s="114"/>
      <c r="AMI308" s="114"/>
      <c r="AMJ308" s="9"/>
      <c r="AMK308" s="9"/>
      <c r="AML308" s="9"/>
      <c r="AMM308" s="9"/>
      <c r="AMN308" s="9"/>
      <c r="AMO308" s="9"/>
    </row>
    <row r="309" spans="1:1029" s="16" customFormat="1" ht="12.6" customHeight="1" x14ac:dyDescent="0.25">
      <c r="B309" s="213" t="s">
        <v>938</v>
      </c>
      <c r="C309" s="104"/>
      <c r="D309" s="103"/>
      <c r="E309" s="103"/>
      <c r="F309" s="4"/>
      <c r="G309" s="103"/>
      <c r="H309" s="103"/>
      <c r="I309" s="105"/>
      <c r="J309" s="104"/>
      <c r="K309" s="104"/>
      <c r="L309" s="105"/>
      <c r="M309" s="112"/>
      <c r="N309" s="105"/>
      <c r="O309" s="113"/>
      <c r="P309" s="210"/>
      <c r="Q309" s="104"/>
      <c r="R309" s="148">
        <v>1</v>
      </c>
      <c r="S309" s="104"/>
      <c r="T309" s="112"/>
      <c r="U309" s="104"/>
      <c r="V309" s="104"/>
      <c r="W309" s="104"/>
      <c r="X309" s="105"/>
      <c r="Y309" s="263"/>
      <c r="Z309" s="48">
        <f t="shared" si="13"/>
        <v>1</v>
      </c>
      <c r="AA309" s="216" t="s">
        <v>938</v>
      </c>
      <c r="AB309" s="242"/>
      <c r="AC309" s="242"/>
      <c r="AD309" s="242">
        <v>3</v>
      </c>
      <c r="AE309" s="242"/>
      <c r="AF309" s="242">
        <v>3</v>
      </c>
      <c r="AG309" s="242">
        <v>3</v>
      </c>
      <c r="AH309" s="242">
        <v>3</v>
      </c>
      <c r="AI309" s="71" t="s">
        <v>239</v>
      </c>
      <c r="AJ309" s="40" t="s">
        <v>248</v>
      </c>
      <c r="AK309" s="48" t="s">
        <v>223</v>
      </c>
      <c r="AL309" s="6" t="s">
        <v>468</v>
      </c>
      <c r="AM309" s="6" t="s">
        <v>199</v>
      </c>
      <c r="AN309" s="6" t="s">
        <v>939</v>
      </c>
      <c r="AO309" s="60">
        <v>2</v>
      </c>
      <c r="AP309" s="48" t="s">
        <v>287</v>
      </c>
      <c r="AQ309" s="40" t="s">
        <v>99</v>
      </c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  <c r="TB309" s="9"/>
      <c r="TC309" s="9"/>
      <c r="TD309" s="9"/>
      <c r="TE309" s="9"/>
      <c r="TF309" s="9"/>
      <c r="TG309" s="9"/>
      <c r="TH309" s="9"/>
      <c r="TI309" s="9"/>
      <c r="TJ309" s="9"/>
      <c r="TK309" s="9"/>
      <c r="TL309" s="9"/>
      <c r="TM309" s="9"/>
      <c r="TN309" s="9"/>
      <c r="TO309" s="9"/>
      <c r="TP309" s="9"/>
      <c r="TQ309" s="9"/>
      <c r="TR309" s="9"/>
      <c r="TS309" s="9"/>
      <c r="TT309" s="9"/>
      <c r="TU309" s="9"/>
      <c r="TV309" s="9"/>
      <c r="TW309" s="9"/>
      <c r="TX309" s="9"/>
      <c r="TY309" s="9"/>
      <c r="TZ309" s="9"/>
      <c r="UA309" s="9"/>
      <c r="UB309" s="9"/>
      <c r="UC309" s="9"/>
      <c r="UD309" s="9"/>
      <c r="UE309" s="9"/>
      <c r="UF309" s="9"/>
      <c r="UG309" s="9"/>
      <c r="UH309" s="9"/>
      <c r="UI309" s="9"/>
      <c r="UJ309" s="9"/>
      <c r="UK309" s="9"/>
      <c r="UL309" s="9"/>
      <c r="UM309" s="9"/>
      <c r="UN309" s="9"/>
      <c r="UO309" s="9"/>
      <c r="UP309" s="9"/>
      <c r="UQ309" s="9"/>
      <c r="UR309" s="9"/>
      <c r="US309" s="9"/>
      <c r="UT309" s="9"/>
      <c r="UU309" s="9"/>
      <c r="UV309" s="9"/>
      <c r="UW309" s="9"/>
      <c r="UX309" s="9"/>
      <c r="UY309" s="9"/>
      <c r="UZ309" s="9"/>
      <c r="VA309" s="9"/>
      <c r="VB309" s="9"/>
      <c r="VC309" s="9"/>
      <c r="VD309" s="9"/>
      <c r="VE309" s="9"/>
      <c r="VF309" s="9"/>
      <c r="VG309" s="9"/>
      <c r="VH309" s="9"/>
      <c r="VI309" s="9"/>
      <c r="VJ309" s="9"/>
      <c r="VK309" s="9"/>
      <c r="VL309" s="9"/>
      <c r="VM309" s="9"/>
      <c r="VN309" s="9"/>
      <c r="VO309" s="9"/>
      <c r="VP309" s="9"/>
      <c r="VQ309" s="9"/>
      <c r="VR309" s="9"/>
      <c r="VS309" s="9"/>
      <c r="VT309" s="9"/>
      <c r="VU309" s="9"/>
      <c r="VV309" s="9"/>
      <c r="VW309" s="9"/>
      <c r="VX309" s="9"/>
      <c r="VY309" s="9"/>
      <c r="VZ309" s="9"/>
      <c r="WA309" s="9"/>
      <c r="WB309" s="9"/>
      <c r="WC309" s="9"/>
      <c r="WD309" s="9"/>
      <c r="WE309" s="9"/>
      <c r="WF309" s="9"/>
      <c r="WG309" s="9"/>
      <c r="WH309" s="9"/>
      <c r="WI309" s="9"/>
      <c r="WJ309" s="9"/>
      <c r="WK309" s="9"/>
      <c r="WL309" s="9"/>
      <c r="WM309" s="9"/>
      <c r="WN309" s="9"/>
      <c r="WO309" s="9"/>
      <c r="WP309" s="9"/>
      <c r="WQ309" s="9"/>
      <c r="WR309" s="9"/>
      <c r="WS309" s="9"/>
      <c r="WT309" s="9"/>
      <c r="WU309" s="9"/>
      <c r="WV309" s="9"/>
      <c r="WW309" s="9"/>
      <c r="WX309" s="9"/>
      <c r="WY309" s="9"/>
      <c r="WZ309" s="9"/>
      <c r="XA309" s="9"/>
      <c r="XB309" s="9"/>
      <c r="XC309" s="9"/>
      <c r="XD309" s="9"/>
      <c r="XE309" s="9"/>
      <c r="XF309" s="9"/>
      <c r="XG309" s="9"/>
      <c r="XH309" s="9"/>
      <c r="XI309" s="9"/>
      <c r="XJ309" s="9"/>
      <c r="XK309" s="9"/>
      <c r="XL309" s="9"/>
      <c r="XM309" s="9"/>
      <c r="XN309" s="9"/>
      <c r="XO309" s="9"/>
      <c r="XP309" s="9"/>
      <c r="XQ309" s="9"/>
      <c r="XR309" s="9"/>
      <c r="XS309" s="9"/>
      <c r="XT309" s="9"/>
      <c r="XU309" s="9"/>
      <c r="XV309" s="9"/>
      <c r="XW309" s="9"/>
      <c r="XX309" s="9"/>
      <c r="XY309" s="9"/>
      <c r="XZ309" s="9"/>
      <c r="YA309" s="9"/>
      <c r="YB309" s="9"/>
      <c r="YC309" s="9"/>
      <c r="YD309" s="9"/>
      <c r="YE309" s="9"/>
      <c r="YF309" s="9"/>
      <c r="YG309" s="9"/>
      <c r="YH309" s="9"/>
      <c r="YI309" s="9"/>
      <c r="YJ309" s="9"/>
      <c r="YK309" s="9"/>
      <c r="YL309" s="9"/>
      <c r="YM309" s="9"/>
      <c r="YN309" s="9"/>
      <c r="YO309" s="9"/>
      <c r="YP309" s="9"/>
      <c r="YQ309" s="9"/>
      <c r="YR309" s="9"/>
      <c r="YS309" s="9"/>
      <c r="YT309" s="9"/>
      <c r="YU309" s="9"/>
      <c r="YV309" s="9"/>
      <c r="YW309" s="9"/>
      <c r="YX309" s="9"/>
      <c r="YY309" s="9"/>
      <c r="YZ309" s="9"/>
      <c r="ZA309" s="9"/>
      <c r="ZB309" s="9"/>
      <c r="ZC309" s="9"/>
      <c r="ZD309" s="9"/>
      <c r="ZE309" s="9"/>
      <c r="ZF309" s="9"/>
      <c r="ZG309" s="9"/>
      <c r="ZH309" s="9"/>
      <c r="ZI309" s="9"/>
      <c r="ZJ309" s="9"/>
      <c r="ZK309" s="9"/>
      <c r="ZL309" s="9"/>
      <c r="ZM309" s="9"/>
      <c r="ZN309" s="9"/>
      <c r="ZO309" s="9"/>
      <c r="ZP309" s="9"/>
      <c r="ZQ309" s="9"/>
      <c r="ZR309" s="9"/>
      <c r="ZS309" s="9"/>
      <c r="ZT309" s="9"/>
      <c r="ZU309" s="9"/>
      <c r="ZV309" s="9"/>
      <c r="ZW309" s="9"/>
      <c r="ZX309" s="9"/>
      <c r="ZY309" s="9"/>
      <c r="ZZ309" s="9"/>
      <c r="AAA309" s="9"/>
      <c r="AAB309" s="9"/>
      <c r="AAC309" s="9"/>
      <c r="AAD309" s="9"/>
      <c r="AAE309" s="9"/>
      <c r="AAF309" s="9"/>
      <c r="AAG309" s="9"/>
      <c r="AAH309" s="9"/>
      <c r="AAI309" s="9"/>
      <c r="AAJ309" s="9"/>
      <c r="AAK309" s="9"/>
      <c r="AAL309" s="9"/>
      <c r="AAM309" s="9"/>
      <c r="AAN309" s="9"/>
      <c r="AAO309" s="9"/>
      <c r="AAP309" s="9"/>
      <c r="AAQ309" s="9"/>
      <c r="AAR309" s="9"/>
      <c r="AAS309" s="9"/>
      <c r="AAT309" s="9"/>
      <c r="AAU309" s="9"/>
      <c r="AAV309" s="9"/>
      <c r="AAW309" s="9"/>
      <c r="AAX309" s="9"/>
      <c r="AAY309" s="9"/>
      <c r="AAZ309" s="9"/>
      <c r="ABA309" s="9"/>
      <c r="ABB309" s="9"/>
      <c r="ABC309" s="9"/>
      <c r="ABD309" s="9"/>
      <c r="ABE309" s="9"/>
      <c r="ABF309" s="9"/>
      <c r="ABG309" s="9"/>
      <c r="ABH309" s="9"/>
      <c r="ABI309" s="9"/>
      <c r="ABJ309" s="9"/>
      <c r="ABK309" s="9"/>
      <c r="ABL309" s="9"/>
      <c r="ABM309" s="9"/>
      <c r="ABN309" s="9"/>
      <c r="ABO309" s="9"/>
      <c r="ABP309" s="9"/>
      <c r="ABQ309" s="9"/>
      <c r="ABR309" s="9"/>
      <c r="ABS309" s="9"/>
      <c r="ABT309" s="9"/>
      <c r="ABU309" s="9"/>
      <c r="ABV309" s="9"/>
      <c r="ABW309" s="9"/>
      <c r="ABX309" s="9"/>
      <c r="ABY309" s="9"/>
      <c r="ABZ309" s="9"/>
      <c r="ACA309" s="9"/>
      <c r="ACB309" s="9"/>
      <c r="ACC309" s="9"/>
      <c r="ACD309" s="9"/>
      <c r="ACE309" s="9"/>
      <c r="ACF309" s="9"/>
      <c r="ACG309" s="9"/>
      <c r="ACH309" s="9"/>
      <c r="ACI309" s="9"/>
      <c r="ACJ309" s="9"/>
      <c r="ACK309" s="9"/>
      <c r="ACL309" s="9"/>
      <c r="ACM309" s="9"/>
      <c r="ACN309" s="9"/>
      <c r="ACO309" s="9"/>
      <c r="ACP309" s="9"/>
      <c r="ACQ309" s="9"/>
      <c r="ACR309" s="9"/>
      <c r="ACS309" s="9"/>
      <c r="ACT309" s="9"/>
      <c r="ACU309" s="9"/>
      <c r="ACV309" s="9"/>
      <c r="ACW309" s="9"/>
      <c r="ACX309" s="9"/>
      <c r="ACY309" s="9"/>
      <c r="ACZ309" s="9"/>
      <c r="ADA309" s="9"/>
      <c r="ADB309" s="9"/>
      <c r="ADC309" s="9"/>
      <c r="ADD309" s="9"/>
      <c r="ADE309" s="9"/>
      <c r="ADF309" s="9"/>
      <c r="ADG309" s="9"/>
      <c r="ADH309" s="9"/>
      <c r="ADI309" s="9"/>
      <c r="ADJ309" s="9"/>
      <c r="ADK309" s="9"/>
      <c r="ADL309" s="9"/>
      <c r="ADM309" s="9"/>
      <c r="ADN309" s="9"/>
      <c r="ADO309" s="9"/>
      <c r="ADP309" s="9"/>
      <c r="ADQ309" s="9"/>
      <c r="ADR309" s="9"/>
      <c r="ADS309" s="9"/>
      <c r="ADT309" s="9"/>
      <c r="ADU309" s="9"/>
      <c r="ADV309" s="9"/>
      <c r="ADW309" s="9"/>
      <c r="ADX309" s="9"/>
      <c r="ADY309" s="9"/>
      <c r="ADZ309" s="9"/>
      <c r="AEA309" s="9"/>
      <c r="AEB309" s="9"/>
      <c r="AEC309" s="9"/>
      <c r="AED309" s="9"/>
      <c r="AEE309" s="9"/>
      <c r="AEF309" s="9"/>
      <c r="AEG309" s="9"/>
      <c r="AEH309" s="9"/>
      <c r="AEI309" s="9"/>
      <c r="AEJ309" s="9"/>
      <c r="AEK309" s="9"/>
      <c r="AEL309" s="9"/>
      <c r="AEM309" s="9"/>
      <c r="AEN309" s="9"/>
      <c r="AEO309" s="9"/>
      <c r="AEP309" s="9"/>
      <c r="AEQ309" s="9"/>
      <c r="AER309" s="9"/>
      <c r="AES309" s="9"/>
      <c r="AET309" s="9"/>
      <c r="AEU309" s="9"/>
      <c r="AEV309" s="9"/>
      <c r="AEW309" s="9"/>
      <c r="AEX309" s="9"/>
      <c r="AEY309" s="9"/>
      <c r="AEZ309" s="9"/>
      <c r="AFA309" s="9"/>
      <c r="AFB309" s="9"/>
      <c r="AFC309" s="9"/>
      <c r="AFD309" s="9"/>
      <c r="AFE309" s="9"/>
      <c r="AFF309" s="9"/>
      <c r="AFG309" s="9"/>
      <c r="AFH309" s="9"/>
      <c r="AFI309" s="9"/>
      <c r="AFJ309" s="9"/>
      <c r="AFK309" s="9"/>
      <c r="AFL309" s="9"/>
      <c r="AFM309" s="9"/>
      <c r="AFN309" s="9"/>
      <c r="AFO309" s="9"/>
      <c r="AFP309" s="9"/>
      <c r="AFQ309" s="9"/>
      <c r="AFR309" s="9"/>
      <c r="AFS309" s="9"/>
      <c r="AFT309" s="9"/>
      <c r="AFU309" s="9"/>
      <c r="AFV309" s="9"/>
      <c r="AFW309" s="9"/>
      <c r="AFX309" s="9"/>
      <c r="AFY309" s="9"/>
      <c r="AFZ309" s="9"/>
      <c r="AGA309" s="9"/>
      <c r="AGB309" s="9"/>
      <c r="AGC309" s="9"/>
      <c r="AGD309" s="9"/>
      <c r="AGE309" s="9"/>
      <c r="AGF309" s="9"/>
      <c r="AGG309" s="9"/>
      <c r="AGH309" s="9"/>
      <c r="AGI309" s="9"/>
      <c r="AGJ309" s="9"/>
      <c r="AGK309" s="9"/>
      <c r="AGL309" s="9"/>
      <c r="AGM309" s="9"/>
      <c r="AGN309" s="9"/>
      <c r="AGO309" s="9"/>
      <c r="AGP309" s="9"/>
      <c r="AGQ309" s="9"/>
      <c r="AGR309" s="9"/>
      <c r="AGS309" s="9"/>
      <c r="AGT309" s="9"/>
      <c r="AGU309" s="9"/>
      <c r="AGV309" s="9"/>
      <c r="AGW309" s="9"/>
      <c r="AGX309" s="9"/>
      <c r="AGY309" s="9"/>
      <c r="AGZ309" s="9"/>
      <c r="AHA309" s="9"/>
      <c r="AHB309" s="9"/>
      <c r="AHC309" s="9"/>
      <c r="AHD309" s="9"/>
      <c r="AHE309" s="9"/>
      <c r="AHF309" s="9"/>
      <c r="AHG309" s="9"/>
      <c r="AHH309" s="9"/>
      <c r="AHI309" s="9"/>
      <c r="AHJ309" s="9"/>
      <c r="AHK309" s="9"/>
      <c r="AHL309" s="9"/>
      <c r="AHM309" s="9"/>
      <c r="AHN309" s="9"/>
      <c r="AHO309" s="9"/>
      <c r="AHP309" s="9"/>
      <c r="AHQ309" s="9"/>
      <c r="AHR309" s="9"/>
      <c r="AHS309" s="9"/>
      <c r="AHT309" s="9"/>
      <c r="AHU309" s="9"/>
      <c r="AHV309" s="9"/>
      <c r="AHW309" s="9"/>
      <c r="AHX309" s="9"/>
      <c r="AHY309" s="9"/>
      <c r="AHZ309" s="9"/>
      <c r="AIA309" s="9"/>
      <c r="AIB309" s="9"/>
      <c r="AIC309" s="9"/>
      <c r="AID309" s="9"/>
      <c r="AIE309" s="9"/>
      <c r="AIF309" s="9"/>
      <c r="AIG309" s="9"/>
      <c r="AIH309" s="9"/>
      <c r="AII309" s="9"/>
      <c r="AIJ309" s="9"/>
      <c r="AIK309" s="9"/>
      <c r="AIL309" s="9"/>
      <c r="AIM309" s="9"/>
      <c r="AIN309" s="9"/>
      <c r="AIO309" s="9"/>
      <c r="AIP309" s="9"/>
      <c r="AIQ309" s="9"/>
      <c r="AIR309" s="9"/>
      <c r="AIS309" s="9"/>
      <c r="AIT309" s="9"/>
      <c r="AIU309" s="9"/>
      <c r="AIV309" s="9"/>
      <c r="AIW309" s="9"/>
      <c r="AIX309" s="9"/>
      <c r="AIY309" s="9"/>
      <c r="AIZ309" s="9"/>
      <c r="AJA309" s="9"/>
      <c r="AJB309" s="9"/>
      <c r="AJC309" s="9"/>
      <c r="AJD309" s="9"/>
      <c r="AJE309" s="9"/>
      <c r="AJF309" s="9"/>
      <c r="AJG309" s="9"/>
      <c r="AJH309" s="9"/>
      <c r="AJI309" s="9"/>
      <c r="AJJ309" s="9"/>
      <c r="AJK309" s="9"/>
      <c r="AJL309" s="9"/>
      <c r="AJM309" s="9"/>
      <c r="AJN309" s="9"/>
      <c r="AJO309" s="9"/>
      <c r="AJP309" s="9"/>
      <c r="AJQ309" s="9"/>
      <c r="AJR309" s="9"/>
      <c r="AJS309" s="9"/>
      <c r="AJT309" s="9"/>
      <c r="AJU309" s="9"/>
      <c r="AJV309" s="9"/>
      <c r="AJW309" s="9"/>
      <c r="AJX309" s="9"/>
      <c r="AJY309" s="9"/>
      <c r="AJZ309" s="9"/>
      <c r="AKA309" s="9"/>
      <c r="AKB309" s="9"/>
      <c r="AKC309" s="9"/>
      <c r="AKD309" s="9"/>
      <c r="AKE309" s="9"/>
      <c r="AKF309" s="9"/>
      <c r="AKG309" s="9"/>
      <c r="AKH309" s="9"/>
      <c r="AKI309" s="9"/>
      <c r="AKJ309" s="9"/>
      <c r="AKK309" s="9"/>
      <c r="AKL309" s="9"/>
      <c r="AKM309" s="9"/>
      <c r="AKN309" s="9"/>
      <c r="AKO309" s="9"/>
      <c r="AKP309" s="9"/>
      <c r="AKQ309" s="9"/>
      <c r="AKR309" s="9"/>
      <c r="AKS309" s="9"/>
      <c r="AKT309" s="9"/>
      <c r="AKU309" s="9"/>
      <c r="AKV309" s="9"/>
      <c r="AKW309" s="9"/>
      <c r="AKX309" s="9"/>
      <c r="AKY309" s="9"/>
      <c r="AKZ309" s="9"/>
      <c r="ALA309" s="9"/>
      <c r="ALB309" s="9"/>
      <c r="ALC309" s="9"/>
      <c r="ALD309" s="9"/>
      <c r="ALE309" s="9"/>
      <c r="ALF309" s="9"/>
      <c r="ALG309" s="9"/>
      <c r="ALH309" s="9"/>
      <c r="ALI309" s="9"/>
      <c r="ALJ309" s="9"/>
      <c r="ALK309" s="9"/>
      <c r="ALL309" s="9"/>
      <c r="ALM309" s="9"/>
      <c r="ALN309" s="9"/>
      <c r="ALO309" s="9"/>
      <c r="ALP309" s="9"/>
      <c r="ALQ309" s="9"/>
      <c r="ALR309" s="9"/>
      <c r="ALS309" s="9"/>
      <c r="ALT309" s="9"/>
      <c r="ALU309" s="9"/>
      <c r="ALV309" s="9"/>
      <c r="ALW309" s="9"/>
      <c r="ALX309" s="9"/>
      <c r="ALY309" s="9"/>
      <c r="ALZ309" s="9"/>
      <c r="AMA309" s="9"/>
      <c r="AMB309" s="9"/>
      <c r="AMC309" s="9"/>
      <c r="AMD309" s="9"/>
      <c r="AME309" s="9"/>
      <c r="AMF309" s="9"/>
      <c r="AMG309" s="9"/>
      <c r="AMH309" s="9"/>
      <c r="AMI309" s="9"/>
      <c r="AMJ309"/>
      <c r="AMK309"/>
      <c r="AML309"/>
      <c r="AMM309"/>
      <c r="AMN309"/>
      <c r="AMO309"/>
    </row>
    <row r="310" spans="1:1029" s="16" customFormat="1" ht="12.6" customHeight="1" x14ac:dyDescent="0.25">
      <c r="B310" s="213" t="s">
        <v>948</v>
      </c>
      <c r="C310" s="104"/>
      <c r="D310" s="103"/>
      <c r="E310" s="103"/>
      <c r="F310" s="4"/>
      <c r="G310" s="103"/>
      <c r="H310" s="103"/>
      <c r="I310" s="105"/>
      <c r="J310" s="104"/>
      <c r="K310" s="104"/>
      <c r="L310" s="105"/>
      <c r="M310" s="112"/>
      <c r="N310" s="105"/>
      <c r="O310" s="113"/>
      <c r="P310" s="210"/>
      <c r="Q310" s="104"/>
      <c r="R310" s="148"/>
      <c r="S310" s="104"/>
      <c r="T310" s="112">
        <v>1</v>
      </c>
      <c r="U310" s="104"/>
      <c r="V310" s="104"/>
      <c r="W310" s="104"/>
      <c r="X310" s="105"/>
      <c r="Y310" s="263"/>
      <c r="Z310" s="48">
        <f t="shared" si="13"/>
        <v>1</v>
      </c>
      <c r="AA310" s="216" t="s">
        <v>948</v>
      </c>
      <c r="AB310" s="242">
        <v>3.5</v>
      </c>
      <c r="AC310" s="242">
        <v>3</v>
      </c>
      <c r="AD310" s="242">
        <v>3</v>
      </c>
      <c r="AE310" s="242">
        <v>3</v>
      </c>
      <c r="AF310" s="242">
        <v>3</v>
      </c>
      <c r="AG310" s="242">
        <v>3</v>
      </c>
      <c r="AH310" s="242">
        <v>3</v>
      </c>
      <c r="AI310" s="71" t="s">
        <v>949</v>
      </c>
      <c r="AJ310" s="40" t="s">
        <v>248</v>
      </c>
      <c r="AK310" s="48" t="s">
        <v>950</v>
      </c>
      <c r="AL310" s="6" t="s">
        <v>242</v>
      </c>
      <c r="AM310" s="6" t="s">
        <v>199</v>
      </c>
      <c r="AN310" s="6"/>
      <c r="AO310" s="60">
        <v>2</v>
      </c>
      <c r="AP310" s="48" t="s">
        <v>26</v>
      </c>
      <c r="AQ310" s="40" t="s">
        <v>99</v>
      </c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/>
      <c r="JF310" s="9"/>
      <c r="JG310" s="9"/>
      <c r="JH310" s="9"/>
      <c r="JI310" s="9"/>
      <c r="JJ310" s="9"/>
      <c r="JK310" s="9"/>
      <c r="JL310" s="9"/>
      <c r="JM310" s="9"/>
      <c r="JN310" s="9"/>
      <c r="JO310" s="9"/>
      <c r="JP310" s="9"/>
      <c r="JQ310" s="9"/>
      <c r="JR310" s="9"/>
      <c r="JS310" s="9"/>
      <c r="JT310" s="9"/>
      <c r="JU310" s="9"/>
      <c r="JV310" s="9"/>
      <c r="JW310" s="9"/>
      <c r="JX310" s="9"/>
      <c r="JY310" s="9"/>
      <c r="JZ310" s="9"/>
      <c r="KA310" s="9"/>
      <c r="KB310" s="9"/>
      <c r="KC310" s="9"/>
      <c r="KD310" s="9"/>
      <c r="KE310" s="9"/>
      <c r="KF310" s="9"/>
      <c r="KG310" s="9"/>
      <c r="KH310" s="9"/>
      <c r="KI310" s="9"/>
      <c r="KJ310" s="9"/>
      <c r="KK310" s="9"/>
      <c r="KL310" s="9"/>
      <c r="KM310" s="9"/>
      <c r="KN310" s="9"/>
      <c r="KO310" s="9"/>
      <c r="KP310" s="9"/>
      <c r="KQ310" s="9"/>
      <c r="KR310" s="9"/>
      <c r="KS310" s="9"/>
      <c r="KT310" s="9"/>
      <c r="KU310" s="9"/>
      <c r="KV310" s="9"/>
      <c r="KW310" s="9"/>
      <c r="KX310" s="9"/>
      <c r="KY310" s="9"/>
      <c r="KZ310" s="9"/>
      <c r="LA310" s="9"/>
      <c r="LB310" s="9"/>
      <c r="LC310" s="9"/>
      <c r="LD310" s="9"/>
      <c r="LE310" s="9"/>
      <c r="LF310" s="9"/>
      <c r="LG310" s="9"/>
      <c r="LH310" s="9"/>
      <c r="LI310" s="9"/>
      <c r="LJ310" s="9"/>
      <c r="LK310" s="9"/>
      <c r="LL310" s="9"/>
      <c r="LM310" s="9"/>
      <c r="LN310" s="9"/>
      <c r="LO310" s="9"/>
      <c r="LP310" s="9"/>
      <c r="LQ310" s="9"/>
      <c r="LR310" s="9"/>
      <c r="LS310" s="9"/>
      <c r="LT310" s="9"/>
      <c r="LU310" s="9"/>
      <c r="LV310" s="9"/>
      <c r="LW310" s="9"/>
      <c r="LX310" s="9"/>
      <c r="LY310" s="9"/>
      <c r="LZ310" s="9"/>
      <c r="MA310" s="9"/>
      <c r="MB310" s="9"/>
      <c r="MC310" s="9"/>
      <c r="MD310" s="9"/>
      <c r="ME310" s="9"/>
      <c r="MF310" s="9"/>
      <c r="MG310" s="9"/>
      <c r="MH310" s="9"/>
      <c r="MI310" s="9"/>
      <c r="MJ310" s="9"/>
      <c r="MK310" s="9"/>
      <c r="ML310" s="9"/>
      <c r="MM310" s="9"/>
      <c r="MN310" s="9"/>
      <c r="MO310" s="9"/>
      <c r="MP310" s="9"/>
      <c r="MQ310" s="9"/>
      <c r="MR310" s="9"/>
      <c r="MS310" s="9"/>
      <c r="MT310" s="9"/>
      <c r="MU310" s="9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  <c r="PG310" s="9"/>
      <c r="PH310" s="9"/>
      <c r="PI310" s="9"/>
      <c r="PJ310" s="9"/>
      <c r="PK310" s="9"/>
      <c r="PL310" s="9"/>
      <c r="PM310" s="9"/>
      <c r="PN310" s="9"/>
      <c r="PO310" s="9"/>
      <c r="PP310" s="9"/>
      <c r="PQ310" s="9"/>
      <c r="PR310" s="9"/>
      <c r="PS310" s="9"/>
      <c r="PT310" s="9"/>
      <c r="PU310" s="9"/>
      <c r="PV310" s="9"/>
      <c r="PW310" s="9"/>
      <c r="PX310" s="9"/>
      <c r="PY310" s="9"/>
      <c r="PZ310" s="9"/>
      <c r="QA310" s="9"/>
      <c r="QB310" s="9"/>
      <c r="QC310" s="9"/>
      <c r="QD310" s="9"/>
      <c r="QE310" s="9"/>
      <c r="QF310" s="9"/>
      <c r="QG310" s="9"/>
      <c r="QH310" s="9"/>
      <c r="QI310" s="9"/>
      <c r="QJ310" s="9"/>
      <c r="QK310" s="9"/>
      <c r="QL310" s="9"/>
      <c r="QM310" s="9"/>
      <c r="QN310" s="9"/>
      <c r="QO310" s="9"/>
      <c r="QP310" s="9"/>
      <c r="QQ310" s="9"/>
      <c r="QR310" s="9"/>
      <c r="QS310" s="9"/>
      <c r="QT310" s="9"/>
      <c r="QU310" s="9"/>
      <c r="QV310" s="9"/>
      <c r="QW310" s="9"/>
      <c r="QX310" s="9"/>
      <c r="QY310" s="9"/>
      <c r="QZ310" s="9"/>
      <c r="RA310" s="9"/>
      <c r="RB310" s="9"/>
      <c r="RC310" s="9"/>
      <c r="RD310" s="9"/>
      <c r="RE310" s="9"/>
      <c r="RF310" s="9"/>
      <c r="RG310" s="9"/>
      <c r="RH310" s="9"/>
      <c r="RI310" s="9"/>
      <c r="RJ310" s="9"/>
      <c r="RK310" s="9"/>
      <c r="RL310" s="9"/>
      <c r="RM310" s="9"/>
      <c r="RN310" s="9"/>
      <c r="RO310" s="9"/>
      <c r="RP310" s="9"/>
      <c r="RQ310" s="9"/>
      <c r="RR310" s="9"/>
      <c r="RS310" s="9"/>
      <c r="RT310" s="9"/>
      <c r="RU310" s="9"/>
      <c r="RV310" s="9"/>
      <c r="RW310" s="9"/>
      <c r="RX310" s="9"/>
      <c r="RY310" s="9"/>
      <c r="RZ310" s="9"/>
      <c r="SA310" s="9"/>
      <c r="SB310" s="9"/>
      <c r="SC310" s="9"/>
      <c r="SD310" s="9"/>
      <c r="SE310" s="9"/>
      <c r="SF310" s="9"/>
      <c r="SG310" s="9"/>
      <c r="SH310" s="9"/>
      <c r="SI310" s="9"/>
      <c r="SJ310" s="9"/>
      <c r="SK310" s="9"/>
      <c r="SL310" s="9"/>
      <c r="SM310" s="9"/>
      <c r="SN310" s="9"/>
      <c r="SO310" s="9"/>
      <c r="SP310" s="9"/>
      <c r="SQ310" s="9"/>
      <c r="SR310" s="9"/>
      <c r="SS310" s="9"/>
      <c r="ST310" s="9"/>
      <c r="SU310" s="9"/>
      <c r="SV310" s="9"/>
      <c r="SW310" s="9"/>
      <c r="SX310" s="9"/>
      <c r="SY310" s="9"/>
      <c r="SZ310" s="9"/>
      <c r="TA310" s="9"/>
      <c r="TB310" s="9"/>
      <c r="TC310" s="9"/>
      <c r="TD310" s="9"/>
      <c r="TE310" s="9"/>
      <c r="TF310" s="9"/>
      <c r="TG310" s="9"/>
      <c r="TH310" s="9"/>
      <c r="TI310" s="9"/>
      <c r="TJ310" s="9"/>
      <c r="TK310" s="9"/>
      <c r="TL310" s="9"/>
      <c r="TM310" s="9"/>
      <c r="TN310" s="9"/>
      <c r="TO310" s="9"/>
      <c r="TP310" s="9"/>
      <c r="TQ310" s="9"/>
      <c r="TR310" s="9"/>
      <c r="TS310" s="9"/>
      <c r="TT310" s="9"/>
      <c r="TU310" s="9"/>
      <c r="TV310" s="9"/>
      <c r="TW310" s="9"/>
      <c r="TX310" s="9"/>
      <c r="TY310" s="9"/>
      <c r="TZ310" s="9"/>
      <c r="UA310" s="9"/>
      <c r="UB310" s="9"/>
      <c r="UC310" s="9"/>
      <c r="UD310" s="9"/>
      <c r="UE310" s="9"/>
      <c r="UF310" s="9"/>
      <c r="UG310" s="9"/>
      <c r="UH310" s="9"/>
      <c r="UI310" s="9"/>
      <c r="UJ310" s="9"/>
      <c r="UK310" s="9"/>
      <c r="UL310" s="9"/>
      <c r="UM310" s="9"/>
      <c r="UN310" s="9"/>
      <c r="UO310" s="9"/>
      <c r="UP310" s="9"/>
      <c r="UQ310" s="9"/>
      <c r="UR310" s="9"/>
      <c r="US310" s="9"/>
      <c r="UT310" s="9"/>
      <c r="UU310" s="9"/>
      <c r="UV310" s="9"/>
      <c r="UW310" s="9"/>
      <c r="UX310" s="9"/>
      <c r="UY310" s="9"/>
      <c r="UZ310" s="9"/>
      <c r="VA310" s="9"/>
      <c r="VB310" s="9"/>
      <c r="VC310" s="9"/>
      <c r="VD310" s="9"/>
      <c r="VE310" s="9"/>
      <c r="VF310" s="9"/>
      <c r="VG310" s="9"/>
      <c r="VH310" s="9"/>
      <c r="VI310" s="9"/>
      <c r="VJ310" s="9"/>
      <c r="VK310" s="9"/>
      <c r="VL310" s="9"/>
      <c r="VM310" s="9"/>
      <c r="VN310" s="9"/>
      <c r="VO310" s="9"/>
      <c r="VP310" s="9"/>
      <c r="VQ310" s="9"/>
      <c r="VR310" s="9"/>
      <c r="VS310" s="9"/>
      <c r="VT310" s="9"/>
      <c r="VU310" s="9"/>
      <c r="VV310" s="9"/>
      <c r="VW310" s="9"/>
      <c r="VX310" s="9"/>
      <c r="VY310" s="9"/>
      <c r="VZ310" s="9"/>
      <c r="WA310" s="9"/>
      <c r="WB310" s="9"/>
      <c r="WC310" s="9"/>
      <c r="WD310" s="9"/>
      <c r="WE310" s="9"/>
      <c r="WF310" s="9"/>
      <c r="WG310" s="9"/>
      <c r="WH310" s="9"/>
      <c r="WI310" s="9"/>
      <c r="WJ310" s="9"/>
      <c r="WK310" s="9"/>
      <c r="WL310" s="9"/>
      <c r="WM310" s="9"/>
      <c r="WN310" s="9"/>
      <c r="WO310" s="9"/>
      <c r="WP310" s="9"/>
      <c r="WQ310" s="9"/>
      <c r="WR310" s="9"/>
      <c r="WS310" s="9"/>
      <c r="WT310" s="9"/>
      <c r="WU310" s="9"/>
      <c r="WV310" s="9"/>
      <c r="WW310" s="9"/>
      <c r="WX310" s="9"/>
      <c r="WY310" s="9"/>
      <c r="WZ310" s="9"/>
      <c r="XA310" s="9"/>
      <c r="XB310" s="9"/>
      <c r="XC310" s="9"/>
      <c r="XD310" s="9"/>
      <c r="XE310" s="9"/>
      <c r="XF310" s="9"/>
      <c r="XG310" s="9"/>
      <c r="XH310" s="9"/>
      <c r="XI310" s="9"/>
      <c r="XJ310" s="9"/>
      <c r="XK310" s="9"/>
      <c r="XL310" s="9"/>
      <c r="XM310" s="9"/>
      <c r="XN310" s="9"/>
      <c r="XO310" s="9"/>
      <c r="XP310" s="9"/>
      <c r="XQ310" s="9"/>
      <c r="XR310" s="9"/>
      <c r="XS310" s="9"/>
      <c r="XT310" s="9"/>
      <c r="XU310" s="9"/>
      <c r="XV310" s="9"/>
      <c r="XW310" s="9"/>
      <c r="XX310" s="9"/>
      <c r="XY310" s="9"/>
      <c r="XZ310" s="9"/>
      <c r="YA310" s="9"/>
      <c r="YB310" s="9"/>
      <c r="YC310" s="9"/>
      <c r="YD310" s="9"/>
      <c r="YE310" s="9"/>
      <c r="YF310" s="9"/>
      <c r="YG310" s="9"/>
      <c r="YH310" s="9"/>
      <c r="YI310" s="9"/>
      <c r="YJ310" s="9"/>
      <c r="YK310" s="9"/>
      <c r="YL310" s="9"/>
      <c r="YM310" s="9"/>
      <c r="YN310" s="9"/>
      <c r="YO310" s="9"/>
      <c r="YP310" s="9"/>
      <c r="YQ310" s="9"/>
      <c r="YR310" s="9"/>
      <c r="YS310" s="9"/>
      <c r="YT310" s="9"/>
      <c r="YU310" s="9"/>
      <c r="YV310" s="9"/>
      <c r="YW310" s="9"/>
      <c r="YX310" s="9"/>
      <c r="YY310" s="9"/>
      <c r="YZ310" s="9"/>
      <c r="ZA310" s="9"/>
      <c r="ZB310" s="9"/>
      <c r="ZC310" s="9"/>
      <c r="ZD310" s="9"/>
      <c r="ZE310" s="9"/>
      <c r="ZF310" s="9"/>
      <c r="ZG310" s="9"/>
      <c r="ZH310" s="9"/>
      <c r="ZI310" s="9"/>
      <c r="ZJ310" s="9"/>
      <c r="ZK310" s="9"/>
      <c r="ZL310" s="9"/>
      <c r="ZM310" s="9"/>
      <c r="ZN310" s="9"/>
      <c r="ZO310" s="9"/>
      <c r="ZP310" s="9"/>
      <c r="ZQ310" s="9"/>
      <c r="ZR310" s="9"/>
      <c r="ZS310" s="9"/>
      <c r="ZT310" s="9"/>
      <c r="ZU310" s="9"/>
      <c r="ZV310" s="9"/>
      <c r="ZW310" s="9"/>
      <c r="ZX310" s="9"/>
      <c r="ZY310" s="9"/>
      <c r="ZZ310" s="9"/>
      <c r="AAA310" s="9"/>
      <c r="AAB310" s="9"/>
      <c r="AAC310" s="9"/>
      <c r="AAD310" s="9"/>
      <c r="AAE310" s="9"/>
      <c r="AAF310" s="9"/>
      <c r="AAG310" s="9"/>
      <c r="AAH310" s="9"/>
      <c r="AAI310" s="9"/>
      <c r="AAJ310" s="9"/>
      <c r="AAK310" s="9"/>
      <c r="AAL310" s="9"/>
      <c r="AAM310" s="9"/>
      <c r="AAN310" s="9"/>
      <c r="AAO310" s="9"/>
      <c r="AAP310" s="9"/>
      <c r="AAQ310" s="9"/>
      <c r="AAR310" s="9"/>
      <c r="AAS310" s="9"/>
      <c r="AAT310" s="9"/>
      <c r="AAU310" s="9"/>
      <c r="AAV310" s="9"/>
      <c r="AAW310" s="9"/>
      <c r="AAX310" s="9"/>
      <c r="AAY310" s="9"/>
      <c r="AAZ310" s="9"/>
      <c r="ABA310" s="9"/>
      <c r="ABB310" s="9"/>
      <c r="ABC310" s="9"/>
      <c r="ABD310" s="9"/>
      <c r="ABE310" s="9"/>
      <c r="ABF310" s="9"/>
      <c r="ABG310" s="9"/>
      <c r="ABH310" s="9"/>
      <c r="ABI310" s="9"/>
      <c r="ABJ310" s="9"/>
      <c r="ABK310" s="9"/>
      <c r="ABL310" s="9"/>
      <c r="ABM310" s="9"/>
      <c r="ABN310" s="9"/>
      <c r="ABO310" s="9"/>
      <c r="ABP310" s="9"/>
      <c r="ABQ310" s="9"/>
      <c r="ABR310" s="9"/>
      <c r="ABS310" s="9"/>
      <c r="ABT310" s="9"/>
      <c r="ABU310" s="9"/>
      <c r="ABV310" s="9"/>
      <c r="ABW310" s="9"/>
      <c r="ABX310" s="9"/>
      <c r="ABY310" s="9"/>
      <c r="ABZ310" s="9"/>
      <c r="ACA310" s="9"/>
      <c r="ACB310" s="9"/>
      <c r="ACC310" s="9"/>
      <c r="ACD310" s="9"/>
      <c r="ACE310" s="9"/>
      <c r="ACF310" s="9"/>
      <c r="ACG310" s="9"/>
      <c r="ACH310" s="9"/>
      <c r="ACI310" s="9"/>
      <c r="ACJ310" s="9"/>
      <c r="ACK310" s="9"/>
      <c r="ACL310" s="9"/>
      <c r="ACM310" s="9"/>
      <c r="ACN310" s="9"/>
      <c r="ACO310" s="9"/>
      <c r="ACP310" s="9"/>
      <c r="ACQ310" s="9"/>
      <c r="ACR310" s="9"/>
      <c r="ACS310" s="9"/>
      <c r="ACT310" s="9"/>
      <c r="ACU310" s="9"/>
      <c r="ACV310" s="9"/>
      <c r="ACW310" s="9"/>
      <c r="ACX310" s="9"/>
      <c r="ACY310" s="9"/>
      <c r="ACZ310" s="9"/>
      <c r="ADA310" s="9"/>
      <c r="ADB310" s="9"/>
      <c r="ADC310" s="9"/>
      <c r="ADD310" s="9"/>
      <c r="ADE310" s="9"/>
      <c r="ADF310" s="9"/>
      <c r="ADG310" s="9"/>
      <c r="ADH310" s="9"/>
      <c r="ADI310" s="9"/>
      <c r="ADJ310" s="9"/>
      <c r="ADK310" s="9"/>
      <c r="ADL310" s="9"/>
      <c r="ADM310" s="9"/>
      <c r="ADN310" s="9"/>
      <c r="ADO310" s="9"/>
      <c r="ADP310" s="9"/>
      <c r="ADQ310" s="9"/>
      <c r="ADR310" s="9"/>
      <c r="ADS310" s="9"/>
      <c r="ADT310" s="9"/>
      <c r="ADU310" s="9"/>
      <c r="ADV310" s="9"/>
      <c r="ADW310" s="9"/>
      <c r="ADX310" s="9"/>
      <c r="ADY310" s="9"/>
      <c r="ADZ310" s="9"/>
      <c r="AEA310" s="9"/>
      <c r="AEB310" s="9"/>
      <c r="AEC310" s="9"/>
      <c r="AED310" s="9"/>
      <c r="AEE310" s="9"/>
      <c r="AEF310" s="9"/>
      <c r="AEG310" s="9"/>
      <c r="AEH310" s="9"/>
      <c r="AEI310" s="9"/>
      <c r="AEJ310" s="9"/>
      <c r="AEK310" s="9"/>
      <c r="AEL310" s="9"/>
      <c r="AEM310" s="9"/>
      <c r="AEN310" s="9"/>
      <c r="AEO310" s="9"/>
      <c r="AEP310" s="9"/>
      <c r="AEQ310" s="9"/>
      <c r="AER310" s="9"/>
      <c r="AES310" s="9"/>
      <c r="AET310" s="9"/>
      <c r="AEU310" s="9"/>
      <c r="AEV310" s="9"/>
      <c r="AEW310" s="9"/>
      <c r="AEX310" s="9"/>
      <c r="AEY310" s="9"/>
      <c r="AEZ310" s="9"/>
      <c r="AFA310" s="9"/>
      <c r="AFB310" s="9"/>
      <c r="AFC310" s="9"/>
      <c r="AFD310" s="9"/>
      <c r="AFE310" s="9"/>
      <c r="AFF310" s="9"/>
      <c r="AFG310" s="9"/>
      <c r="AFH310" s="9"/>
      <c r="AFI310" s="9"/>
      <c r="AFJ310" s="9"/>
      <c r="AFK310" s="9"/>
      <c r="AFL310" s="9"/>
      <c r="AFM310" s="9"/>
      <c r="AFN310" s="9"/>
      <c r="AFO310" s="9"/>
      <c r="AFP310" s="9"/>
      <c r="AFQ310" s="9"/>
      <c r="AFR310" s="9"/>
      <c r="AFS310" s="9"/>
      <c r="AFT310" s="9"/>
      <c r="AFU310" s="9"/>
      <c r="AFV310" s="9"/>
      <c r="AFW310" s="9"/>
      <c r="AFX310" s="9"/>
      <c r="AFY310" s="9"/>
      <c r="AFZ310" s="9"/>
      <c r="AGA310" s="9"/>
      <c r="AGB310" s="9"/>
      <c r="AGC310" s="9"/>
      <c r="AGD310" s="9"/>
      <c r="AGE310" s="9"/>
      <c r="AGF310" s="9"/>
      <c r="AGG310" s="9"/>
      <c r="AGH310" s="9"/>
      <c r="AGI310" s="9"/>
      <c r="AGJ310" s="9"/>
      <c r="AGK310" s="9"/>
      <c r="AGL310" s="9"/>
      <c r="AGM310" s="9"/>
      <c r="AGN310" s="9"/>
      <c r="AGO310" s="9"/>
      <c r="AGP310" s="9"/>
      <c r="AGQ310" s="9"/>
      <c r="AGR310" s="9"/>
      <c r="AGS310" s="9"/>
      <c r="AGT310" s="9"/>
      <c r="AGU310" s="9"/>
      <c r="AGV310" s="9"/>
      <c r="AGW310" s="9"/>
      <c r="AGX310" s="9"/>
      <c r="AGY310" s="9"/>
      <c r="AGZ310" s="9"/>
      <c r="AHA310" s="9"/>
      <c r="AHB310" s="9"/>
      <c r="AHC310" s="9"/>
      <c r="AHD310" s="9"/>
      <c r="AHE310" s="9"/>
      <c r="AHF310" s="9"/>
      <c r="AHG310" s="9"/>
      <c r="AHH310" s="9"/>
      <c r="AHI310" s="9"/>
      <c r="AHJ310" s="9"/>
      <c r="AHK310" s="9"/>
      <c r="AHL310" s="9"/>
      <c r="AHM310" s="9"/>
      <c r="AHN310" s="9"/>
      <c r="AHO310" s="9"/>
      <c r="AHP310" s="9"/>
      <c r="AHQ310" s="9"/>
      <c r="AHR310" s="9"/>
      <c r="AHS310" s="9"/>
      <c r="AHT310" s="9"/>
      <c r="AHU310" s="9"/>
      <c r="AHV310" s="9"/>
      <c r="AHW310" s="9"/>
      <c r="AHX310" s="9"/>
      <c r="AHY310" s="9"/>
      <c r="AHZ310" s="9"/>
      <c r="AIA310" s="9"/>
      <c r="AIB310" s="9"/>
      <c r="AIC310" s="9"/>
      <c r="AID310" s="9"/>
      <c r="AIE310" s="9"/>
      <c r="AIF310" s="9"/>
      <c r="AIG310" s="9"/>
      <c r="AIH310" s="9"/>
      <c r="AII310" s="9"/>
      <c r="AIJ310" s="9"/>
      <c r="AIK310" s="9"/>
      <c r="AIL310" s="9"/>
      <c r="AIM310" s="9"/>
      <c r="AIN310" s="9"/>
      <c r="AIO310" s="9"/>
      <c r="AIP310" s="9"/>
      <c r="AIQ310" s="9"/>
      <c r="AIR310" s="9"/>
      <c r="AIS310" s="9"/>
      <c r="AIT310" s="9"/>
      <c r="AIU310" s="9"/>
      <c r="AIV310" s="9"/>
      <c r="AIW310" s="9"/>
      <c r="AIX310" s="9"/>
      <c r="AIY310" s="9"/>
      <c r="AIZ310" s="9"/>
      <c r="AJA310" s="9"/>
      <c r="AJB310" s="9"/>
      <c r="AJC310" s="9"/>
      <c r="AJD310" s="9"/>
      <c r="AJE310" s="9"/>
      <c r="AJF310" s="9"/>
      <c r="AJG310" s="9"/>
      <c r="AJH310" s="9"/>
      <c r="AJI310" s="9"/>
      <c r="AJJ310" s="9"/>
      <c r="AJK310" s="9"/>
      <c r="AJL310" s="9"/>
      <c r="AJM310" s="9"/>
      <c r="AJN310" s="9"/>
      <c r="AJO310" s="9"/>
      <c r="AJP310" s="9"/>
      <c r="AJQ310" s="9"/>
      <c r="AJR310" s="9"/>
      <c r="AJS310" s="9"/>
      <c r="AJT310" s="9"/>
      <c r="AJU310" s="9"/>
      <c r="AJV310" s="9"/>
      <c r="AJW310" s="9"/>
      <c r="AJX310" s="9"/>
      <c r="AJY310" s="9"/>
      <c r="AJZ310" s="9"/>
      <c r="AKA310" s="9"/>
      <c r="AKB310" s="9"/>
      <c r="AKC310" s="9"/>
      <c r="AKD310" s="9"/>
      <c r="AKE310" s="9"/>
      <c r="AKF310" s="9"/>
      <c r="AKG310" s="9"/>
      <c r="AKH310" s="9"/>
      <c r="AKI310" s="9"/>
      <c r="AKJ310" s="9"/>
      <c r="AKK310" s="9"/>
      <c r="AKL310" s="9"/>
      <c r="AKM310" s="9"/>
      <c r="AKN310" s="9"/>
      <c r="AKO310" s="9"/>
      <c r="AKP310" s="9"/>
      <c r="AKQ310" s="9"/>
      <c r="AKR310" s="9"/>
      <c r="AKS310" s="9"/>
      <c r="AKT310" s="9"/>
      <c r="AKU310" s="9"/>
      <c r="AKV310" s="9"/>
      <c r="AKW310" s="9"/>
      <c r="AKX310" s="9"/>
      <c r="AKY310" s="9"/>
      <c r="AKZ310" s="9"/>
      <c r="ALA310" s="9"/>
      <c r="ALB310" s="9"/>
      <c r="ALC310" s="9"/>
      <c r="ALD310" s="9"/>
      <c r="ALE310" s="9"/>
      <c r="ALF310" s="9"/>
      <c r="ALG310" s="9"/>
      <c r="ALH310" s="9"/>
      <c r="ALI310" s="9"/>
      <c r="ALJ310" s="9"/>
      <c r="ALK310" s="9"/>
      <c r="ALL310" s="9"/>
      <c r="ALM310" s="9"/>
      <c r="ALN310" s="9"/>
      <c r="ALO310" s="9"/>
      <c r="ALP310" s="9"/>
      <c r="ALQ310" s="9"/>
      <c r="ALR310" s="9"/>
      <c r="ALS310" s="9"/>
      <c r="ALT310" s="9"/>
      <c r="ALU310" s="9"/>
      <c r="ALV310" s="9"/>
      <c r="ALW310" s="9"/>
      <c r="ALX310" s="9"/>
      <c r="ALY310" s="9"/>
      <c r="ALZ310" s="9"/>
      <c r="AMA310" s="9"/>
      <c r="AMB310" s="9"/>
      <c r="AMC310" s="9"/>
      <c r="AMD310" s="9"/>
      <c r="AME310" s="9"/>
      <c r="AMF310" s="9"/>
      <c r="AMG310" s="9"/>
      <c r="AMH310" s="9"/>
      <c r="AMI310" s="9"/>
      <c r="AMJ310" s="9"/>
      <c r="AMK310" s="9"/>
      <c r="AML310" s="9"/>
      <c r="AMM310" s="9"/>
      <c r="AMN310" s="9"/>
      <c r="AMO310" s="9"/>
    </row>
    <row r="311" spans="1:1029" s="9" customFormat="1" ht="12.6" customHeight="1" x14ac:dyDescent="0.25">
      <c r="A311" s="16" t="s">
        <v>964</v>
      </c>
      <c r="B311" s="215" t="s">
        <v>967</v>
      </c>
      <c r="C311" s="104"/>
      <c r="D311" s="103"/>
      <c r="E311" s="103"/>
      <c r="F311" s="4"/>
      <c r="G311" s="103"/>
      <c r="H311" s="103"/>
      <c r="I311" s="105"/>
      <c r="J311" s="104"/>
      <c r="K311" s="104"/>
      <c r="L311" s="105"/>
      <c r="M311" s="112"/>
      <c r="N311" s="105"/>
      <c r="O311" s="113"/>
      <c r="P311" s="210"/>
      <c r="Q311" s="104"/>
      <c r="R311" s="148"/>
      <c r="S311" s="104"/>
      <c r="T311" s="112"/>
      <c r="U311" s="104"/>
      <c r="V311" s="104"/>
      <c r="W311" s="104"/>
      <c r="X311" s="105" t="s">
        <v>118</v>
      </c>
      <c r="Y311" s="263"/>
      <c r="Z311" s="48">
        <f t="shared" si="13"/>
        <v>1</v>
      </c>
      <c r="AA311" s="174" t="s">
        <v>968</v>
      </c>
      <c r="AB311" s="174">
        <v>3</v>
      </c>
      <c r="AC311" s="174">
        <v>3</v>
      </c>
      <c r="AD311" s="174">
        <v>4</v>
      </c>
      <c r="AE311" s="174">
        <v>4</v>
      </c>
      <c r="AF311" s="174">
        <v>4</v>
      </c>
      <c r="AG311" s="174">
        <v>3</v>
      </c>
      <c r="AH311" s="174">
        <v>3</v>
      </c>
      <c r="AI311" s="40"/>
      <c r="AJ311" s="40"/>
      <c r="AK311" s="48"/>
      <c r="AL311" s="48"/>
      <c r="AM311" s="48"/>
      <c r="AN311" s="48"/>
      <c r="AO311" s="48"/>
      <c r="AP311" s="48"/>
      <c r="AQ311" s="16"/>
      <c r="AR311" s="16"/>
    </row>
    <row r="312" spans="1:1029" ht="12.6" customHeight="1" x14ac:dyDescent="0.3">
      <c r="A312" s="9" t="s">
        <v>964</v>
      </c>
      <c r="B312" s="111" t="s">
        <v>972</v>
      </c>
      <c r="C312" s="210"/>
      <c r="D312" s="210"/>
      <c r="E312" s="104"/>
      <c r="F312" s="48">
        <v>1</v>
      </c>
      <c r="G312" s="103"/>
      <c r="H312" s="104"/>
      <c r="I312" s="104"/>
      <c r="L312" s="104"/>
      <c r="M312" s="210"/>
      <c r="N312" s="210"/>
      <c r="O312" s="113"/>
      <c r="P312" s="210"/>
      <c r="Q312" s="210"/>
      <c r="S312" s="210"/>
      <c r="T312" s="104"/>
      <c r="U312" s="210"/>
      <c r="V312" s="104"/>
      <c r="W312" s="104"/>
      <c r="Y312" s="263"/>
      <c r="Z312" s="48">
        <f t="shared" si="13"/>
        <v>1</v>
      </c>
      <c r="AA312" s="172" t="s">
        <v>973</v>
      </c>
      <c r="AB312" s="172">
        <v>2</v>
      </c>
      <c r="AC312" s="172">
        <v>2</v>
      </c>
      <c r="AD312" s="172">
        <v>2</v>
      </c>
      <c r="AE312" s="172">
        <v>3</v>
      </c>
      <c r="AF312" s="172">
        <v>2</v>
      </c>
      <c r="AG312" s="172">
        <v>1</v>
      </c>
      <c r="AH312" s="172">
        <v>5</v>
      </c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  <c r="FM312" s="16"/>
      <c r="FN312" s="16"/>
      <c r="FO312" s="16"/>
      <c r="FP312" s="16"/>
      <c r="FQ312" s="16"/>
      <c r="FR312" s="16"/>
      <c r="FS312" s="16"/>
      <c r="FT312" s="16"/>
      <c r="FU312" s="16"/>
      <c r="FV312" s="16"/>
      <c r="FW312" s="16"/>
      <c r="FX312" s="16"/>
      <c r="FY312" s="16"/>
      <c r="FZ312" s="16"/>
      <c r="GA312" s="16"/>
      <c r="GB312" s="16"/>
      <c r="GC312" s="16"/>
      <c r="GD312" s="16"/>
      <c r="GE312" s="16"/>
      <c r="GF312" s="16"/>
      <c r="GG312" s="16"/>
      <c r="GH312" s="16"/>
      <c r="GI312" s="16"/>
      <c r="GJ312" s="16"/>
      <c r="GK312" s="16"/>
      <c r="GL312" s="16"/>
      <c r="GM312" s="16"/>
      <c r="GN312" s="16"/>
      <c r="GO312" s="16"/>
      <c r="GP312" s="16"/>
      <c r="GQ312" s="16"/>
      <c r="GR312" s="16"/>
      <c r="GS312" s="16"/>
      <c r="GT312" s="16"/>
      <c r="GU312" s="16"/>
      <c r="GV312" s="16"/>
      <c r="GW312" s="16"/>
      <c r="GX312" s="16"/>
      <c r="GY312" s="16"/>
      <c r="GZ312" s="16"/>
      <c r="HA312" s="16"/>
      <c r="HB312" s="16"/>
      <c r="HC312" s="16"/>
      <c r="HD312" s="16"/>
      <c r="HE312" s="16"/>
      <c r="HF312" s="16"/>
      <c r="HG312" s="16"/>
      <c r="HH312" s="16"/>
      <c r="HI312" s="16"/>
      <c r="HJ312" s="16"/>
      <c r="HK312" s="16"/>
      <c r="HL312" s="16"/>
      <c r="HM312" s="16"/>
      <c r="HN312" s="16"/>
      <c r="HO312" s="16"/>
      <c r="HP312" s="16"/>
      <c r="HQ312" s="16"/>
      <c r="HR312" s="16"/>
      <c r="HS312" s="16"/>
      <c r="HT312" s="16"/>
      <c r="HU312" s="16"/>
      <c r="HV312" s="16"/>
      <c r="HW312" s="16"/>
      <c r="HX312" s="16"/>
      <c r="HY312" s="16"/>
      <c r="HZ312" s="16"/>
      <c r="IA312" s="16"/>
      <c r="IB312" s="16"/>
      <c r="IC312" s="16"/>
      <c r="ID312" s="16"/>
      <c r="IE312" s="16"/>
      <c r="IF312" s="16"/>
      <c r="IG312" s="16"/>
      <c r="IH312" s="16"/>
      <c r="II312" s="16"/>
      <c r="IJ312" s="16"/>
      <c r="IK312" s="16"/>
      <c r="IL312" s="16"/>
      <c r="IM312" s="16"/>
      <c r="IN312" s="16"/>
      <c r="IO312" s="16"/>
      <c r="IP312" s="16"/>
      <c r="IQ312" s="16"/>
      <c r="IR312" s="16"/>
      <c r="IS312" s="16"/>
      <c r="IT312" s="16"/>
      <c r="IU312" s="16"/>
      <c r="IV312" s="16"/>
      <c r="IW312" s="16"/>
      <c r="IX312" s="16"/>
      <c r="IY312" s="16"/>
      <c r="IZ312" s="16"/>
      <c r="JA312" s="16"/>
      <c r="JB312" s="16"/>
      <c r="JC312" s="16"/>
      <c r="JD312" s="16"/>
      <c r="JE312" s="16"/>
      <c r="JF312" s="16"/>
      <c r="JG312" s="16"/>
      <c r="JH312" s="16"/>
      <c r="JI312" s="16"/>
      <c r="JJ312" s="16"/>
      <c r="JK312" s="16"/>
      <c r="JL312" s="16"/>
      <c r="JM312" s="16"/>
      <c r="JN312" s="16"/>
      <c r="JO312" s="16"/>
      <c r="JP312" s="16"/>
      <c r="JQ312" s="16"/>
      <c r="JR312" s="16"/>
      <c r="JS312" s="16"/>
      <c r="JT312" s="16"/>
      <c r="JU312" s="16"/>
      <c r="JV312" s="16"/>
      <c r="JW312" s="16"/>
      <c r="JX312" s="16"/>
      <c r="JY312" s="16"/>
      <c r="JZ312" s="16"/>
      <c r="KA312" s="16"/>
      <c r="KB312" s="16"/>
      <c r="KC312" s="16"/>
      <c r="KD312" s="16"/>
      <c r="KE312" s="16"/>
      <c r="KF312" s="16"/>
      <c r="KG312" s="16"/>
      <c r="KH312" s="16"/>
      <c r="KI312" s="16"/>
      <c r="KJ312" s="16"/>
      <c r="KK312" s="16"/>
      <c r="KL312" s="16"/>
      <c r="KM312" s="16"/>
      <c r="KN312" s="16"/>
      <c r="KO312" s="16"/>
      <c r="KP312" s="16"/>
      <c r="KQ312" s="16"/>
      <c r="KR312" s="16"/>
      <c r="KS312" s="16"/>
      <c r="KT312" s="16"/>
      <c r="KU312" s="16"/>
      <c r="KV312" s="16"/>
      <c r="KW312" s="16"/>
      <c r="KX312" s="16"/>
      <c r="KY312" s="16"/>
      <c r="KZ312" s="16"/>
      <c r="LA312" s="16"/>
      <c r="LB312" s="16"/>
      <c r="LC312" s="16"/>
      <c r="LD312" s="16"/>
      <c r="LE312" s="16"/>
      <c r="LF312" s="16"/>
      <c r="LG312" s="16"/>
      <c r="LH312" s="16"/>
      <c r="LI312" s="16"/>
      <c r="LJ312" s="16"/>
      <c r="LK312" s="16"/>
      <c r="LL312" s="16"/>
      <c r="LM312" s="16"/>
      <c r="LN312" s="16"/>
      <c r="LO312" s="16"/>
      <c r="LP312" s="16"/>
      <c r="LQ312" s="16"/>
      <c r="LR312" s="16"/>
      <c r="LS312" s="16"/>
      <c r="LT312" s="16"/>
      <c r="LU312" s="16"/>
      <c r="LV312" s="16"/>
      <c r="LW312" s="16"/>
      <c r="LX312" s="16"/>
      <c r="LY312" s="16"/>
      <c r="LZ312" s="16"/>
      <c r="MA312" s="16"/>
      <c r="MB312" s="16"/>
      <c r="MC312" s="16"/>
      <c r="MD312" s="16"/>
      <c r="ME312" s="16"/>
      <c r="MF312" s="16"/>
      <c r="MG312" s="16"/>
      <c r="MH312" s="16"/>
      <c r="MI312" s="16"/>
      <c r="MJ312" s="16"/>
      <c r="MK312" s="16"/>
      <c r="ML312" s="16"/>
      <c r="MM312" s="16"/>
      <c r="MN312" s="16"/>
      <c r="MO312" s="16"/>
      <c r="MP312" s="16"/>
      <c r="MQ312" s="16"/>
      <c r="MR312" s="16"/>
      <c r="MS312" s="16"/>
      <c r="MT312" s="16"/>
      <c r="MU312" s="16"/>
      <c r="MV312" s="16"/>
      <c r="MW312" s="16"/>
      <c r="MX312" s="16"/>
      <c r="MY312" s="16"/>
      <c r="MZ312" s="16"/>
      <c r="NA312" s="16"/>
      <c r="NB312" s="16"/>
      <c r="NC312" s="16"/>
      <c r="ND312" s="16"/>
      <c r="NE312" s="16"/>
      <c r="NF312" s="16"/>
      <c r="NG312" s="16"/>
      <c r="NH312" s="16"/>
      <c r="NI312" s="16"/>
      <c r="NJ312" s="16"/>
      <c r="NK312" s="16"/>
      <c r="NL312" s="16"/>
      <c r="NM312" s="16"/>
      <c r="NN312" s="16"/>
      <c r="NO312" s="16"/>
      <c r="NP312" s="16"/>
      <c r="NQ312" s="16"/>
      <c r="NR312" s="16"/>
      <c r="NS312" s="16"/>
      <c r="NT312" s="16"/>
      <c r="NU312" s="16"/>
      <c r="NV312" s="16"/>
      <c r="NW312" s="16"/>
      <c r="NX312" s="16"/>
      <c r="NY312" s="16"/>
      <c r="NZ312" s="16"/>
      <c r="OA312" s="16"/>
      <c r="OB312" s="16"/>
      <c r="OC312" s="16"/>
      <c r="OD312" s="16"/>
      <c r="OE312" s="16"/>
      <c r="OF312" s="16"/>
      <c r="OG312" s="16"/>
      <c r="OH312" s="16"/>
      <c r="OI312" s="16"/>
      <c r="OJ312" s="16"/>
      <c r="OK312" s="16"/>
      <c r="OL312" s="16"/>
      <c r="OM312" s="16"/>
      <c r="ON312" s="16"/>
      <c r="OO312" s="16"/>
      <c r="OP312" s="16"/>
      <c r="OQ312" s="16"/>
      <c r="OR312" s="16"/>
      <c r="OS312" s="16"/>
      <c r="OT312" s="16"/>
      <c r="OU312" s="16"/>
      <c r="OV312" s="16"/>
      <c r="OW312" s="16"/>
      <c r="OX312" s="16"/>
      <c r="OY312" s="16"/>
      <c r="OZ312" s="16"/>
      <c r="PA312" s="16"/>
      <c r="PB312" s="16"/>
      <c r="PC312" s="16"/>
      <c r="PD312" s="16"/>
      <c r="PE312" s="16"/>
      <c r="PF312" s="16"/>
      <c r="PG312" s="16"/>
      <c r="PH312" s="16"/>
      <c r="PI312" s="16"/>
      <c r="PJ312" s="16"/>
      <c r="PK312" s="16"/>
      <c r="PL312" s="16"/>
      <c r="PM312" s="16"/>
      <c r="PN312" s="16"/>
      <c r="PO312" s="16"/>
      <c r="PP312" s="16"/>
      <c r="PQ312" s="16"/>
      <c r="PR312" s="16"/>
      <c r="PS312" s="16"/>
      <c r="PT312" s="16"/>
      <c r="PU312" s="16"/>
      <c r="PV312" s="16"/>
      <c r="PW312" s="16"/>
      <c r="PX312" s="16"/>
      <c r="PY312" s="16"/>
      <c r="PZ312" s="16"/>
      <c r="QA312" s="16"/>
      <c r="QB312" s="16"/>
      <c r="QC312" s="16"/>
      <c r="QD312" s="16"/>
      <c r="QE312" s="16"/>
      <c r="QF312" s="16"/>
      <c r="QG312" s="16"/>
      <c r="QH312" s="16"/>
      <c r="QI312" s="16"/>
      <c r="QJ312" s="16"/>
      <c r="QK312" s="16"/>
      <c r="QL312" s="16"/>
      <c r="QM312" s="16"/>
      <c r="QN312" s="16"/>
      <c r="QO312" s="16"/>
      <c r="QP312" s="16"/>
      <c r="QQ312" s="16"/>
      <c r="QR312" s="16"/>
      <c r="QS312" s="16"/>
      <c r="QT312" s="16"/>
      <c r="QU312" s="16"/>
      <c r="QV312" s="16"/>
      <c r="QW312" s="16"/>
      <c r="QX312" s="16"/>
      <c r="QY312" s="16"/>
      <c r="QZ312" s="16"/>
      <c r="RA312" s="16"/>
      <c r="RB312" s="16"/>
      <c r="RC312" s="16"/>
      <c r="RD312" s="16"/>
      <c r="RE312" s="16"/>
      <c r="RF312" s="16"/>
      <c r="RG312" s="16"/>
      <c r="RH312" s="16"/>
      <c r="RI312" s="16"/>
      <c r="RJ312" s="16"/>
      <c r="RK312" s="16"/>
      <c r="RL312" s="16"/>
      <c r="RM312" s="16"/>
      <c r="RN312" s="16"/>
      <c r="RO312" s="16"/>
      <c r="RP312" s="16"/>
      <c r="RQ312" s="16"/>
      <c r="RR312" s="16"/>
      <c r="RS312" s="16"/>
      <c r="RT312" s="16"/>
      <c r="RU312" s="16"/>
      <c r="RV312" s="16"/>
      <c r="RW312" s="16"/>
      <c r="RX312" s="16"/>
      <c r="RY312" s="16"/>
      <c r="RZ312" s="16"/>
      <c r="SA312" s="16"/>
      <c r="SB312" s="16"/>
      <c r="SC312" s="16"/>
      <c r="SD312" s="16"/>
      <c r="SE312" s="16"/>
      <c r="SF312" s="16"/>
      <c r="SG312" s="16"/>
      <c r="SH312" s="16"/>
      <c r="SI312" s="16"/>
      <c r="SJ312" s="16"/>
      <c r="SK312" s="16"/>
      <c r="SL312" s="16"/>
      <c r="SM312" s="16"/>
      <c r="SN312" s="16"/>
      <c r="SO312" s="16"/>
      <c r="SP312" s="16"/>
      <c r="SQ312" s="16"/>
      <c r="SR312" s="16"/>
      <c r="SS312" s="16"/>
      <c r="ST312" s="16"/>
      <c r="SU312" s="16"/>
      <c r="SV312" s="16"/>
      <c r="SW312" s="16"/>
      <c r="SX312" s="16"/>
      <c r="SY312" s="16"/>
      <c r="SZ312" s="16"/>
      <c r="TA312" s="16"/>
      <c r="TB312" s="16"/>
      <c r="TC312" s="16"/>
      <c r="TD312" s="16"/>
      <c r="TE312" s="16"/>
      <c r="TF312" s="16"/>
      <c r="TG312" s="16"/>
      <c r="TH312" s="16"/>
      <c r="TI312" s="16"/>
      <c r="TJ312" s="16"/>
      <c r="TK312" s="16"/>
      <c r="TL312" s="16"/>
      <c r="TM312" s="16"/>
      <c r="TN312" s="16"/>
      <c r="TO312" s="16"/>
      <c r="TP312" s="16"/>
      <c r="TQ312" s="16"/>
      <c r="TR312" s="16"/>
      <c r="TS312" s="16"/>
      <c r="TT312" s="16"/>
      <c r="TU312" s="16"/>
      <c r="TV312" s="16"/>
      <c r="TW312" s="16"/>
      <c r="TX312" s="16"/>
      <c r="TY312" s="16"/>
      <c r="TZ312" s="16"/>
      <c r="UA312" s="16"/>
      <c r="UB312" s="16"/>
      <c r="UC312" s="16"/>
      <c r="UD312" s="16"/>
      <c r="UE312" s="16"/>
      <c r="UF312" s="16"/>
      <c r="UG312" s="16"/>
      <c r="UH312" s="16"/>
      <c r="UI312" s="16"/>
      <c r="UJ312" s="16"/>
      <c r="UK312" s="16"/>
      <c r="UL312" s="16"/>
      <c r="UM312" s="16"/>
      <c r="UN312" s="16"/>
      <c r="UO312" s="16"/>
      <c r="UP312" s="16"/>
      <c r="UQ312" s="16"/>
      <c r="UR312" s="16"/>
      <c r="US312" s="16"/>
      <c r="UT312" s="16"/>
      <c r="UU312" s="16"/>
      <c r="UV312" s="16"/>
      <c r="UW312" s="16"/>
      <c r="UX312" s="16"/>
      <c r="UY312" s="16"/>
      <c r="UZ312" s="16"/>
      <c r="VA312" s="16"/>
      <c r="VB312" s="16"/>
      <c r="VC312" s="16"/>
      <c r="VD312" s="16"/>
      <c r="VE312" s="16"/>
      <c r="VF312" s="16"/>
      <c r="VG312" s="16"/>
      <c r="VH312" s="16"/>
      <c r="VI312" s="16"/>
      <c r="VJ312" s="16"/>
      <c r="VK312" s="16"/>
      <c r="VL312" s="16"/>
      <c r="VM312" s="16"/>
      <c r="VN312" s="16"/>
      <c r="VO312" s="16"/>
      <c r="VP312" s="16"/>
      <c r="VQ312" s="16"/>
      <c r="VR312" s="16"/>
      <c r="VS312" s="16"/>
      <c r="VT312" s="16"/>
      <c r="VU312" s="16"/>
      <c r="VV312" s="16"/>
      <c r="VW312" s="16"/>
      <c r="VX312" s="16"/>
      <c r="VY312" s="16"/>
      <c r="VZ312" s="16"/>
      <c r="WA312" s="16"/>
      <c r="WB312" s="16"/>
      <c r="WC312" s="16"/>
      <c r="WD312" s="16"/>
      <c r="WE312" s="16"/>
      <c r="WF312" s="16"/>
      <c r="WG312" s="16"/>
      <c r="WH312" s="16"/>
      <c r="WI312" s="16"/>
      <c r="WJ312" s="16"/>
      <c r="WK312" s="16"/>
      <c r="WL312" s="16"/>
      <c r="WM312" s="16"/>
      <c r="WN312" s="16"/>
      <c r="WO312" s="16"/>
      <c r="WP312" s="16"/>
      <c r="WQ312" s="16"/>
      <c r="WR312" s="16"/>
      <c r="WS312" s="16"/>
      <c r="WT312" s="16"/>
      <c r="WU312" s="16"/>
      <c r="WV312" s="16"/>
      <c r="WW312" s="16"/>
      <c r="WX312" s="16"/>
      <c r="WY312" s="16"/>
      <c r="WZ312" s="16"/>
      <c r="XA312" s="16"/>
      <c r="XB312" s="16"/>
      <c r="XC312" s="16"/>
      <c r="XD312" s="16"/>
      <c r="XE312" s="16"/>
      <c r="XF312" s="16"/>
      <c r="XG312" s="16"/>
      <c r="XH312" s="16"/>
      <c r="XI312" s="16"/>
      <c r="XJ312" s="16"/>
      <c r="XK312" s="16"/>
      <c r="XL312" s="16"/>
      <c r="XM312" s="16"/>
      <c r="XN312" s="16"/>
      <c r="XO312" s="16"/>
      <c r="XP312" s="16"/>
      <c r="XQ312" s="16"/>
      <c r="XR312" s="16"/>
      <c r="XS312" s="16"/>
      <c r="XT312" s="16"/>
      <c r="XU312" s="16"/>
      <c r="XV312" s="16"/>
      <c r="XW312" s="16"/>
      <c r="XX312" s="16"/>
      <c r="XY312" s="16"/>
      <c r="XZ312" s="16"/>
      <c r="YA312" s="16"/>
      <c r="YB312" s="16"/>
      <c r="YC312" s="16"/>
      <c r="YD312" s="16"/>
      <c r="YE312" s="16"/>
      <c r="YF312" s="16"/>
      <c r="YG312" s="16"/>
      <c r="YH312" s="16"/>
      <c r="YI312" s="16"/>
      <c r="YJ312" s="16"/>
      <c r="YK312" s="16"/>
      <c r="YL312" s="16"/>
      <c r="YM312" s="16"/>
      <c r="YN312" s="16"/>
      <c r="YO312" s="16"/>
      <c r="YP312" s="16"/>
      <c r="YQ312" s="16"/>
      <c r="YR312" s="16"/>
      <c r="YS312" s="16"/>
      <c r="YT312" s="16"/>
      <c r="YU312" s="16"/>
      <c r="YV312" s="16"/>
      <c r="YW312" s="16"/>
      <c r="YX312" s="16"/>
      <c r="YY312" s="16"/>
      <c r="YZ312" s="16"/>
      <c r="ZA312" s="16"/>
      <c r="ZB312" s="16"/>
      <c r="ZC312" s="16"/>
      <c r="ZD312" s="16"/>
      <c r="ZE312" s="16"/>
      <c r="ZF312" s="16"/>
      <c r="ZG312" s="16"/>
      <c r="ZH312" s="16"/>
      <c r="ZI312" s="16"/>
      <c r="ZJ312" s="16"/>
      <c r="ZK312" s="16"/>
      <c r="ZL312" s="16"/>
      <c r="ZM312" s="16"/>
      <c r="ZN312" s="16"/>
      <c r="ZO312" s="16"/>
      <c r="ZP312" s="16"/>
      <c r="ZQ312" s="16"/>
      <c r="ZR312" s="16"/>
      <c r="ZS312" s="16"/>
      <c r="ZT312" s="16"/>
      <c r="ZU312" s="16"/>
      <c r="ZV312" s="16"/>
      <c r="ZW312" s="16"/>
      <c r="ZX312" s="16"/>
      <c r="ZY312" s="16"/>
      <c r="ZZ312" s="16"/>
      <c r="AAA312" s="16"/>
      <c r="AAB312" s="16"/>
      <c r="AAC312" s="16"/>
      <c r="AAD312" s="16"/>
      <c r="AAE312" s="16"/>
      <c r="AAF312" s="16"/>
      <c r="AAG312" s="16"/>
      <c r="AAH312" s="16"/>
      <c r="AAI312" s="16"/>
      <c r="AAJ312" s="16"/>
      <c r="AAK312" s="16"/>
      <c r="AAL312" s="16"/>
      <c r="AAM312" s="16"/>
      <c r="AAN312" s="16"/>
      <c r="AAO312" s="16"/>
      <c r="AAP312" s="16"/>
      <c r="AAQ312" s="16"/>
      <c r="AAR312" s="16"/>
      <c r="AAS312" s="16"/>
      <c r="AAT312" s="16"/>
      <c r="AAU312" s="16"/>
      <c r="AAV312" s="16"/>
      <c r="AAW312" s="16"/>
      <c r="AAX312" s="16"/>
      <c r="AAY312" s="16"/>
      <c r="AAZ312" s="16"/>
      <c r="ABA312" s="16"/>
      <c r="ABB312" s="16"/>
      <c r="ABC312" s="16"/>
      <c r="ABD312" s="16"/>
      <c r="ABE312" s="16"/>
      <c r="ABF312" s="16"/>
      <c r="ABG312" s="16"/>
      <c r="ABH312" s="16"/>
      <c r="ABI312" s="16"/>
      <c r="ABJ312" s="16"/>
      <c r="ABK312" s="16"/>
      <c r="ABL312" s="16"/>
      <c r="ABM312" s="16"/>
      <c r="ABN312" s="16"/>
      <c r="ABO312" s="16"/>
      <c r="ABP312" s="16"/>
      <c r="ABQ312" s="16"/>
      <c r="ABR312" s="16"/>
      <c r="ABS312" s="16"/>
      <c r="ABT312" s="16"/>
      <c r="ABU312" s="16"/>
      <c r="ABV312" s="16"/>
      <c r="ABW312" s="16"/>
      <c r="ABX312" s="16"/>
      <c r="ABY312" s="16"/>
      <c r="ABZ312" s="16"/>
      <c r="ACA312" s="16"/>
      <c r="ACB312" s="16"/>
      <c r="ACC312" s="16"/>
      <c r="ACD312" s="16"/>
      <c r="ACE312" s="16"/>
      <c r="ACF312" s="16"/>
      <c r="ACG312" s="16"/>
      <c r="ACH312" s="16"/>
      <c r="ACI312" s="16"/>
      <c r="ACJ312" s="16"/>
      <c r="ACK312" s="16"/>
      <c r="ACL312" s="16"/>
      <c r="ACM312" s="16"/>
      <c r="ACN312" s="16"/>
      <c r="ACO312" s="16"/>
      <c r="ACP312" s="16"/>
      <c r="ACQ312" s="16"/>
      <c r="ACR312" s="16"/>
      <c r="ACS312" s="16"/>
      <c r="ACT312" s="16"/>
      <c r="ACU312" s="16"/>
      <c r="ACV312" s="16"/>
      <c r="ACW312" s="16"/>
      <c r="ACX312" s="16"/>
      <c r="ACY312" s="16"/>
      <c r="ACZ312" s="16"/>
      <c r="ADA312" s="16"/>
      <c r="ADB312" s="16"/>
      <c r="ADC312" s="16"/>
      <c r="ADD312" s="16"/>
      <c r="ADE312" s="16"/>
      <c r="ADF312" s="16"/>
      <c r="ADG312" s="16"/>
      <c r="ADH312" s="16"/>
      <c r="ADI312" s="16"/>
      <c r="ADJ312" s="16"/>
      <c r="ADK312" s="16"/>
      <c r="ADL312" s="16"/>
      <c r="ADM312" s="16"/>
      <c r="ADN312" s="16"/>
      <c r="ADO312" s="16"/>
      <c r="ADP312" s="16"/>
      <c r="ADQ312" s="16"/>
      <c r="ADR312" s="16"/>
      <c r="ADS312" s="16"/>
      <c r="ADT312" s="16"/>
      <c r="ADU312" s="16"/>
      <c r="ADV312" s="16"/>
      <c r="ADW312" s="16"/>
      <c r="ADX312" s="16"/>
      <c r="ADY312" s="16"/>
      <c r="ADZ312" s="16"/>
      <c r="AEA312" s="16"/>
      <c r="AEB312" s="16"/>
      <c r="AEC312" s="16"/>
      <c r="AED312" s="16"/>
      <c r="AEE312" s="16"/>
      <c r="AEF312" s="16"/>
      <c r="AEG312" s="16"/>
      <c r="AEH312" s="16"/>
      <c r="AEI312" s="16"/>
      <c r="AEJ312" s="16"/>
      <c r="AEK312" s="16"/>
      <c r="AEL312" s="16"/>
      <c r="AEM312" s="16"/>
      <c r="AEN312" s="16"/>
      <c r="AEO312" s="16"/>
      <c r="AEP312" s="16"/>
      <c r="AEQ312" s="16"/>
      <c r="AER312" s="16"/>
      <c r="AES312" s="16"/>
      <c r="AET312" s="16"/>
      <c r="AEU312" s="16"/>
      <c r="AEV312" s="16"/>
      <c r="AEW312" s="16"/>
      <c r="AEX312" s="16"/>
      <c r="AEY312" s="16"/>
      <c r="AEZ312" s="16"/>
      <c r="AFA312" s="16"/>
      <c r="AFB312" s="16"/>
      <c r="AFC312" s="16"/>
      <c r="AFD312" s="16"/>
      <c r="AFE312" s="16"/>
      <c r="AFF312" s="16"/>
      <c r="AFG312" s="16"/>
      <c r="AFH312" s="16"/>
      <c r="AFI312" s="16"/>
      <c r="AFJ312" s="16"/>
      <c r="AFK312" s="16"/>
      <c r="AFL312" s="16"/>
      <c r="AFM312" s="16"/>
      <c r="AFN312" s="16"/>
      <c r="AFO312" s="16"/>
      <c r="AFP312" s="16"/>
      <c r="AFQ312" s="16"/>
      <c r="AFR312" s="16"/>
      <c r="AFS312" s="16"/>
      <c r="AFT312" s="16"/>
      <c r="AFU312" s="16"/>
      <c r="AFV312" s="16"/>
      <c r="AFW312" s="16"/>
      <c r="AFX312" s="16"/>
      <c r="AFY312" s="16"/>
      <c r="AFZ312" s="16"/>
      <c r="AGA312" s="16"/>
      <c r="AGB312" s="16"/>
      <c r="AGC312" s="16"/>
      <c r="AGD312" s="16"/>
      <c r="AGE312" s="16"/>
      <c r="AGF312" s="16"/>
      <c r="AGG312" s="16"/>
      <c r="AGH312" s="16"/>
      <c r="AGI312" s="16"/>
      <c r="AGJ312" s="16"/>
      <c r="AGK312" s="16"/>
      <c r="AGL312" s="16"/>
      <c r="AGM312" s="16"/>
      <c r="AGN312" s="16"/>
      <c r="AGO312" s="16"/>
      <c r="AGP312" s="16"/>
      <c r="AGQ312" s="16"/>
      <c r="AGR312" s="16"/>
      <c r="AGS312" s="16"/>
      <c r="AGT312" s="16"/>
      <c r="AGU312" s="16"/>
      <c r="AGV312" s="16"/>
      <c r="AGW312" s="16"/>
      <c r="AGX312" s="16"/>
      <c r="AGY312" s="16"/>
      <c r="AGZ312" s="16"/>
      <c r="AHA312" s="16"/>
      <c r="AHB312" s="16"/>
      <c r="AHC312" s="16"/>
      <c r="AHD312" s="16"/>
      <c r="AHE312" s="16"/>
      <c r="AHF312" s="16"/>
      <c r="AHG312" s="16"/>
      <c r="AHH312" s="16"/>
      <c r="AHI312" s="16"/>
      <c r="AHJ312" s="16"/>
      <c r="AHK312" s="16"/>
      <c r="AHL312" s="16"/>
      <c r="AHM312" s="16"/>
      <c r="AHN312" s="16"/>
      <c r="AHO312" s="16"/>
      <c r="AHP312" s="16"/>
      <c r="AHQ312" s="16"/>
      <c r="AHR312" s="16"/>
      <c r="AHS312" s="16"/>
      <c r="AHT312" s="16"/>
      <c r="AHU312" s="16"/>
      <c r="AHV312" s="16"/>
      <c r="AHW312" s="16"/>
      <c r="AHX312" s="16"/>
      <c r="AHY312" s="16"/>
      <c r="AHZ312" s="16"/>
      <c r="AIA312" s="16"/>
      <c r="AIB312" s="16"/>
      <c r="AIC312" s="16"/>
      <c r="AID312" s="16"/>
      <c r="AIE312" s="16"/>
      <c r="AIF312" s="16"/>
      <c r="AIG312" s="16"/>
      <c r="AIH312" s="16"/>
      <c r="AII312" s="16"/>
      <c r="AIJ312" s="16"/>
      <c r="AIK312" s="16"/>
      <c r="AIL312" s="16"/>
      <c r="AIM312" s="16"/>
      <c r="AIN312" s="16"/>
      <c r="AIO312" s="16"/>
      <c r="AIP312" s="16"/>
      <c r="AIQ312" s="16"/>
      <c r="AIR312" s="16"/>
      <c r="AIS312" s="16"/>
      <c r="AIT312" s="16"/>
      <c r="AIU312" s="16"/>
      <c r="AIV312" s="16"/>
      <c r="AIW312" s="16"/>
      <c r="AIX312" s="16"/>
      <c r="AIY312" s="16"/>
      <c r="AIZ312" s="16"/>
      <c r="AJA312" s="16"/>
      <c r="AJB312" s="16"/>
      <c r="AJC312" s="16"/>
      <c r="AJD312" s="16"/>
      <c r="AJE312" s="16"/>
      <c r="AJF312" s="16"/>
      <c r="AJG312" s="16"/>
      <c r="AJH312" s="16"/>
      <c r="AJI312" s="16"/>
      <c r="AJJ312" s="16"/>
      <c r="AJK312" s="16"/>
      <c r="AJL312" s="16"/>
      <c r="AJM312" s="16"/>
      <c r="AJN312" s="16"/>
      <c r="AJO312" s="16"/>
      <c r="AJP312" s="16"/>
      <c r="AJQ312" s="16"/>
      <c r="AJR312" s="16"/>
      <c r="AJS312" s="16"/>
      <c r="AJT312" s="16"/>
      <c r="AJU312" s="16"/>
      <c r="AJV312" s="16"/>
      <c r="AJW312" s="16"/>
      <c r="AJX312" s="16"/>
      <c r="AJY312" s="16"/>
      <c r="AJZ312" s="16"/>
      <c r="AKA312" s="16"/>
      <c r="AKB312" s="16"/>
      <c r="AKC312" s="16"/>
      <c r="AKD312" s="16"/>
      <c r="AKE312" s="16"/>
      <c r="AKF312" s="16"/>
      <c r="AKG312" s="16"/>
      <c r="AKH312" s="16"/>
      <c r="AKI312" s="16"/>
      <c r="AKJ312" s="16"/>
      <c r="AKK312" s="16"/>
      <c r="AKL312" s="16"/>
      <c r="AKM312" s="16"/>
      <c r="AKN312" s="16"/>
      <c r="AKO312" s="16"/>
      <c r="AKP312" s="16"/>
      <c r="AKQ312" s="16"/>
      <c r="AKR312" s="16"/>
      <c r="AKS312" s="16"/>
      <c r="AKT312" s="16"/>
      <c r="AKU312" s="16"/>
      <c r="AKV312" s="16"/>
      <c r="AKW312" s="16"/>
      <c r="AKX312" s="16"/>
      <c r="AKY312" s="16"/>
      <c r="AKZ312" s="16"/>
      <c r="ALA312" s="16"/>
      <c r="ALB312" s="16"/>
      <c r="ALC312" s="16"/>
      <c r="ALD312" s="16"/>
      <c r="ALE312" s="16"/>
      <c r="ALF312" s="16"/>
      <c r="ALG312" s="16"/>
      <c r="ALH312" s="16"/>
      <c r="ALI312" s="16"/>
      <c r="ALJ312" s="16"/>
      <c r="ALK312" s="16"/>
      <c r="ALL312" s="16"/>
      <c r="ALM312" s="16"/>
      <c r="ALN312" s="16"/>
      <c r="ALO312" s="16"/>
      <c r="ALP312" s="16"/>
      <c r="AME312" s="16"/>
      <c r="AMF312" s="16"/>
      <c r="AMG312" s="16"/>
      <c r="AMH312" s="16"/>
      <c r="AMI312" s="16"/>
      <c r="AMJ312" s="9"/>
      <c r="AMK312" s="9"/>
      <c r="AML312" s="9"/>
      <c r="AMM312" s="9"/>
      <c r="AMN312" s="9"/>
      <c r="AMO312" s="9"/>
    </row>
    <row r="313" spans="1:1029" s="9" customFormat="1" ht="12.6" customHeight="1" x14ac:dyDescent="0.3">
      <c r="A313" s="16" t="s">
        <v>964</v>
      </c>
      <c r="B313" s="213" t="s">
        <v>976</v>
      </c>
      <c r="C313" s="104"/>
      <c r="D313" s="103"/>
      <c r="E313" s="103"/>
      <c r="F313" s="4"/>
      <c r="G313" s="103"/>
      <c r="H313" s="105"/>
      <c r="I313" s="105"/>
      <c r="J313" s="104"/>
      <c r="K313" s="104"/>
      <c r="L313" s="105"/>
      <c r="M313" s="112"/>
      <c r="N313" s="103"/>
      <c r="O313" s="113"/>
      <c r="P313" s="210"/>
      <c r="Q313" s="104"/>
      <c r="R313" s="148" t="s">
        <v>195</v>
      </c>
      <c r="S313" s="104"/>
      <c r="T313" s="105"/>
      <c r="U313" s="104"/>
      <c r="V313" s="104"/>
      <c r="W313" s="104"/>
      <c r="X313" s="105"/>
      <c r="Y313" s="263"/>
      <c r="Z313" s="48">
        <f t="shared" si="13"/>
        <v>1</v>
      </c>
      <c r="AA313" s="213" t="s">
        <v>976</v>
      </c>
      <c r="AB313" s="172">
        <v>4</v>
      </c>
      <c r="AC313" s="172">
        <v>3</v>
      </c>
      <c r="AD313" s="172">
        <v>4</v>
      </c>
      <c r="AE313" s="172">
        <v>3</v>
      </c>
      <c r="AF313" s="172" t="s">
        <v>403</v>
      </c>
      <c r="AG313" s="172">
        <v>3</v>
      </c>
      <c r="AH313" s="172">
        <v>1</v>
      </c>
      <c r="AI313" s="40"/>
      <c r="AJ313" s="40"/>
      <c r="AK313" s="48"/>
      <c r="AL313" s="48"/>
      <c r="AM313" s="48"/>
      <c r="AN313" s="48"/>
      <c r="AO313" s="48"/>
      <c r="AP313" s="48"/>
      <c r="AQ313" s="40"/>
      <c r="AR313" s="16"/>
      <c r="BD313" s="16"/>
      <c r="BE313" s="16"/>
    </row>
    <row r="314" spans="1:1029" s="9" customFormat="1" ht="12.6" customHeight="1" x14ac:dyDescent="0.25">
      <c r="A314" s="16" t="s">
        <v>964</v>
      </c>
      <c r="B314" s="213" t="s">
        <v>980</v>
      </c>
      <c r="C314" s="104"/>
      <c r="D314" s="103"/>
      <c r="E314" s="103"/>
      <c r="F314" s="4"/>
      <c r="G314" s="103"/>
      <c r="H314" s="103"/>
      <c r="I314" s="105"/>
      <c r="J314" s="104"/>
      <c r="K314" s="104"/>
      <c r="L314" s="105"/>
      <c r="M314" s="112"/>
      <c r="N314" s="105"/>
      <c r="O314" s="113"/>
      <c r="P314" s="210"/>
      <c r="Q314" s="104"/>
      <c r="R314" s="148"/>
      <c r="S314" s="104"/>
      <c r="T314" s="112"/>
      <c r="U314" s="104"/>
      <c r="V314" s="104"/>
      <c r="W314" s="104"/>
      <c r="X314" s="105"/>
      <c r="Y314" s="263">
        <v>1</v>
      </c>
      <c r="Z314" s="48">
        <f t="shared" si="13"/>
        <v>1</v>
      </c>
      <c r="AB314" s="242"/>
      <c r="AC314" s="242"/>
      <c r="AD314" s="242"/>
      <c r="AE314" s="242"/>
      <c r="AF314" s="242"/>
      <c r="AG314" s="242"/>
      <c r="AH314" s="242"/>
      <c r="AI314" s="40"/>
      <c r="AJ314" s="40"/>
      <c r="AK314" s="48"/>
      <c r="AL314" s="48"/>
      <c r="AM314" s="48"/>
      <c r="AN314" s="48"/>
      <c r="AO314" s="48"/>
      <c r="AP314" s="48"/>
      <c r="AQ314" s="16"/>
      <c r="AR314" s="16"/>
    </row>
    <row r="315" spans="1:1029" s="9" customFormat="1" ht="12.6" customHeight="1" x14ac:dyDescent="0.3">
      <c r="A315" s="16" t="s">
        <v>964</v>
      </c>
      <c r="B315" s="213" t="s">
        <v>981</v>
      </c>
      <c r="C315" s="104"/>
      <c r="D315" s="103"/>
      <c r="E315" s="103"/>
      <c r="F315" s="4"/>
      <c r="G315" s="103"/>
      <c r="H315" s="103"/>
      <c r="I315" s="105"/>
      <c r="J315" s="104"/>
      <c r="K315" s="104"/>
      <c r="L315" s="105"/>
      <c r="M315" s="112"/>
      <c r="N315" s="105"/>
      <c r="O315" s="113"/>
      <c r="P315" s="210"/>
      <c r="Q315" s="104"/>
      <c r="R315" s="148" t="s">
        <v>118</v>
      </c>
      <c r="S315" s="104"/>
      <c r="T315" s="112"/>
      <c r="U315" s="104"/>
      <c r="V315" s="104"/>
      <c r="W315" s="104"/>
      <c r="X315" s="105"/>
      <c r="Y315" s="263"/>
      <c r="Z315" s="48">
        <f t="shared" si="13"/>
        <v>1</v>
      </c>
      <c r="AA315" s="172" t="s">
        <v>982</v>
      </c>
      <c r="AB315" s="172" t="s">
        <v>403</v>
      </c>
      <c r="AC315" s="172">
        <v>3</v>
      </c>
      <c r="AD315" s="172">
        <v>4</v>
      </c>
      <c r="AE315" s="172">
        <v>2</v>
      </c>
      <c r="AF315" s="172">
        <v>3</v>
      </c>
      <c r="AG315" s="172">
        <v>5</v>
      </c>
      <c r="AH315" s="172">
        <v>3</v>
      </c>
      <c r="AI315" s="40"/>
      <c r="AJ315" s="40"/>
      <c r="AK315" s="48"/>
      <c r="AL315" s="48"/>
      <c r="AM315" s="48"/>
      <c r="AN315" s="48"/>
      <c r="AO315" s="48"/>
      <c r="AP315" s="48"/>
      <c r="AQ315" s="16"/>
      <c r="AR315" s="16"/>
    </row>
    <row r="316" spans="1:1029" s="9" customFormat="1" ht="12.6" customHeight="1" x14ac:dyDescent="0.25">
      <c r="A316" s="16" t="s">
        <v>94</v>
      </c>
      <c r="B316" s="213" t="s">
        <v>983</v>
      </c>
      <c r="C316" s="104"/>
      <c r="D316" s="103"/>
      <c r="E316" s="103"/>
      <c r="F316" s="4"/>
      <c r="G316" s="103"/>
      <c r="H316" s="103" t="s">
        <v>118</v>
      </c>
      <c r="I316" s="105"/>
      <c r="J316" s="104"/>
      <c r="K316" s="104"/>
      <c r="L316" s="105"/>
      <c r="M316" s="112"/>
      <c r="N316" s="105"/>
      <c r="O316" s="113"/>
      <c r="P316" s="210"/>
      <c r="Q316" s="104"/>
      <c r="R316" s="148"/>
      <c r="S316" s="104"/>
      <c r="T316" s="112"/>
      <c r="U316" s="104"/>
      <c r="V316" s="104"/>
      <c r="W316" s="104"/>
      <c r="X316" s="105"/>
      <c r="Y316" s="263"/>
      <c r="Z316" s="48">
        <f t="shared" si="13"/>
        <v>1</v>
      </c>
      <c r="AA316" s="16" t="s">
        <v>984</v>
      </c>
      <c r="AB316" s="213">
        <v>1</v>
      </c>
      <c r="AC316" s="213">
        <v>4</v>
      </c>
      <c r="AD316" s="213">
        <v>5</v>
      </c>
      <c r="AE316" s="213">
        <v>3</v>
      </c>
      <c r="AF316" s="213">
        <v>2</v>
      </c>
      <c r="AG316" s="213">
        <v>1</v>
      </c>
      <c r="AH316" s="213"/>
      <c r="AI316" s="40"/>
      <c r="AJ316" s="40"/>
      <c r="AK316" s="48"/>
      <c r="AL316" s="48"/>
      <c r="AM316" s="48"/>
      <c r="AN316" s="48"/>
      <c r="AO316" s="48"/>
      <c r="AP316" s="48"/>
      <c r="AQ316" s="16"/>
      <c r="AR316" s="16"/>
    </row>
    <row r="317" spans="1:1029" s="9" customFormat="1" ht="12.6" customHeight="1" x14ac:dyDescent="0.25">
      <c r="A317" s="16" t="s">
        <v>94</v>
      </c>
      <c r="B317" s="213" t="s">
        <v>992</v>
      </c>
      <c r="C317" s="104"/>
      <c r="D317" s="103"/>
      <c r="E317" s="103"/>
      <c r="F317" s="4"/>
      <c r="G317" s="103"/>
      <c r="H317" s="103">
        <v>1</v>
      </c>
      <c r="I317" s="105"/>
      <c r="J317" s="104"/>
      <c r="K317" s="104"/>
      <c r="L317" s="105"/>
      <c r="M317" s="112"/>
      <c r="N317" s="105"/>
      <c r="O317" s="113"/>
      <c r="P317" s="210"/>
      <c r="Q317" s="104"/>
      <c r="R317" s="148"/>
      <c r="S317" s="104"/>
      <c r="T317" s="112"/>
      <c r="U317" s="104"/>
      <c r="V317" s="104"/>
      <c r="W317" s="104"/>
      <c r="X317" s="105"/>
      <c r="Y317" s="263"/>
      <c r="Z317" s="48">
        <f t="shared" si="13"/>
        <v>1</v>
      </c>
      <c r="AA317" s="9" t="s">
        <v>993</v>
      </c>
      <c r="AB317" s="242">
        <v>3</v>
      </c>
      <c r="AC317" s="242">
        <v>3</v>
      </c>
      <c r="AD317" s="242">
        <v>3</v>
      </c>
      <c r="AE317" s="242">
        <v>4</v>
      </c>
      <c r="AF317" s="242">
        <v>3</v>
      </c>
      <c r="AG317" s="242">
        <v>1</v>
      </c>
      <c r="AH317" s="213"/>
      <c r="AI317" s="40"/>
      <c r="AJ317" s="40"/>
      <c r="AK317" s="48"/>
      <c r="AL317" s="48"/>
      <c r="AM317" s="48"/>
      <c r="AN317" s="48"/>
      <c r="AO317" s="48"/>
      <c r="AP317" s="48"/>
      <c r="AQ317" s="16"/>
      <c r="AR317" s="16"/>
    </row>
    <row r="318" spans="1:1029" s="9" customFormat="1" ht="12.6" customHeight="1" x14ac:dyDescent="0.25">
      <c r="A318" s="111" t="s">
        <v>964</v>
      </c>
      <c r="B318" s="213" t="s">
        <v>1002</v>
      </c>
      <c r="C318" s="104"/>
      <c r="D318" s="103"/>
      <c r="E318" s="103"/>
      <c r="F318" s="4"/>
      <c r="G318" s="103"/>
      <c r="H318" s="103"/>
      <c r="I318" s="105"/>
      <c r="J318" s="104"/>
      <c r="K318" s="104"/>
      <c r="L318" s="105"/>
      <c r="M318" s="112"/>
      <c r="N318" s="105"/>
      <c r="O318" s="113"/>
      <c r="P318" s="210"/>
      <c r="Q318" s="104"/>
      <c r="R318" s="148">
        <v>1</v>
      </c>
      <c r="S318" s="104"/>
      <c r="T318" s="112"/>
      <c r="U318" s="104"/>
      <c r="V318" s="104"/>
      <c r="W318" s="104"/>
      <c r="X318" s="105"/>
      <c r="Y318" s="263"/>
      <c r="Z318" s="48">
        <f t="shared" si="13"/>
        <v>1</v>
      </c>
      <c r="AA318" s="16"/>
      <c r="AB318" s="228"/>
      <c r="AC318" s="213"/>
      <c r="AD318" s="213"/>
      <c r="AE318" s="213"/>
      <c r="AF318" s="213"/>
      <c r="AG318" s="213"/>
      <c r="AH318" s="213"/>
      <c r="AI318" s="40"/>
      <c r="AJ318" s="40"/>
      <c r="AK318" s="48"/>
      <c r="AL318" s="48"/>
      <c r="AM318" s="48"/>
      <c r="AN318" s="48"/>
      <c r="AO318" s="48"/>
      <c r="AP318" s="48"/>
      <c r="AQ318" s="16"/>
      <c r="AR318" s="16"/>
      <c r="AMJ318"/>
      <c r="AMK318"/>
      <c r="AML318"/>
      <c r="AMM318"/>
      <c r="AMN318"/>
      <c r="AMO318"/>
    </row>
    <row r="319" spans="1:1029" s="9" customFormat="1" ht="12.6" customHeight="1" x14ac:dyDescent="0.25">
      <c r="A319" s="111" t="s">
        <v>964</v>
      </c>
      <c r="B319" s="215" t="s">
        <v>1005</v>
      </c>
      <c r="C319" s="104"/>
      <c r="D319" s="103"/>
      <c r="E319" s="103"/>
      <c r="F319" s="4">
        <v>1</v>
      </c>
      <c r="G319" s="103"/>
      <c r="H319" s="103"/>
      <c r="I319" s="105"/>
      <c r="J319" s="104"/>
      <c r="K319" s="104"/>
      <c r="L319" s="105"/>
      <c r="M319" s="112"/>
      <c r="N319" s="105"/>
      <c r="O319" s="113"/>
      <c r="P319" s="210"/>
      <c r="Q319" s="104"/>
      <c r="R319" s="148"/>
      <c r="S319" s="104"/>
      <c r="T319" s="112"/>
      <c r="U319" s="104"/>
      <c r="V319" s="104"/>
      <c r="W319" s="104"/>
      <c r="X319" s="105"/>
      <c r="Y319" s="263"/>
      <c r="Z319" s="48">
        <f t="shared" si="13"/>
        <v>1</v>
      </c>
      <c r="AB319" s="228"/>
      <c r="AC319" s="213"/>
      <c r="AD319" s="213"/>
      <c r="AE319" s="213"/>
      <c r="AF319" s="213"/>
      <c r="AG319" s="213"/>
      <c r="AH319" s="213"/>
      <c r="AI319" s="40"/>
      <c r="AJ319" s="40"/>
      <c r="AK319" s="48"/>
      <c r="AL319" s="48"/>
      <c r="AM319" s="48"/>
      <c r="AN319" s="48"/>
      <c r="AO319" s="48"/>
      <c r="AP319" s="48"/>
      <c r="AQ319" s="16"/>
      <c r="AR319" s="16"/>
    </row>
    <row r="320" spans="1:1029" s="9" customFormat="1" ht="12.6" customHeight="1" x14ac:dyDescent="0.25">
      <c r="A320" s="111" t="s">
        <v>964</v>
      </c>
      <c r="B320" s="215" t="s">
        <v>1008</v>
      </c>
      <c r="C320" s="104"/>
      <c r="D320" s="103"/>
      <c r="E320" s="103"/>
      <c r="F320" s="4"/>
      <c r="G320" s="103"/>
      <c r="H320" s="103"/>
      <c r="I320" s="105"/>
      <c r="J320" s="104"/>
      <c r="K320" s="104">
        <v>1</v>
      </c>
      <c r="L320" s="105"/>
      <c r="M320" s="112"/>
      <c r="N320" s="105"/>
      <c r="O320" s="113"/>
      <c r="P320" s="210"/>
      <c r="Q320" s="104"/>
      <c r="R320" s="148"/>
      <c r="S320" s="104"/>
      <c r="T320" s="112"/>
      <c r="U320" s="104"/>
      <c r="V320" s="104"/>
      <c r="W320" s="104"/>
      <c r="X320" s="105"/>
      <c r="Y320" s="263"/>
      <c r="Z320" s="48">
        <f t="shared" si="13"/>
        <v>1</v>
      </c>
      <c r="AB320" s="228"/>
      <c r="AC320" s="213"/>
      <c r="AD320" s="213"/>
      <c r="AE320" s="213"/>
      <c r="AF320" s="213"/>
      <c r="AG320" s="213"/>
      <c r="AH320" s="213"/>
      <c r="AI320" s="40"/>
      <c r="AJ320" s="40"/>
      <c r="AK320" s="48"/>
      <c r="AL320" s="48"/>
      <c r="AM320" s="48"/>
      <c r="AN320" s="48"/>
      <c r="AO320" s="48"/>
      <c r="AP320" s="48"/>
      <c r="AQ320" s="16"/>
      <c r="AR320" s="16"/>
    </row>
    <row r="321" spans="1:1029" s="9" customFormat="1" ht="12.6" customHeight="1" x14ac:dyDescent="0.25">
      <c r="A321" s="111" t="s">
        <v>964</v>
      </c>
      <c r="B321" s="215" t="s">
        <v>1009</v>
      </c>
      <c r="C321" s="104"/>
      <c r="D321" s="103"/>
      <c r="E321" s="103"/>
      <c r="F321" s="4">
        <v>1</v>
      </c>
      <c r="G321" s="103"/>
      <c r="H321" s="103"/>
      <c r="I321" s="105"/>
      <c r="J321" s="104"/>
      <c r="K321" s="104"/>
      <c r="L321" s="105"/>
      <c r="M321" s="112"/>
      <c r="N321" s="105"/>
      <c r="O321" s="113"/>
      <c r="P321" s="210"/>
      <c r="Q321" s="104"/>
      <c r="R321" s="148"/>
      <c r="S321" s="104"/>
      <c r="T321" s="112"/>
      <c r="U321" s="104"/>
      <c r="V321" s="104"/>
      <c r="W321" s="104"/>
      <c r="X321" s="105"/>
      <c r="Y321" s="263"/>
      <c r="Z321" s="48">
        <f t="shared" si="13"/>
        <v>1</v>
      </c>
      <c r="AB321" s="228"/>
      <c r="AC321" s="213"/>
      <c r="AD321" s="213"/>
      <c r="AE321" s="213"/>
      <c r="AF321" s="213"/>
      <c r="AG321" s="213"/>
      <c r="AH321" s="213"/>
      <c r="AI321" s="40"/>
      <c r="AJ321" s="40"/>
      <c r="AK321" s="48"/>
      <c r="AL321" s="48"/>
      <c r="AM321" s="48"/>
      <c r="AN321" s="48"/>
      <c r="AO321" s="48"/>
      <c r="AP321" s="48"/>
      <c r="AQ321" s="16"/>
      <c r="AR321" s="16"/>
    </row>
    <row r="322" spans="1:1029" s="9" customFormat="1" ht="12.6" customHeight="1" x14ac:dyDescent="0.25">
      <c r="A322" s="111" t="s">
        <v>964</v>
      </c>
      <c r="B322" s="215" t="s">
        <v>1010</v>
      </c>
      <c r="C322" s="104"/>
      <c r="D322" s="103"/>
      <c r="E322" s="103"/>
      <c r="F322" s="4">
        <v>1</v>
      </c>
      <c r="G322" s="103"/>
      <c r="H322" s="103"/>
      <c r="I322" s="105"/>
      <c r="J322" s="104"/>
      <c r="K322" s="104"/>
      <c r="L322" s="105"/>
      <c r="M322" s="112"/>
      <c r="N322" s="105"/>
      <c r="O322" s="113"/>
      <c r="P322" s="210"/>
      <c r="Q322" s="104"/>
      <c r="R322" s="148"/>
      <c r="S322" s="104"/>
      <c r="T322" s="112"/>
      <c r="U322" s="104"/>
      <c r="V322" s="104"/>
      <c r="W322" s="104"/>
      <c r="X322" s="105"/>
      <c r="Y322" s="263"/>
      <c r="Z322" s="48">
        <f t="shared" si="13"/>
        <v>1</v>
      </c>
      <c r="AB322" s="228"/>
      <c r="AC322" s="213"/>
      <c r="AD322" s="213"/>
      <c r="AE322" s="213"/>
      <c r="AF322" s="213"/>
      <c r="AG322" s="213"/>
      <c r="AH322" s="213"/>
      <c r="AI322" s="40"/>
      <c r="AJ322" s="40"/>
      <c r="AK322" s="48"/>
      <c r="AL322" s="48"/>
      <c r="AM322" s="48"/>
      <c r="AN322" s="48"/>
      <c r="AO322" s="48"/>
      <c r="AP322" s="48"/>
      <c r="AQ322" s="16"/>
      <c r="AR322" s="16"/>
    </row>
    <row r="323" spans="1:1029" s="9" customFormat="1" ht="12.6" customHeight="1" x14ac:dyDescent="0.25">
      <c r="A323" s="16" t="s">
        <v>964</v>
      </c>
      <c r="B323" s="215" t="s">
        <v>1011</v>
      </c>
      <c r="C323" s="104"/>
      <c r="D323" s="103"/>
      <c r="E323" s="103"/>
      <c r="F323" s="4"/>
      <c r="G323" s="103"/>
      <c r="H323" s="103"/>
      <c r="I323" s="105"/>
      <c r="J323" s="104"/>
      <c r="K323" s="104"/>
      <c r="L323" s="105"/>
      <c r="M323" s="112"/>
      <c r="N323" s="105"/>
      <c r="O323" s="113"/>
      <c r="P323" s="210"/>
      <c r="Q323" s="104"/>
      <c r="R323" s="148"/>
      <c r="S323" s="104"/>
      <c r="T323" s="112"/>
      <c r="U323" s="104"/>
      <c r="V323" s="104"/>
      <c r="W323" s="104"/>
      <c r="X323" s="105"/>
      <c r="Y323" s="263" t="s">
        <v>118</v>
      </c>
      <c r="Z323" s="48">
        <f t="shared" si="13"/>
        <v>1</v>
      </c>
      <c r="AA323" s="16" t="s">
        <v>1011</v>
      </c>
      <c r="AB323" s="228">
        <v>3</v>
      </c>
      <c r="AC323" s="213">
        <v>3</v>
      </c>
      <c r="AD323" s="213">
        <v>3</v>
      </c>
      <c r="AE323" s="213">
        <v>3</v>
      </c>
      <c r="AF323" s="213">
        <v>2</v>
      </c>
      <c r="AG323" s="213">
        <v>1</v>
      </c>
      <c r="AH323" s="213">
        <v>5</v>
      </c>
      <c r="AI323" s="40"/>
      <c r="AJ323" s="40"/>
      <c r="AK323" s="48"/>
      <c r="AL323" s="48"/>
      <c r="AM323" s="48"/>
      <c r="AN323" s="48"/>
      <c r="AO323" s="48"/>
      <c r="AP323" s="48"/>
      <c r="AQ323" s="16"/>
      <c r="AR323" s="16"/>
    </row>
    <row r="324" spans="1:1029" s="9" customFormat="1" ht="12.6" customHeight="1" x14ac:dyDescent="0.3">
      <c r="A324" s="111" t="s">
        <v>964</v>
      </c>
      <c r="B324" s="215" t="s">
        <v>1013</v>
      </c>
      <c r="C324" s="104"/>
      <c r="D324" s="103"/>
      <c r="E324" s="103"/>
      <c r="F324" s="4">
        <v>1</v>
      </c>
      <c r="G324" s="103"/>
      <c r="H324" s="103"/>
      <c r="I324" s="105"/>
      <c r="J324" s="104"/>
      <c r="K324" s="104"/>
      <c r="L324" s="105"/>
      <c r="M324" s="112"/>
      <c r="N324" s="105"/>
      <c r="O324" s="113"/>
      <c r="P324" s="210"/>
      <c r="Q324" s="104"/>
      <c r="R324" s="148"/>
      <c r="S324" s="104"/>
      <c r="T324" s="112"/>
      <c r="U324" s="104"/>
      <c r="V324" s="104"/>
      <c r="W324" s="104"/>
      <c r="X324" s="105"/>
      <c r="Y324" s="263"/>
      <c r="Z324" s="48">
        <f t="shared" si="13"/>
        <v>1</v>
      </c>
      <c r="AA324" s="172" t="s">
        <v>1013</v>
      </c>
      <c r="AB324" s="172">
        <v>3</v>
      </c>
      <c r="AC324" s="172"/>
      <c r="AD324" s="172">
        <v>4</v>
      </c>
      <c r="AE324" s="172">
        <v>4</v>
      </c>
      <c r="AF324" s="172">
        <v>5</v>
      </c>
      <c r="AG324" s="213"/>
      <c r="AH324" s="213"/>
      <c r="AI324" s="40"/>
      <c r="AJ324" s="40"/>
      <c r="AK324" s="48"/>
      <c r="AL324" s="48"/>
      <c r="AM324" s="48"/>
      <c r="AN324" s="48"/>
      <c r="AO324" s="48"/>
      <c r="AP324" s="48"/>
      <c r="AQ324" s="16"/>
      <c r="AR324" s="16"/>
    </row>
    <row r="325" spans="1:1029" s="9" customFormat="1" ht="12.6" customHeight="1" x14ac:dyDescent="0.25">
      <c r="A325" s="111" t="s">
        <v>964</v>
      </c>
      <c r="B325" s="215" t="s">
        <v>1014</v>
      </c>
      <c r="C325" s="104"/>
      <c r="D325" s="103">
        <v>1</v>
      </c>
      <c r="E325" s="103"/>
      <c r="F325" s="4"/>
      <c r="G325" s="103"/>
      <c r="H325" s="103"/>
      <c r="I325" s="105"/>
      <c r="J325" s="104"/>
      <c r="K325" s="104"/>
      <c r="L325" s="105"/>
      <c r="M325" s="112"/>
      <c r="N325" s="105"/>
      <c r="O325" s="113"/>
      <c r="P325" s="210"/>
      <c r="Q325" s="104"/>
      <c r="R325" s="148"/>
      <c r="S325" s="104"/>
      <c r="T325" s="112"/>
      <c r="U325" s="104"/>
      <c r="V325" s="104"/>
      <c r="W325" s="104"/>
      <c r="X325" s="105"/>
      <c r="Y325" s="263"/>
      <c r="Z325" s="48">
        <f t="shared" si="13"/>
        <v>1</v>
      </c>
      <c r="AA325" s="16"/>
      <c r="AB325" s="228"/>
      <c r="AC325" s="213"/>
      <c r="AD325" s="213"/>
      <c r="AE325" s="213"/>
      <c r="AF325" s="213"/>
      <c r="AG325" s="213"/>
      <c r="AH325" s="213"/>
      <c r="AI325" s="40"/>
      <c r="AJ325" s="40"/>
      <c r="AK325" s="48"/>
      <c r="AL325" s="48"/>
      <c r="AM325" s="48"/>
      <c r="AN325" s="48"/>
      <c r="AO325" s="48"/>
      <c r="AP325" s="48"/>
      <c r="AQ325" s="16"/>
      <c r="AR325" s="16"/>
      <c r="AMJ325"/>
      <c r="AMK325"/>
      <c r="AML325"/>
      <c r="AMM325"/>
      <c r="AMN325"/>
      <c r="AMO325"/>
    </row>
    <row r="326" spans="1:1029" ht="12.6" customHeight="1" x14ac:dyDescent="0.25">
      <c r="A326" s="9" t="s">
        <v>964</v>
      </c>
      <c r="B326" s="32" t="s">
        <v>1018</v>
      </c>
      <c r="C326" s="104"/>
      <c r="E326" s="103"/>
      <c r="F326" s="4"/>
      <c r="G326" s="103"/>
      <c r="H326" s="103">
        <v>1</v>
      </c>
      <c r="L326" s="105"/>
      <c r="M326" s="105"/>
      <c r="N326" s="105"/>
      <c r="O326" s="113"/>
      <c r="P326" s="210"/>
      <c r="R326" s="148"/>
      <c r="S326" s="104"/>
      <c r="T326" s="105"/>
      <c r="V326" s="104"/>
      <c r="W326" s="104"/>
      <c r="X326" s="105"/>
      <c r="Y326" s="263"/>
      <c r="Z326" s="48">
        <f t="shared" si="13"/>
        <v>1</v>
      </c>
      <c r="AMJ326" s="9"/>
      <c r="AMK326" s="9"/>
      <c r="AML326" s="9"/>
      <c r="AMM326" s="9"/>
      <c r="AMN326" s="9"/>
      <c r="AMO326" s="9"/>
    </row>
    <row r="327" spans="1:1029" s="9" customFormat="1" ht="12.6" customHeight="1" x14ac:dyDescent="0.25">
      <c r="A327" s="16" t="s">
        <v>964</v>
      </c>
      <c r="B327" s="213" t="s">
        <v>1261</v>
      </c>
      <c r="C327" s="104"/>
      <c r="D327" s="103"/>
      <c r="E327" s="103"/>
      <c r="F327" s="4"/>
      <c r="G327" s="103"/>
      <c r="H327" s="103"/>
      <c r="I327" s="105"/>
      <c r="J327" s="104"/>
      <c r="K327" s="104"/>
      <c r="L327" s="105"/>
      <c r="M327" s="112"/>
      <c r="N327" s="105"/>
      <c r="O327" s="113"/>
      <c r="P327" s="210"/>
      <c r="Q327" s="104"/>
      <c r="R327" s="148"/>
      <c r="S327" s="104"/>
      <c r="T327" s="105" t="s">
        <v>176</v>
      </c>
      <c r="U327" s="104"/>
      <c r="V327" s="104"/>
      <c r="W327" s="104"/>
      <c r="X327" s="105"/>
      <c r="Y327" s="263"/>
      <c r="Z327" s="48">
        <f t="shared" si="13"/>
        <v>1</v>
      </c>
      <c r="AA327" s="16" t="s">
        <v>1023</v>
      </c>
      <c r="AB327" s="228">
        <v>3</v>
      </c>
      <c r="AC327" s="213"/>
      <c r="AD327" s="213">
        <v>2</v>
      </c>
      <c r="AE327" s="213">
        <v>4</v>
      </c>
      <c r="AF327" s="213"/>
      <c r="AG327" s="213"/>
      <c r="AH327" s="213"/>
      <c r="AI327" s="40"/>
      <c r="AJ327" s="40"/>
      <c r="AK327" s="48"/>
      <c r="AL327" s="48"/>
      <c r="AM327" s="48"/>
      <c r="AN327" s="48"/>
      <c r="AO327" s="48"/>
      <c r="AP327" s="48"/>
      <c r="AQ327" s="16"/>
      <c r="AR327" s="16"/>
    </row>
    <row r="328" spans="1:1029" s="9" customFormat="1" ht="12.6" customHeight="1" x14ac:dyDescent="0.3">
      <c r="A328" s="16" t="s">
        <v>964</v>
      </c>
      <c r="B328" s="213" t="s">
        <v>1029</v>
      </c>
      <c r="C328" s="104"/>
      <c r="D328" s="103"/>
      <c r="E328" s="103"/>
      <c r="F328" s="4"/>
      <c r="G328" s="103"/>
      <c r="H328" s="103"/>
      <c r="I328" s="105"/>
      <c r="J328" s="104"/>
      <c r="K328" s="104"/>
      <c r="L328" s="105"/>
      <c r="M328" s="112"/>
      <c r="N328" s="105"/>
      <c r="O328" s="113"/>
      <c r="P328" s="210"/>
      <c r="Q328" s="124"/>
      <c r="R328" s="148"/>
      <c r="S328" s="104"/>
      <c r="T328" s="112"/>
      <c r="U328" s="104"/>
      <c r="V328" s="104"/>
      <c r="W328" s="104"/>
      <c r="X328" s="105"/>
      <c r="Y328" s="263">
        <v>1</v>
      </c>
      <c r="Z328" s="48">
        <f t="shared" si="13"/>
        <v>1</v>
      </c>
      <c r="AA328" s="172" t="s">
        <v>1030</v>
      </c>
      <c r="AB328" s="172">
        <v>1</v>
      </c>
      <c r="AC328" s="172">
        <v>3</v>
      </c>
      <c r="AD328" s="172">
        <v>4</v>
      </c>
      <c r="AE328" s="172">
        <v>3</v>
      </c>
      <c r="AF328" s="172">
        <v>3</v>
      </c>
      <c r="AG328" s="172">
        <v>1</v>
      </c>
      <c r="AH328" s="172">
        <v>3</v>
      </c>
      <c r="AI328" s="40"/>
      <c r="AJ328" s="40"/>
      <c r="AK328" s="48"/>
      <c r="AL328" s="48"/>
      <c r="AM328" s="48"/>
      <c r="AN328" s="48"/>
      <c r="AO328" s="48"/>
      <c r="AP328" s="48"/>
      <c r="AQ328" s="16"/>
      <c r="AR328" s="16"/>
    </row>
    <row r="329" spans="1:1029" s="9" customFormat="1" ht="12.6" customHeight="1" x14ac:dyDescent="0.3">
      <c r="A329" s="16" t="s">
        <v>964</v>
      </c>
      <c r="B329" s="213" t="s">
        <v>1031</v>
      </c>
      <c r="C329" s="104"/>
      <c r="D329" s="103"/>
      <c r="E329" s="103"/>
      <c r="F329" s="4"/>
      <c r="G329" s="103"/>
      <c r="H329" s="103"/>
      <c r="I329" s="105"/>
      <c r="J329" s="104"/>
      <c r="K329" s="104"/>
      <c r="L329" s="105"/>
      <c r="M329" s="112"/>
      <c r="N329" s="105"/>
      <c r="O329" s="113"/>
      <c r="P329" s="210"/>
      <c r="Q329" s="124"/>
      <c r="R329" s="148">
        <v>1</v>
      </c>
      <c r="S329" s="104"/>
      <c r="T329" s="112"/>
      <c r="U329" s="104"/>
      <c r="V329" s="104"/>
      <c r="W329" s="104"/>
      <c r="X329" s="105"/>
      <c r="Y329" s="263"/>
      <c r="Z329" s="48">
        <f t="shared" si="13"/>
        <v>1</v>
      </c>
      <c r="AA329" s="172" t="s">
        <v>1032</v>
      </c>
      <c r="AB329" s="172">
        <v>3</v>
      </c>
      <c r="AC329" s="172">
        <v>4</v>
      </c>
      <c r="AD329" s="172">
        <v>2</v>
      </c>
      <c r="AE329" s="172">
        <v>3</v>
      </c>
      <c r="AF329" s="172">
        <v>1</v>
      </c>
      <c r="AG329" s="172">
        <v>3</v>
      </c>
      <c r="AH329" s="213"/>
      <c r="AI329" s="40"/>
      <c r="AJ329" s="40"/>
      <c r="AK329" s="48"/>
      <c r="AL329" s="48"/>
      <c r="AM329" s="48"/>
      <c r="AN329" s="48"/>
      <c r="AO329" s="48"/>
      <c r="AP329" s="48"/>
      <c r="AQ329" s="16"/>
      <c r="AR329" s="16"/>
    </row>
    <row r="330" spans="1:1029" s="9" customFormat="1" ht="12.6" customHeight="1" x14ac:dyDescent="0.25">
      <c r="A330" s="111" t="s">
        <v>964</v>
      </c>
      <c r="B330" s="215" t="s">
        <v>1045</v>
      </c>
      <c r="C330" s="104"/>
      <c r="D330" s="103"/>
      <c r="E330" s="103"/>
      <c r="F330" s="4"/>
      <c r="G330" s="103"/>
      <c r="H330" s="103"/>
      <c r="I330" s="105"/>
      <c r="J330" s="104"/>
      <c r="K330" s="104"/>
      <c r="L330" s="105"/>
      <c r="M330" s="112"/>
      <c r="N330" s="105"/>
      <c r="O330" s="113"/>
      <c r="P330" s="210"/>
      <c r="Q330" s="104"/>
      <c r="R330" s="148"/>
      <c r="S330" s="104"/>
      <c r="T330" s="112"/>
      <c r="U330" s="104"/>
      <c r="V330" s="104"/>
      <c r="W330" s="104"/>
      <c r="X330" s="105"/>
      <c r="Y330" s="263">
        <v>1</v>
      </c>
      <c r="Z330" s="210">
        <f t="shared" si="13"/>
        <v>1</v>
      </c>
      <c r="AA330" s="114"/>
      <c r="AB330" s="240"/>
      <c r="AC330" s="240"/>
      <c r="AD330" s="240"/>
      <c r="AE330" s="240"/>
      <c r="AF330" s="240"/>
      <c r="AG330" s="240"/>
      <c r="AH330" s="240"/>
      <c r="AI330" s="211"/>
      <c r="AJ330" s="211"/>
      <c r="AK330" s="210"/>
      <c r="AL330" s="210"/>
      <c r="AM330" s="210"/>
      <c r="AN330" s="210"/>
      <c r="AO330" s="210"/>
      <c r="AP330" s="210"/>
      <c r="AQ330" s="111"/>
      <c r="AR330" s="111"/>
      <c r="AS330" s="114"/>
      <c r="AT330" s="114"/>
      <c r="AU330" s="114"/>
      <c r="AV330" s="114"/>
      <c r="AW330" s="114"/>
      <c r="AX330" s="114"/>
      <c r="AY330" s="114"/>
      <c r="AZ330" s="114"/>
      <c r="BA330" s="114"/>
      <c r="BB330" s="114"/>
      <c r="BC330" s="114"/>
      <c r="BD330" s="114"/>
      <c r="BE330" s="114"/>
      <c r="BF330" s="114"/>
      <c r="BG330" s="114"/>
      <c r="BH330" s="114"/>
      <c r="BI330" s="114"/>
      <c r="BJ330" s="114"/>
      <c r="BK330" s="114"/>
      <c r="BL330" s="114"/>
      <c r="BM330" s="114"/>
      <c r="BN330" s="114"/>
      <c r="BO330" s="114"/>
      <c r="BP330" s="114"/>
      <c r="BQ330" s="114"/>
      <c r="BR330" s="114"/>
      <c r="BS330" s="114"/>
      <c r="BT330" s="114"/>
      <c r="BU330" s="114"/>
      <c r="BV330" s="114"/>
      <c r="BW330" s="114"/>
      <c r="BX330" s="114"/>
      <c r="BY330" s="114"/>
      <c r="BZ330" s="114"/>
      <c r="CA330" s="114"/>
      <c r="CB330" s="114"/>
      <c r="CC330" s="114"/>
      <c r="CD330" s="114"/>
      <c r="CE330" s="114"/>
      <c r="CF330" s="114"/>
      <c r="CG330" s="114"/>
      <c r="CH330" s="114"/>
      <c r="CI330" s="114"/>
      <c r="CJ330" s="114"/>
      <c r="CK330" s="114"/>
      <c r="CL330" s="114"/>
      <c r="CM330" s="114"/>
      <c r="CN330" s="114"/>
      <c r="CO330" s="114"/>
      <c r="CP330" s="114"/>
      <c r="CQ330" s="114"/>
      <c r="CR330" s="114"/>
      <c r="CS330" s="114"/>
      <c r="CT330" s="114"/>
      <c r="CU330" s="114"/>
      <c r="CV330" s="114"/>
      <c r="CW330" s="114"/>
      <c r="CX330" s="114"/>
      <c r="CY330" s="114"/>
      <c r="CZ330" s="114"/>
      <c r="DA330" s="114"/>
      <c r="DB330" s="114"/>
      <c r="DC330" s="114"/>
      <c r="DD330" s="114"/>
      <c r="DE330" s="114"/>
      <c r="DF330" s="114"/>
      <c r="DG330" s="114"/>
      <c r="DH330" s="114"/>
      <c r="DI330" s="114"/>
      <c r="DJ330" s="114"/>
      <c r="DK330" s="114"/>
      <c r="DL330" s="114"/>
      <c r="DM330" s="114"/>
      <c r="DN330" s="114"/>
      <c r="DO330" s="114"/>
      <c r="DP330" s="114"/>
      <c r="DQ330" s="114"/>
      <c r="DR330" s="114"/>
      <c r="DS330" s="114"/>
      <c r="DT330" s="114"/>
      <c r="DU330" s="114"/>
      <c r="DV330" s="114"/>
      <c r="DW330" s="114"/>
      <c r="DX330" s="114"/>
      <c r="DY330" s="114"/>
      <c r="DZ330" s="114"/>
      <c r="EA330" s="114"/>
      <c r="EB330" s="114"/>
      <c r="EC330" s="114"/>
      <c r="ED330" s="114"/>
      <c r="EE330" s="114"/>
      <c r="EF330" s="114"/>
      <c r="EG330" s="114"/>
      <c r="EH330" s="114"/>
      <c r="EI330" s="114"/>
      <c r="EJ330" s="114"/>
      <c r="EK330" s="114"/>
      <c r="EL330" s="114"/>
      <c r="EM330" s="114"/>
      <c r="EN330" s="114"/>
      <c r="EO330" s="114"/>
      <c r="EP330" s="114"/>
      <c r="EQ330" s="114"/>
      <c r="ER330" s="114"/>
      <c r="ES330" s="114"/>
      <c r="ET330" s="114"/>
      <c r="EU330" s="114"/>
      <c r="EV330" s="114"/>
      <c r="EW330" s="114"/>
      <c r="EX330" s="114"/>
      <c r="EY330" s="114"/>
      <c r="EZ330" s="114"/>
      <c r="FA330" s="114"/>
      <c r="FB330" s="114"/>
      <c r="FC330" s="114"/>
      <c r="FD330" s="114"/>
      <c r="FE330" s="114"/>
      <c r="FF330" s="114"/>
      <c r="FG330" s="114"/>
      <c r="FH330" s="114"/>
      <c r="FI330" s="114"/>
      <c r="FJ330" s="114"/>
      <c r="FK330" s="114"/>
      <c r="FL330" s="114"/>
      <c r="FM330" s="114"/>
      <c r="FN330" s="114"/>
      <c r="FO330" s="114"/>
      <c r="FP330" s="114"/>
      <c r="FQ330" s="114"/>
      <c r="FR330" s="114"/>
      <c r="FS330" s="114"/>
      <c r="FT330" s="114"/>
      <c r="FU330" s="114"/>
      <c r="FV330" s="114"/>
      <c r="FW330" s="114"/>
      <c r="FX330" s="114"/>
      <c r="FY330" s="114"/>
      <c r="FZ330" s="114"/>
      <c r="GA330" s="114"/>
      <c r="GB330" s="114"/>
      <c r="GC330" s="114"/>
      <c r="GD330" s="114"/>
      <c r="GE330" s="114"/>
      <c r="GF330" s="114"/>
      <c r="GG330" s="114"/>
      <c r="GH330" s="114"/>
      <c r="GI330" s="114"/>
      <c r="GJ330" s="114"/>
      <c r="GK330" s="114"/>
      <c r="GL330" s="114"/>
      <c r="GM330" s="114"/>
      <c r="GN330" s="114"/>
      <c r="GO330" s="114"/>
      <c r="GP330" s="114"/>
      <c r="GQ330" s="114"/>
      <c r="GR330" s="114"/>
      <c r="GS330" s="114"/>
      <c r="GT330" s="114"/>
      <c r="GU330" s="114"/>
      <c r="GV330" s="114"/>
      <c r="GW330" s="114"/>
      <c r="GX330" s="114"/>
      <c r="GY330" s="114"/>
      <c r="GZ330" s="114"/>
      <c r="HA330" s="114"/>
      <c r="HB330" s="114"/>
      <c r="HC330" s="114"/>
      <c r="HD330" s="114"/>
      <c r="HE330" s="114"/>
      <c r="HF330" s="114"/>
      <c r="HG330" s="114"/>
      <c r="HH330" s="114"/>
      <c r="HI330" s="114"/>
      <c r="HJ330" s="114"/>
      <c r="HK330" s="114"/>
      <c r="HL330" s="114"/>
      <c r="HM330" s="114"/>
      <c r="HN330" s="114"/>
      <c r="HO330" s="114"/>
      <c r="HP330" s="114"/>
      <c r="HQ330" s="114"/>
      <c r="HR330" s="114"/>
      <c r="HS330" s="114"/>
      <c r="HT330" s="114"/>
      <c r="HU330" s="114"/>
      <c r="HV330" s="114"/>
      <c r="HW330" s="114"/>
      <c r="HX330" s="114"/>
      <c r="HY330" s="114"/>
      <c r="HZ330" s="114"/>
      <c r="IA330" s="114"/>
      <c r="IB330" s="114"/>
      <c r="IC330" s="114"/>
      <c r="ID330" s="114"/>
      <c r="IE330" s="114"/>
      <c r="IF330" s="114"/>
      <c r="IG330" s="114"/>
      <c r="IH330" s="114"/>
      <c r="II330" s="114"/>
      <c r="IJ330" s="114"/>
      <c r="IK330" s="114"/>
      <c r="IL330" s="114"/>
      <c r="IM330" s="114"/>
      <c r="IN330" s="114"/>
      <c r="IO330" s="114"/>
      <c r="IP330" s="114"/>
      <c r="IQ330" s="114"/>
      <c r="IR330" s="114"/>
      <c r="IS330" s="114"/>
      <c r="IT330" s="114"/>
      <c r="IU330" s="114"/>
      <c r="IV330" s="114"/>
      <c r="IW330" s="114"/>
      <c r="IX330" s="114"/>
      <c r="IY330" s="114"/>
      <c r="IZ330" s="114"/>
      <c r="JA330" s="114"/>
      <c r="JB330" s="114"/>
      <c r="JC330" s="114"/>
      <c r="JD330" s="114"/>
      <c r="JE330" s="114"/>
      <c r="JF330" s="114"/>
      <c r="JG330" s="114"/>
      <c r="JH330" s="114"/>
      <c r="JI330" s="114"/>
      <c r="JJ330" s="114"/>
      <c r="JK330" s="114"/>
      <c r="JL330" s="114"/>
      <c r="JM330" s="114"/>
      <c r="JN330" s="114"/>
      <c r="JO330" s="114"/>
      <c r="JP330" s="114"/>
      <c r="JQ330" s="114"/>
      <c r="JR330" s="114"/>
      <c r="JS330" s="114"/>
      <c r="JT330" s="114"/>
      <c r="JU330" s="114"/>
      <c r="JV330" s="114"/>
      <c r="JW330" s="114"/>
      <c r="JX330" s="114"/>
      <c r="JY330" s="114"/>
      <c r="JZ330" s="114"/>
      <c r="KA330" s="114"/>
      <c r="KB330" s="114"/>
      <c r="KC330" s="114"/>
      <c r="KD330" s="114"/>
      <c r="KE330" s="114"/>
      <c r="KF330" s="114"/>
      <c r="KG330" s="114"/>
      <c r="KH330" s="114"/>
      <c r="KI330" s="114"/>
      <c r="KJ330" s="114"/>
      <c r="KK330" s="114"/>
      <c r="KL330" s="114"/>
      <c r="KM330" s="114"/>
      <c r="KN330" s="114"/>
      <c r="KO330" s="114"/>
      <c r="KP330" s="114"/>
      <c r="KQ330" s="114"/>
      <c r="KR330" s="114"/>
      <c r="KS330" s="114"/>
      <c r="KT330" s="114"/>
      <c r="KU330" s="114"/>
      <c r="KV330" s="114"/>
      <c r="KW330" s="114"/>
      <c r="KX330" s="114"/>
      <c r="KY330" s="114"/>
      <c r="KZ330" s="114"/>
      <c r="LA330" s="114"/>
      <c r="LB330" s="114"/>
      <c r="LC330" s="114"/>
      <c r="LD330" s="114"/>
      <c r="LE330" s="114"/>
      <c r="LF330" s="114"/>
      <c r="LG330" s="114"/>
      <c r="LH330" s="114"/>
      <c r="LI330" s="114"/>
      <c r="LJ330" s="114"/>
      <c r="LK330" s="114"/>
      <c r="LL330" s="114"/>
      <c r="LM330" s="114"/>
      <c r="LN330" s="114"/>
      <c r="LO330" s="114"/>
      <c r="LP330" s="114"/>
      <c r="LQ330" s="114"/>
      <c r="LR330" s="114"/>
      <c r="LS330" s="114"/>
      <c r="LT330" s="114"/>
      <c r="LU330" s="114"/>
      <c r="LV330" s="114"/>
      <c r="LW330" s="114"/>
      <c r="LX330" s="114"/>
      <c r="LY330" s="114"/>
      <c r="LZ330" s="114"/>
      <c r="MA330" s="114"/>
      <c r="MB330" s="114"/>
      <c r="MC330" s="114"/>
      <c r="MD330" s="114"/>
      <c r="ME330" s="114"/>
      <c r="MF330" s="114"/>
      <c r="MG330" s="114"/>
      <c r="MH330" s="114"/>
      <c r="MI330" s="114"/>
      <c r="MJ330" s="114"/>
      <c r="MK330" s="114"/>
      <c r="ML330" s="114"/>
      <c r="MM330" s="114"/>
      <c r="MN330" s="114"/>
      <c r="MO330" s="114"/>
      <c r="MP330" s="114"/>
      <c r="MQ330" s="114"/>
      <c r="MR330" s="114"/>
      <c r="MS330" s="114"/>
      <c r="MT330" s="114"/>
      <c r="MU330" s="114"/>
      <c r="MV330" s="114"/>
      <c r="MW330" s="114"/>
      <c r="MX330" s="114"/>
      <c r="MY330" s="114"/>
      <c r="MZ330" s="114"/>
      <c r="NA330" s="114"/>
      <c r="NB330" s="114"/>
      <c r="NC330" s="114"/>
      <c r="ND330" s="114"/>
      <c r="NE330" s="114"/>
      <c r="NF330" s="114"/>
      <c r="NG330" s="114"/>
      <c r="NH330" s="114"/>
      <c r="NI330" s="114"/>
      <c r="NJ330" s="114"/>
      <c r="NK330" s="114"/>
      <c r="NL330" s="114"/>
      <c r="NM330" s="114"/>
      <c r="NN330" s="114"/>
      <c r="NO330" s="114"/>
      <c r="NP330" s="114"/>
      <c r="NQ330" s="114"/>
      <c r="NR330" s="114"/>
      <c r="NS330" s="114"/>
      <c r="NT330" s="114"/>
      <c r="NU330" s="114"/>
      <c r="NV330" s="114"/>
      <c r="NW330" s="114"/>
      <c r="NX330" s="114"/>
      <c r="NY330" s="114"/>
      <c r="NZ330" s="114"/>
      <c r="OA330" s="114"/>
      <c r="OB330" s="114"/>
      <c r="OC330" s="114"/>
      <c r="OD330" s="114"/>
      <c r="OE330" s="114"/>
      <c r="OF330" s="114"/>
      <c r="OG330" s="114"/>
      <c r="OH330" s="114"/>
      <c r="OI330" s="114"/>
      <c r="OJ330" s="114"/>
      <c r="OK330" s="114"/>
      <c r="OL330" s="114"/>
      <c r="OM330" s="114"/>
      <c r="ON330" s="114"/>
      <c r="OO330" s="114"/>
      <c r="OP330" s="114"/>
      <c r="OQ330" s="114"/>
      <c r="OR330" s="114"/>
      <c r="OS330" s="114"/>
      <c r="OT330" s="114"/>
      <c r="OU330" s="114"/>
      <c r="OV330" s="114"/>
      <c r="OW330" s="114"/>
      <c r="OX330" s="114"/>
      <c r="OY330" s="114"/>
      <c r="OZ330" s="114"/>
      <c r="PA330" s="114"/>
      <c r="PB330" s="114"/>
      <c r="PC330" s="114"/>
      <c r="PD330" s="114"/>
      <c r="PE330" s="114"/>
      <c r="PF330" s="114"/>
      <c r="PG330" s="114"/>
      <c r="PH330" s="114"/>
      <c r="PI330" s="114"/>
      <c r="PJ330" s="114"/>
      <c r="PK330" s="114"/>
      <c r="PL330" s="114"/>
      <c r="PM330" s="114"/>
      <c r="PN330" s="114"/>
      <c r="PO330" s="114"/>
      <c r="PP330" s="114"/>
      <c r="PQ330" s="114"/>
      <c r="PR330" s="114"/>
      <c r="PS330" s="114"/>
      <c r="PT330" s="114"/>
      <c r="PU330" s="114"/>
      <c r="PV330" s="114"/>
      <c r="PW330" s="114"/>
      <c r="PX330" s="114"/>
      <c r="PY330" s="114"/>
      <c r="PZ330" s="114"/>
      <c r="QA330" s="114"/>
      <c r="QB330" s="114"/>
      <c r="QC330" s="114"/>
      <c r="QD330" s="114"/>
      <c r="QE330" s="114"/>
      <c r="QF330" s="114"/>
      <c r="QG330" s="114"/>
      <c r="QH330" s="114"/>
      <c r="QI330" s="114"/>
      <c r="QJ330" s="114"/>
      <c r="QK330" s="114"/>
      <c r="QL330" s="114"/>
      <c r="QM330" s="114"/>
      <c r="QN330" s="114"/>
      <c r="QO330" s="114"/>
      <c r="QP330" s="114"/>
      <c r="QQ330" s="114"/>
      <c r="QR330" s="114"/>
      <c r="QS330" s="114"/>
      <c r="QT330" s="114"/>
      <c r="QU330" s="114"/>
      <c r="QV330" s="114"/>
      <c r="QW330" s="114"/>
      <c r="QX330" s="114"/>
      <c r="QY330" s="114"/>
      <c r="QZ330" s="114"/>
      <c r="RA330" s="114"/>
      <c r="RB330" s="114"/>
      <c r="RC330" s="114"/>
      <c r="RD330" s="114"/>
      <c r="RE330" s="114"/>
      <c r="RF330" s="114"/>
      <c r="RG330" s="114"/>
      <c r="RH330" s="114"/>
      <c r="RI330" s="114"/>
      <c r="RJ330" s="114"/>
      <c r="RK330" s="114"/>
      <c r="RL330" s="114"/>
      <c r="RM330" s="114"/>
      <c r="RN330" s="114"/>
      <c r="RO330" s="114"/>
      <c r="RP330" s="114"/>
      <c r="RQ330" s="114"/>
      <c r="RR330" s="114"/>
      <c r="RS330" s="114"/>
      <c r="RT330" s="114"/>
      <c r="RU330" s="114"/>
      <c r="RV330" s="114"/>
      <c r="RW330" s="114"/>
      <c r="RX330" s="114"/>
      <c r="RY330" s="114"/>
      <c r="RZ330" s="114"/>
      <c r="SA330" s="114"/>
      <c r="SB330" s="114"/>
      <c r="SC330" s="114"/>
      <c r="SD330" s="114"/>
      <c r="SE330" s="114"/>
      <c r="SF330" s="114"/>
      <c r="SG330" s="114"/>
      <c r="SH330" s="114"/>
      <c r="SI330" s="114"/>
      <c r="SJ330" s="114"/>
      <c r="SK330" s="114"/>
      <c r="SL330" s="114"/>
      <c r="SM330" s="114"/>
      <c r="SN330" s="114"/>
      <c r="SO330" s="114"/>
      <c r="SP330" s="114"/>
      <c r="SQ330" s="114"/>
      <c r="SR330" s="114"/>
      <c r="SS330" s="114"/>
      <c r="ST330" s="114"/>
      <c r="SU330" s="114"/>
      <c r="SV330" s="114"/>
      <c r="SW330" s="114"/>
      <c r="SX330" s="114"/>
      <c r="SY330" s="114"/>
      <c r="SZ330" s="114"/>
      <c r="TA330" s="114"/>
      <c r="TB330" s="114"/>
      <c r="TC330" s="114"/>
      <c r="TD330" s="114"/>
      <c r="TE330" s="114"/>
      <c r="TF330" s="114"/>
      <c r="TG330" s="114"/>
      <c r="TH330" s="114"/>
      <c r="TI330" s="114"/>
      <c r="TJ330" s="114"/>
      <c r="TK330" s="114"/>
      <c r="TL330" s="114"/>
      <c r="TM330" s="114"/>
      <c r="TN330" s="114"/>
      <c r="TO330" s="114"/>
      <c r="TP330" s="114"/>
      <c r="TQ330" s="114"/>
      <c r="TR330" s="114"/>
      <c r="TS330" s="114"/>
      <c r="TT330" s="114"/>
      <c r="TU330" s="114"/>
      <c r="TV330" s="114"/>
      <c r="TW330" s="114"/>
      <c r="TX330" s="114"/>
      <c r="TY330" s="114"/>
      <c r="TZ330" s="114"/>
      <c r="UA330" s="114"/>
      <c r="UB330" s="114"/>
      <c r="UC330" s="114"/>
      <c r="UD330" s="114"/>
      <c r="UE330" s="114"/>
      <c r="UF330" s="114"/>
      <c r="UG330" s="114"/>
      <c r="UH330" s="114"/>
      <c r="UI330" s="114"/>
      <c r="UJ330" s="114"/>
      <c r="UK330" s="114"/>
      <c r="UL330" s="114"/>
      <c r="UM330" s="114"/>
      <c r="UN330" s="114"/>
      <c r="UO330" s="114"/>
      <c r="UP330" s="114"/>
      <c r="UQ330" s="114"/>
      <c r="UR330" s="114"/>
      <c r="US330" s="114"/>
      <c r="UT330" s="114"/>
      <c r="UU330" s="114"/>
      <c r="UV330" s="114"/>
      <c r="UW330" s="114"/>
      <c r="UX330" s="114"/>
      <c r="UY330" s="114"/>
      <c r="UZ330" s="114"/>
      <c r="VA330" s="114"/>
      <c r="VB330" s="114"/>
      <c r="VC330" s="114"/>
      <c r="VD330" s="114"/>
      <c r="VE330" s="114"/>
      <c r="VF330" s="114"/>
      <c r="VG330" s="114"/>
      <c r="VH330" s="114"/>
      <c r="VI330" s="114"/>
      <c r="VJ330" s="114"/>
      <c r="VK330" s="114"/>
      <c r="VL330" s="114"/>
      <c r="VM330" s="114"/>
      <c r="VN330" s="114"/>
      <c r="VO330" s="114"/>
      <c r="VP330" s="114"/>
      <c r="VQ330" s="114"/>
      <c r="VR330" s="114"/>
      <c r="VS330" s="114"/>
      <c r="VT330" s="114"/>
      <c r="VU330" s="114"/>
      <c r="VV330" s="114"/>
      <c r="VW330" s="114"/>
      <c r="VX330" s="114"/>
      <c r="VY330" s="114"/>
      <c r="VZ330" s="114"/>
      <c r="WA330" s="114"/>
      <c r="WB330" s="114"/>
      <c r="WC330" s="114"/>
      <c r="WD330" s="114"/>
      <c r="WE330" s="114"/>
      <c r="WF330" s="114"/>
      <c r="WG330" s="114"/>
      <c r="WH330" s="114"/>
      <c r="WI330" s="114"/>
      <c r="WJ330" s="114"/>
      <c r="WK330" s="114"/>
      <c r="WL330" s="114"/>
      <c r="WM330" s="114"/>
      <c r="WN330" s="114"/>
      <c r="WO330" s="114"/>
      <c r="WP330" s="114"/>
      <c r="WQ330" s="114"/>
      <c r="WR330" s="114"/>
      <c r="WS330" s="114"/>
      <c r="WT330" s="114"/>
      <c r="WU330" s="114"/>
      <c r="WV330" s="114"/>
      <c r="WW330" s="114"/>
      <c r="WX330" s="114"/>
      <c r="WY330" s="114"/>
      <c r="WZ330" s="114"/>
      <c r="XA330" s="114"/>
      <c r="XB330" s="114"/>
      <c r="XC330" s="114"/>
      <c r="XD330" s="114"/>
      <c r="XE330" s="114"/>
      <c r="XF330" s="114"/>
      <c r="XG330" s="114"/>
      <c r="XH330" s="114"/>
      <c r="XI330" s="114"/>
      <c r="XJ330" s="114"/>
      <c r="XK330" s="114"/>
      <c r="XL330" s="114"/>
      <c r="XM330" s="114"/>
      <c r="XN330" s="114"/>
      <c r="XO330" s="114"/>
      <c r="XP330" s="114"/>
      <c r="XQ330" s="114"/>
      <c r="XR330" s="114"/>
      <c r="XS330" s="114"/>
      <c r="XT330" s="114"/>
      <c r="XU330" s="114"/>
      <c r="XV330" s="114"/>
      <c r="XW330" s="114"/>
      <c r="XX330" s="114"/>
      <c r="XY330" s="114"/>
      <c r="XZ330" s="114"/>
      <c r="YA330" s="114"/>
      <c r="YB330" s="114"/>
      <c r="YC330" s="114"/>
      <c r="YD330" s="114"/>
      <c r="YE330" s="114"/>
      <c r="YF330" s="114"/>
      <c r="YG330" s="114"/>
      <c r="YH330" s="114"/>
      <c r="YI330" s="114"/>
      <c r="YJ330" s="114"/>
      <c r="YK330" s="114"/>
      <c r="YL330" s="114"/>
      <c r="YM330" s="114"/>
      <c r="YN330" s="114"/>
      <c r="YO330" s="114"/>
      <c r="YP330" s="114"/>
      <c r="YQ330" s="114"/>
      <c r="YR330" s="114"/>
      <c r="YS330" s="114"/>
      <c r="YT330" s="114"/>
      <c r="YU330" s="114"/>
      <c r="YV330" s="114"/>
      <c r="YW330" s="114"/>
      <c r="YX330" s="114"/>
      <c r="YY330" s="114"/>
      <c r="YZ330" s="114"/>
      <c r="ZA330" s="114"/>
      <c r="ZB330" s="114"/>
      <c r="ZC330" s="114"/>
      <c r="ZD330" s="114"/>
      <c r="ZE330" s="114"/>
      <c r="ZF330" s="114"/>
      <c r="ZG330" s="114"/>
      <c r="ZH330" s="114"/>
      <c r="ZI330" s="114"/>
      <c r="ZJ330" s="114"/>
      <c r="ZK330" s="114"/>
      <c r="ZL330" s="114"/>
      <c r="ZM330" s="114"/>
      <c r="ZN330" s="114"/>
      <c r="ZO330" s="114"/>
      <c r="ZP330" s="114"/>
      <c r="ZQ330" s="114"/>
      <c r="ZR330" s="114"/>
      <c r="ZS330" s="114"/>
      <c r="ZT330" s="114"/>
      <c r="ZU330" s="114"/>
      <c r="ZV330" s="114"/>
      <c r="ZW330" s="114"/>
      <c r="ZX330" s="114"/>
      <c r="ZY330" s="114"/>
      <c r="ZZ330" s="114"/>
      <c r="AAA330" s="114"/>
      <c r="AAB330" s="114"/>
      <c r="AAC330" s="114"/>
      <c r="AAD330" s="114"/>
      <c r="AAE330" s="114"/>
      <c r="AAF330" s="114"/>
      <c r="AAG330" s="114"/>
      <c r="AAH330" s="114"/>
      <c r="AAI330" s="114"/>
      <c r="AAJ330" s="114"/>
      <c r="AAK330" s="114"/>
      <c r="AAL330" s="114"/>
      <c r="AAM330" s="114"/>
      <c r="AAN330" s="114"/>
      <c r="AAO330" s="114"/>
      <c r="AAP330" s="114"/>
      <c r="AAQ330" s="114"/>
      <c r="AAR330" s="114"/>
      <c r="AAS330" s="114"/>
      <c r="AAT330" s="114"/>
      <c r="AAU330" s="114"/>
      <c r="AAV330" s="114"/>
      <c r="AAW330" s="114"/>
      <c r="AAX330" s="114"/>
      <c r="AAY330" s="114"/>
      <c r="AAZ330" s="114"/>
      <c r="ABA330" s="114"/>
      <c r="ABB330" s="114"/>
      <c r="ABC330" s="114"/>
      <c r="ABD330" s="114"/>
      <c r="ABE330" s="114"/>
      <c r="ABF330" s="114"/>
      <c r="ABG330" s="114"/>
      <c r="ABH330" s="114"/>
      <c r="ABI330" s="114"/>
      <c r="ABJ330" s="114"/>
      <c r="ABK330" s="114"/>
      <c r="ABL330" s="114"/>
      <c r="ABM330" s="114"/>
      <c r="ABN330" s="114"/>
      <c r="ABO330" s="114"/>
      <c r="ABP330" s="114"/>
      <c r="ABQ330" s="114"/>
      <c r="ABR330" s="114"/>
      <c r="ABS330" s="114"/>
      <c r="ABT330" s="114"/>
      <c r="ABU330" s="114"/>
      <c r="ABV330" s="114"/>
      <c r="ABW330" s="114"/>
      <c r="ABX330" s="114"/>
      <c r="ABY330" s="114"/>
      <c r="ABZ330" s="114"/>
      <c r="ACA330" s="114"/>
      <c r="ACB330" s="114"/>
      <c r="ACC330" s="114"/>
      <c r="ACD330" s="114"/>
      <c r="ACE330" s="114"/>
      <c r="ACF330" s="114"/>
      <c r="ACG330" s="114"/>
      <c r="ACH330" s="114"/>
      <c r="ACI330" s="114"/>
      <c r="ACJ330" s="114"/>
      <c r="ACK330" s="114"/>
      <c r="ACL330" s="114"/>
      <c r="ACM330" s="114"/>
      <c r="ACN330" s="114"/>
      <c r="ACO330" s="114"/>
      <c r="ACP330" s="114"/>
      <c r="ACQ330" s="114"/>
      <c r="ACR330" s="114"/>
      <c r="ACS330" s="114"/>
      <c r="ACT330" s="114"/>
      <c r="ACU330" s="114"/>
      <c r="ACV330" s="114"/>
      <c r="ACW330" s="114"/>
      <c r="ACX330" s="114"/>
      <c r="ACY330" s="114"/>
      <c r="ACZ330" s="114"/>
      <c r="ADA330" s="114"/>
      <c r="ADB330" s="114"/>
      <c r="ADC330" s="114"/>
      <c r="ADD330" s="114"/>
      <c r="ADE330" s="114"/>
      <c r="ADF330" s="114"/>
      <c r="ADG330" s="114"/>
      <c r="ADH330" s="114"/>
      <c r="ADI330" s="114"/>
      <c r="ADJ330" s="114"/>
      <c r="ADK330" s="114"/>
      <c r="ADL330" s="114"/>
      <c r="ADM330" s="114"/>
      <c r="ADN330" s="114"/>
      <c r="ADO330" s="114"/>
      <c r="ADP330" s="114"/>
      <c r="ADQ330" s="114"/>
      <c r="ADR330" s="114"/>
      <c r="ADS330" s="114"/>
      <c r="ADT330" s="114"/>
      <c r="ADU330" s="114"/>
      <c r="ADV330" s="114"/>
      <c r="ADW330" s="114"/>
      <c r="ADX330" s="114"/>
      <c r="ADY330" s="114"/>
      <c r="ADZ330" s="114"/>
      <c r="AEA330" s="114"/>
      <c r="AEB330" s="114"/>
      <c r="AEC330" s="114"/>
      <c r="AED330" s="114"/>
      <c r="AEE330" s="114"/>
      <c r="AEF330" s="114"/>
      <c r="AEG330" s="114"/>
      <c r="AEH330" s="114"/>
      <c r="AEI330" s="114"/>
      <c r="AEJ330" s="114"/>
      <c r="AEK330" s="114"/>
      <c r="AEL330" s="114"/>
      <c r="AEM330" s="114"/>
      <c r="AEN330" s="114"/>
      <c r="AEO330" s="114"/>
      <c r="AEP330" s="114"/>
      <c r="AEQ330" s="114"/>
      <c r="AER330" s="114"/>
      <c r="AES330" s="114"/>
      <c r="AET330" s="114"/>
      <c r="AEU330" s="114"/>
      <c r="AEV330" s="114"/>
      <c r="AEW330" s="114"/>
      <c r="AEX330" s="114"/>
      <c r="AEY330" s="114"/>
      <c r="AEZ330" s="114"/>
      <c r="AFA330" s="114"/>
      <c r="AFB330" s="114"/>
      <c r="AFC330" s="114"/>
      <c r="AFD330" s="114"/>
      <c r="AFE330" s="114"/>
      <c r="AFF330" s="114"/>
      <c r="AFG330" s="114"/>
      <c r="AFH330" s="114"/>
      <c r="AFI330" s="114"/>
      <c r="AFJ330" s="114"/>
      <c r="AFK330" s="114"/>
      <c r="AFL330" s="114"/>
      <c r="AFM330" s="114"/>
      <c r="AFN330" s="114"/>
      <c r="AFO330" s="114"/>
      <c r="AFP330" s="114"/>
      <c r="AFQ330" s="114"/>
      <c r="AFR330" s="114"/>
      <c r="AFS330" s="114"/>
      <c r="AFT330" s="114"/>
      <c r="AFU330" s="114"/>
      <c r="AFV330" s="114"/>
      <c r="AFW330" s="114"/>
      <c r="AFX330" s="114"/>
      <c r="AFY330" s="114"/>
      <c r="AFZ330" s="114"/>
      <c r="AGA330" s="114"/>
      <c r="AGB330" s="114"/>
      <c r="AGC330" s="114"/>
      <c r="AGD330" s="114"/>
      <c r="AGE330" s="114"/>
      <c r="AGF330" s="114"/>
      <c r="AGG330" s="114"/>
      <c r="AGH330" s="114"/>
      <c r="AGI330" s="114"/>
      <c r="AGJ330" s="114"/>
      <c r="AGK330" s="114"/>
      <c r="AGL330" s="114"/>
      <c r="AGM330" s="114"/>
      <c r="AGN330" s="114"/>
      <c r="AGO330" s="114"/>
      <c r="AGP330" s="114"/>
      <c r="AGQ330" s="114"/>
      <c r="AGR330" s="114"/>
      <c r="AGS330" s="114"/>
      <c r="AGT330" s="114"/>
      <c r="AGU330" s="114"/>
      <c r="AGV330" s="114"/>
      <c r="AGW330" s="114"/>
      <c r="AGX330" s="114"/>
      <c r="AGY330" s="114"/>
      <c r="AGZ330" s="114"/>
      <c r="AHA330" s="114"/>
      <c r="AHB330" s="114"/>
      <c r="AHC330" s="114"/>
      <c r="AHD330" s="114"/>
      <c r="AHE330" s="114"/>
      <c r="AHF330" s="114"/>
      <c r="AHG330" s="114"/>
      <c r="AHH330" s="114"/>
      <c r="AHI330" s="114"/>
      <c r="AHJ330" s="114"/>
      <c r="AHK330" s="114"/>
      <c r="AHL330" s="114"/>
      <c r="AHM330" s="114"/>
      <c r="AHN330" s="114"/>
      <c r="AHO330" s="114"/>
      <c r="AHP330" s="114"/>
      <c r="AHQ330" s="114"/>
      <c r="AHR330" s="114"/>
      <c r="AHS330" s="114"/>
      <c r="AHT330" s="114"/>
      <c r="AHU330" s="114"/>
      <c r="AHV330" s="114"/>
      <c r="AHW330" s="114"/>
      <c r="AHX330" s="114"/>
      <c r="AHY330" s="114"/>
      <c r="AHZ330" s="114"/>
      <c r="AIA330" s="114"/>
      <c r="AIB330" s="114"/>
      <c r="AIC330" s="114"/>
      <c r="AID330" s="114"/>
      <c r="AIE330" s="114"/>
      <c r="AIF330" s="114"/>
      <c r="AIG330" s="114"/>
      <c r="AIH330" s="114"/>
      <c r="AII330" s="114"/>
      <c r="AIJ330" s="114"/>
      <c r="AIK330" s="114"/>
      <c r="AIL330" s="114"/>
      <c r="AIM330" s="114"/>
      <c r="AIN330" s="114"/>
      <c r="AIO330" s="114"/>
      <c r="AIP330" s="114"/>
      <c r="AIQ330" s="114"/>
      <c r="AIR330" s="114"/>
      <c r="AIS330" s="114"/>
      <c r="AIT330" s="114"/>
      <c r="AIU330" s="114"/>
      <c r="AIV330" s="114"/>
      <c r="AIW330" s="114"/>
      <c r="AIX330" s="114"/>
      <c r="AIY330" s="114"/>
      <c r="AIZ330" s="114"/>
      <c r="AJA330" s="114"/>
      <c r="AJB330" s="114"/>
      <c r="AJC330" s="114"/>
      <c r="AJD330" s="114"/>
      <c r="AJE330" s="114"/>
      <c r="AJF330" s="114"/>
      <c r="AJG330" s="114"/>
      <c r="AJH330" s="114"/>
      <c r="AJI330" s="114"/>
      <c r="AJJ330" s="114"/>
      <c r="AJK330" s="114"/>
      <c r="AJL330" s="114"/>
      <c r="AJM330" s="114"/>
      <c r="AJN330" s="114"/>
      <c r="AJO330" s="114"/>
      <c r="AJP330" s="114"/>
      <c r="AJQ330" s="114"/>
      <c r="AJR330" s="114"/>
      <c r="AJS330" s="114"/>
      <c r="AJT330" s="114"/>
      <c r="AJU330" s="114"/>
      <c r="AJV330" s="114"/>
      <c r="AJW330" s="114"/>
      <c r="AJX330" s="114"/>
      <c r="AJY330" s="114"/>
      <c r="AJZ330" s="114"/>
      <c r="AKA330" s="114"/>
      <c r="AKB330" s="114"/>
      <c r="AKC330" s="114"/>
      <c r="AKD330" s="114"/>
      <c r="AKE330" s="114"/>
      <c r="AKF330" s="114"/>
      <c r="AKG330" s="114"/>
      <c r="AKH330" s="114"/>
      <c r="AKI330" s="114"/>
      <c r="AKJ330" s="114"/>
      <c r="AKK330" s="114"/>
      <c r="AKL330" s="114"/>
      <c r="AKM330" s="114"/>
      <c r="AKN330" s="114"/>
      <c r="AKO330" s="114"/>
      <c r="AKP330" s="114"/>
      <c r="AKQ330" s="114"/>
      <c r="AKR330" s="114"/>
      <c r="AKS330" s="114"/>
      <c r="AKT330" s="114"/>
      <c r="AKU330" s="114"/>
      <c r="AKV330" s="114"/>
      <c r="AKW330" s="114"/>
      <c r="AKX330" s="114"/>
      <c r="AKY330" s="114"/>
      <c r="AKZ330" s="114"/>
      <c r="ALA330" s="114"/>
      <c r="ALB330" s="114"/>
      <c r="ALC330" s="114"/>
      <c r="ALD330" s="114"/>
      <c r="ALE330" s="114"/>
      <c r="ALF330" s="114"/>
      <c r="ALG330" s="114"/>
      <c r="ALH330" s="114"/>
      <c r="ALI330" s="114"/>
      <c r="ALJ330" s="114"/>
      <c r="ALK330" s="114"/>
      <c r="ALL330" s="114"/>
      <c r="ALM330" s="114"/>
      <c r="ALN330" s="114"/>
      <c r="ALO330" s="114"/>
      <c r="ALP330" s="114"/>
      <c r="ALQ330" s="114"/>
      <c r="ALR330" s="114"/>
      <c r="ALS330" s="114"/>
      <c r="ALT330" s="114"/>
      <c r="ALU330" s="114"/>
      <c r="ALV330" s="114"/>
      <c r="ALW330" s="114"/>
      <c r="ALX330" s="114"/>
      <c r="ALY330" s="114"/>
      <c r="ALZ330" s="114"/>
      <c r="AMA330" s="114"/>
      <c r="AMB330" s="114"/>
      <c r="AMC330" s="114"/>
      <c r="AMD330" s="114"/>
      <c r="AME330" s="114"/>
      <c r="AMF330" s="114"/>
      <c r="AMG330" s="114"/>
      <c r="AMH330" s="114"/>
      <c r="AMI330" s="114"/>
      <c r="AMJ330" s="335"/>
      <c r="AMK330" s="335"/>
      <c r="AML330" s="335"/>
      <c r="AMM330" s="335"/>
      <c r="AMN330" s="335"/>
      <c r="AMO330" s="335"/>
    </row>
    <row r="331" spans="1:1029" s="9" customFormat="1" ht="12.6" customHeight="1" x14ac:dyDescent="0.25">
      <c r="A331" s="16" t="s">
        <v>964</v>
      </c>
      <c r="B331" s="213" t="s">
        <v>1049</v>
      </c>
      <c r="C331" s="104"/>
      <c r="D331" s="103"/>
      <c r="E331" s="103"/>
      <c r="F331" s="4"/>
      <c r="G331" s="103"/>
      <c r="H331" s="103"/>
      <c r="I331" s="105"/>
      <c r="J331" s="104"/>
      <c r="K331" s="104"/>
      <c r="L331" s="105"/>
      <c r="M331" s="112"/>
      <c r="N331" s="105"/>
      <c r="O331" s="113"/>
      <c r="P331" s="210"/>
      <c r="Q331" s="104" t="s">
        <v>118</v>
      </c>
      <c r="R331" s="148"/>
      <c r="S331" s="104"/>
      <c r="T331" s="112"/>
      <c r="U331" s="104"/>
      <c r="V331" s="104"/>
      <c r="W331" s="104"/>
      <c r="X331" s="105"/>
      <c r="Y331" s="263"/>
      <c r="Z331" s="48">
        <f t="shared" si="13"/>
        <v>1</v>
      </c>
      <c r="AB331" s="213"/>
      <c r="AC331" s="213"/>
      <c r="AD331" s="213"/>
      <c r="AE331" s="213"/>
      <c r="AF331" s="213"/>
      <c r="AG331" s="213"/>
      <c r="AH331" s="213"/>
      <c r="AI331" s="40"/>
      <c r="AJ331" s="40"/>
      <c r="AK331" s="48"/>
      <c r="AL331" s="48"/>
      <c r="AM331" s="48"/>
      <c r="AN331" s="48"/>
      <c r="AO331" s="48"/>
      <c r="AP331" s="48"/>
      <c r="AQ331" s="16"/>
      <c r="AR331" s="16"/>
      <c r="AME331"/>
      <c r="AMF331"/>
      <c r="AMG331"/>
      <c r="AMH331"/>
      <c r="AMI331"/>
    </row>
    <row r="332" spans="1:1029" s="9" customFormat="1" ht="12.6" customHeight="1" x14ac:dyDescent="0.25">
      <c r="A332" s="16" t="s">
        <v>964</v>
      </c>
      <c r="B332" s="213" t="s">
        <v>1050</v>
      </c>
      <c r="C332" s="104"/>
      <c r="D332" s="103">
        <v>1</v>
      </c>
      <c r="E332" s="103"/>
      <c r="F332" s="4"/>
      <c r="G332" s="103"/>
      <c r="H332" s="103"/>
      <c r="I332" s="105"/>
      <c r="J332" s="104"/>
      <c r="K332" s="104"/>
      <c r="L332" s="105"/>
      <c r="M332" s="112"/>
      <c r="N332" s="105"/>
      <c r="O332" s="113"/>
      <c r="P332" s="210"/>
      <c r="Q332" s="104"/>
      <c r="R332" s="148"/>
      <c r="S332" s="104"/>
      <c r="T332" s="112"/>
      <c r="U332" s="104"/>
      <c r="V332" s="104"/>
      <c r="W332" s="104"/>
      <c r="X332" s="105"/>
      <c r="Y332" s="263"/>
      <c r="Z332" s="48">
        <f t="shared" si="13"/>
        <v>1</v>
      </c>
      <c r="AA332" s="16"/>
      <c r="AB332" s="228"/>
      <c r="AC332" s="213"/>
      <c r="AD332" s="213"/>
      <c r="AE332" s="213"/>
      <c r="AF332" s="213"/>
      <c r="AG332" s="213"/>
      <c r="AH332" s="213"/>
      <c r="AI332" s="40"/>
      <c r="AJ332" s="40"/>
      <c r="AK332" s="48"/>
      <c r="AL332" s="48"/>
      <c r="AM332" s="48"/>
      <c r="AN332" s="48"/>
      <c r="AO332" s="48"/>
      <c r="AP332" s="48"/>
      <c r="AQ332" s="16"/>
      <c r="AR332" s="16"/>
    </row>
    <row r="333" spans="1:1029" s="9" customFormat="1" ht="13.2" customHeight="1" x14ac:dyDescent="0.25">
      <c r="A333" s="61" t="s">
        <v>963</v>
      </c>
      <c r="B333" s="45"/>
      <c r="C333" s="104"/>
      <c r="D333" s="103"/>
      <c r="E333" s="103"/>
      <c r="F333" s="4"/>
      <c r="G333" s="103"/>
      <c r="H333" s="103"/>
      <c r="I333" s="105"/>
      <c r="J333" s="104"/>
      <c r="K333" s="104"/>
      <c r="L333" s="105"/>
      <c r="M333" s="112"/>
      <c r="N333" s="105"/>
      <c r="O333" s="210"/>
      <c r="P333" s="210"/>
      <c r="Q333" s="104"/>
      <c r="R333" s="148"/>
      <c r="S333" s="104"/>
      <c r="T333" s="112"/>
      <c r="U333" s="104"/>
      <c r="V333" s="104"/>
      <c r="W333" s="104"/>
      <c r="X333" s="105"/>
      <c r="Y333" s="263"/>
      <c r="Z333" s="48"/>
      <c r="AB333" s="228"/>
      <c r="AC333" s="213"/>
      <c r="AD333" s="213"/>
      <c r="AE333" s="213"/>
      <c r="AF333" s="213"/>
      <c r="AG333" s="213"/>
      <c r="AH333" s="213"/>
      <c r="AI333" s="40"/>
      <c r="AJ333" s="40"/>
      <c r="AK333" s="48"/>
      <c r="AL333" s="48"/>
      <c r="AM333" s="48"/>
      <c r="AN333" s="48"/>
      <c r="AO333" s="48"/>
      <c r="AP333" s="8"/>
      <c r="AQ333" s="16"/>
      <c r="AR333" s="16"/>
    </row>
    <row r="334" spans="1:1029" x14ac:dyDescent="0.25">
      <c r="A334" s="47"/>
      <c r="B334" s="212"/>
      <c r="C334" s="130"/>
      <c r="D334" s="210"/>
      <c r="E334" s="104"/>
      <c r="F334" s="6"/>
      <c r="G334" s="103"/>
      <c r="H334" s="104"/>
      <c r="I334" s="130"/>
      <c r="J334" s="130"/>
      <c r="K334" s="103"/>
      <c r="L334" s="104"/>
      <c r="N334" s="210"/>
      <c r="O334" s="113"/>
      <c r="P334" s="4"/>
      <c r="R334" s="148"/>
      <c r="S334" s="104"/>
      <c r="T334" s="104"/>
      <c r="U334" s="130"/>
      <c r="V334" s="129"/>
      <c r="X334" s="104"/>
      <c r="Y334" s="263"/>
      <c r="Z334" s="48"/>
      <c r="AA334" s="40"/>
    </row>
    <row r="335" spans="1:1029" x14ac:dyDescent="0.25">
      <c r="A335" s="296" t="s">
        <v>1279</v>
      </c>
      <c r="B335" s="212"/>
      <c r="C335" s="130"/>
      <c r="D335" s="210"/>
      <c r="E335" s="104"/>
      <c r="F335" s="6"/>
      <c r="G335" s="103"/>
      <c r="H335" s="104"/>
      <c r="I335" s="130"/>
      <c r="J335" s="130"/>
      <c r="K335" s="103"/>
      <c r="L335" s="104"/>
      <c r="N335" s="210"/>
      <c r="O335" s="113"/>
      <c r="P335" s="4"/>
      <c r="R335" s="148"/>
      <c r="S335" s="104"/>
      <c r="T335" s="104"/>
      <c r="U335" s="130"/>
      <c r="V335" s="129"/>
      <c r="X335" s="104"/>
      <c r="Y335" s="263"/>
      <c r="Z335" s="48"/>
      <c r="AA335" s="40"/>
    </row>
    <row r="336" spans="1:1029" x14ac:dyDescent="0.25">
      <c r="A336" s="40" t="s">
        <v>94</v>
      </c>
      <c r="B336" s="40" t="s">
        <v>1269</v>
      </c>
      <c r="C336" s="210"/>
      <c r="D336" s="210"/>
      <c r="E336" s="104"/>
      <c r="F336" s="3"/>
      <c r="G336" s="103"/>
      <c r="H336" s="210"/>
      <c r="I336" s="104"/>
      <c r="J336" s="210"/>
      <c r="K336" s="103"/>
      <c r="L336" s="104"/>
      <c r="N336" s="105"/>
      <c r="O336" s="113"/>
      <c r="P336" s="4"/>
      <c r="R336" s="148"/>
      <c r="S336" s="104"/>
      <c r="T336" s="210"/>
      <c r="U336" s="210"/>
      <c r="V336" s="210"/>
      <c r="X336" s="105"/>
      <c r="Y336" s="263"/>
      <c r="Z336" s="48"/>
    </row>
    <row r="337" spans="1:1018" x14ac:dyDescent="0.25">
      <c r="A337" s="40" t="s">
        <v>96</v>
      </c>
      <c r="B337" s="40" t="s">
        <v>1268</v>
      </c>
      <c r="C337" s="131"/>
      <c r="D337" s="210"/>
      <c r="E337" s="104"/>
      <c r="F337" s="3"/>
      <c r="G337" s="103"/>
      <c r="H337" s="210"/>
      <c r="I337" s="104"/>
      <c r="J337" s="131"/>
      <c r="K337" s="103"/>
      <c r="L337" s="104"/>
      <c r="N337" s="105"/>
      <c r="O337" s="113"/>
      <c r="P337" s="4"/>
      <c r="R337" s="148"/>
      <c r="S337" s="104"/>
      <c r="T337" s="210"/>
      <c r="U337" s="131"/>
      <c r="V337" s="210"/>
      <c r="X337" s="105"/>
      <c r="Y337" s="263"/>
      <c r="Z337" s="48"/>
    </row>
    <row r="338" spans="1:1018" x14ac:dyDescent="0.25">
      <c r="A338" s="40" t="s">
        <v>1053</v>
      </c>
      <c r="B338" s="40" t="s">
        <v>1267</v>
      </c>
      <c r="C338" s="109"/>
      <c r="D338" s="210"/>
      <c r="E338" s="104"/>
      <c r="F338" s="3"/>
      <c r="G338" s="103"/>
      <c r="H338" s="210"/>
      <c r="I338" s="104"/>
      <c r="J338" s="109"/>
      <c r="K338" s="103"/>
      <c r="L338" s="104"/>
      <c r="N338" s="105"/>
      <c r="O338" s="113"/>
      <c r="P338" s="4"/>
      <c r="R338" s="148"/>
      <c r="S338" s="104"/>
      <c r="T338" s="210"/>
      <c r="U338" s="109"/>
      <c r="V338" s="210"/>
      <c r="X338" s="105"/>
      <c r="Y338" s="263"/>
      <c r="Z338" s="48"/>
    </row>
    <row r="339" spans="1:1018" x14ac:dyDescent="0.25">
      <c r="A339" s="40" t="s">
        <v>1265</v>
      </c>
      <c r="B339" s="40" t="s">
        <v>1270</v>
      </c>
      <c r="C339" s="210"/>
      <c r="D339" s="210"/>
      <c r="E339" s="104"/>
      <c r="F339" s="3"/>
      <c r="G339" s="103"/>
      <c r="H339" s="210"/>
      <c r="I339" s="104"/>
      <c r="J339" s="210"/>
      <c r="K339" s="103"/>
      <c r="L339" s="104"/>
      <c r="N339" s="105"/>
      <c r="O339" s="113"/>
      <c r="P339" s="4"/>
      <c r="R339" s="148"/>
      <c r="S339" s="104"/>
      <c r="T339" s="210"/>
      <c r="U339" s="210"/>
      <c r="V339" s="210"/>
      <c r="X339" s="105"/>
      <c r="Y339" s="263"/>
      <c r="Z339" s="48"/>
      <c r="AK339" s="68"/>
    </row>
    <row r="340" spans="1:1018" x14ac:dyDescent="0.25">
      <c r="A340" s="40" t="s">
        <v>108</v>
      </c>
      <c r="B340" s="40" t="s">
        <v>1271</v>
      </c>
      <c r="C340" s="210"/>
      <c r="D340" s="210"/>
      <c r="E340" s="104"/>
      <c r="F340" s="6"/>
      <c r="G340" s="103"/>
      <c r="H340" s="210"/>
      <c r="I340" s="104"/>
      <c r="J340" s="210"/>
      <c r="K340" s="210"/>
      <c r="L340" s="104"/>
      <c r="N340" s="105"/>
      <c r="O340" s="113"/>
      <c r="P340" s="4"/>
      <c r="R340" s="148"/>
      <c r="S340" s="104"/>
      <c r="T340" s="210"/>
      <c r="U340" s="210"/>
      <c r="V340" s="104"/>
      <c r="X340" s="104"/>
      <c r="Y340" s="263"/>
      <c r="Z340" s="48"/>
      <c r="AK340" s="68"/>
    </row>
    <row r="341" spans="1:1018" x14ac:dyDescent="0.25">
      <c r="A341" s="47" t="s">
        <v>1272</v>
      </c>
      <c r="B341" s="40" t="s">
        <v>110</v>
      </c>
      <c r="C341" s="122"/>
      <c r="D341" s="210"/>
      <c r="E341" s="210"/>
      <c r="F341" s="6"/>
      <c r="G341" s="103"/>
      <c r="H341" s="210"/>
      <c r="I341" s="210"/>
      <c r="J341" s="122"/>
      <c r="K341" s="210"/>
      <c r="L341" s="104"/>
      <c r="M341" s="210"/>
      <c r="N341" s="105"/>
      <c r="O341" s="113"/>
      <c r="P341" s="4"/>
      <c r="R341" s="148"/>
      <c r="S341" s="104"/>
      <c r="T341" s="210"/>
      <c r="U341" s="122"/>
      <c r="V341" s="104"/>
      <c r="X341" s="104"/>
      <c r="Y341" s="263"/>
      <c r="Z341" s="48"/>
    </row>
    <row r="342" spans="1:1018" x14ac:dyDescent="0.25">
      <c r="A342" s="47" t="s">
        <v>1273</v>
      </c>
      <c r="B342" s="40" t="s">
        <v>1277</v>
      </c>
      <c r="C342" s="122"/>
      <c r="D342" s="210"/>
      <c r="E342" s="210"/>
      <c r="F342" s="6"/>
      <c r="G342" s="103"/>
      <c r="H342" s="210"/>
      <c r="I342" s="210"/>
      <c r="J342" s="122"/>
      <c r="K342" s="210"/>
      <c r="L342" s="104"/>
      <c r="M342" s="210"/>
      <c r="N342" s="105"/>
      <c r="O342" s="113"/>
      <c r="P342" s="4"/>
      <c r="R342" s="148"/>
      <c r="S342" s="104"/>
      <c r="T342" s="210"/>
      <c r="U342" s="122"/>
      <c r="V342" s="104"/>
      <c r="X342" s="104"/>
      <c r="Y342" s="263"/>
      <c r="Z342" s="48"/>
    </row>
    <row r="343" spans="1:1018" x14ac:dyDescent="0.25">
      <c r="A343" s="47" t="s">
        <v>104</v>
      </c>
      <c r="B343" s="40" t="s">
        <v>1276</v>
      </c>
      <c r="C343" s="122"/>
      <c r="D343" s="210"/>
      <c r="E343" s="210"/>
      <c r="F343" s="6"/>
      <c r="G343" s="103"/>
      <c r="H343" s="210"/>
      <c r="I343" s="210"/>
      <c r="J343" s="122"/>
      <c r="K343" s="210"/>
      <c r="L343" s="104"/>
      <c r="M343" s="210"/>
      <c r="N343" s="105"/>
      <c r="O343" s="113"/>
      <c r="P343" s="4"/>
      <c r="R343" s="148"/>
      <c r="S343" s="104"/>
      <c r="T343" s="210"/>
      <c r="U343" s="122"/>
      <c r="V343" s="104"/>
      <c r="X343" s="104"/>
      <c r="Y343" s="263"/>
      <c r="Z343" s="48"/>
    </row>
    <row r="344" spans="1:1018" x14ac:dyDescent="0.25">
      <c r="A344" s="40" t="s">
        <v>1266</v>
      </c>
      <c r="B344" s="40" t="s">
        <v>1278</v>
      </c>
      <c r="C344" s="104"/>
      <c r="D344" s="210"/>
      <c r="E344" s="104"/>
      <c r="F344" s="48"/>
      <c r="G344" s="103"/>
      <c r="H344" s="210"/>
      <c r="I344" s="104"/>
      <c r="K344" s="210"/>
      <c r="L344" s="104"/>
      <c r="N344" s="105"/>
      <c r="O344" s="113"/>
      <c r="P344" s="4"/>
      <c r="R344" s="148"/>
      <c r="S344" s="104"/>
      <c r="T344" s="210"/>
      <c r="V344" s="104"/>
      <c r="Y344" s="263"/>
      <c r="Z344" s="48"/>
    </row>
    <row r="345" spans="1:1018" x14ac:dyDescent="0.25">
      <c r="A345" s="47" t="s">
        <v>100</v>
      </c>
      <c r="B345" s="40" t="s">
        <v>1274</v>
      </c>
      <c r="C345" s="122"/>
      <c r="D345" s="210"/>
      <c r="E345" s="210"/>
      <c r="F345" s="6"/>
      <c r="G345" s="103"/>
      <c r="H345" s="210"/>
      <c r="I345" s="210"/>
      <c r="J345" s="122"/>
      <c r="K345" s="210"/>
      <c r="L345" s="104"/>
      <c r="M345" s="210"/>
      <c r="N345" s="105"/>
      <c r="O345" s="113"/>
      <c r="P345" s="4"/>
      <c r="R345" s="148"/>
      <c r="S345" s="104"/>
      <c r="T345" s="210"/>
      <c r="U345" s="122"/>
      <c r="V345" s="104"/>
      <c r="X345" s="104"/>
      <c r="Y345" s="263"/>
      <c r="Z345" s="48"/>
    </row>
    <row r="346" spans="1:1018" x14ac:dyDescent="0.25">
      <c r="A346" s="47" t="s">
        <v>105</v>
      </c>
      <c r="B346" s="40" t="s">
        <v>1275</v>
      </c>
      <c r="C346" s="122"/>
      <c r="D346" s="210"/>
      <c r="E346" s="210"/>
      <c r="F346" s="6"/>
      <c r="G346" s="103"/>
      <c r="H346" s="210"/>
      <c r="I346" s="210"/>
      <c r="J346" s="122"/>
      <c r="K346" s="210"/>
      <c r="L346" s="104"/>
      <c r="M346" s="210"/>
      <c r="N346" s="105"/>
      <c r="O346" s="113"/>
      <c r="P346" s="4"/>
      <c r="R346" s="148"/>
      <c r="S346" s="104"/>
      <c r="T346" s="210"/>
      <c r="U346" s="122"/>
      <c r="V346" s="104"/>
      <c r="X346" s="104"/>
      <c r="Y346" s="263"/>
      <c r="Z346" s="48"/>
    </row>
    <row r="347" spans="1:1018" x14ac:dyDescent="0.25">
      <c r="A347" s="47"/>
      <c r="B347" s="40"/>
      <c r="C347" s="122"/>
      <c r="D347" s="210"/>
      <c r="E347" s="210"/>
      <c r="F347" s="6"/>
      <c r="G347" s="103"/>
      <c r="H347" s="210"/>
      <c r="I347" s="210"/>
      <c r="J347" s="122"/>
      <c r="K347" s="210"/>
      <c r="L347" s="104"/>
      <c r="M347" s="210"/>
      <c r="N347" s="105"/>
      <c r="O347" s="113"/>
      <c r="P347" s="4"/>
      <c r="R347" s="148"/>
      <c r="S347" s="104"/>
      <c r="T347" s="210"/>
      <c r="U347" s="122"/>
      <c r="V347" s="104"/>
      <c r="X347" s="104"/>
      <c r="Y347" s="263"/>
      <c r="Z347" s="48"/>
    </row>
    <row r="348" spans="1:1018" x14ac:dyDescent="0.25">
      <c r="B348" s="372" t="s">
        <v>1297</v>
      </c>
      <c r="C348" s="210"/>
      <c r="D348" s="3"/>
      <c r="E348" s="104"/>
      <c r="F348" s="48"/>
      <c r="G348" s="113"/>
      <c r="H348" s="48"/>
      <c r="I348" s="48"/>
      <c r="J348" s="48"/>
      <c r="K348" s="9"/>
      <c r="L348" s="228"/>
      <c r="M348" s="213"/>
      <c r="N348" s="213"/>
      <c r="O348" s="213"/>
      <c r="P348" s="213"/>
      <c r="Q348" s="213"/>
      <c r="R348" s="213"/>
      <c r="S348" s="40"/>
      <c r="T348" s="40"/>
      <c r="U348" s="48"/>
      <c r="V348" s="48"/>
      <c r="W348" s="48"/>
      <c r="X348" s="48"/>
      <c r="Y348" s="48"/>
      <c r="Z348" s="48"/>
      <c r="AA348" s="16"/>
      <c r="AB348" s="16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</row>
    <row r="349" spans="1:1018" x14ac:dyDescent="0.25">
      <c r="B349" s="346" t="s">
        <v>1284</v>
      </c>
      <c r="C349" s="210"/>
      <c r="D349" s="3"/>
      <c r="E349" s="104"/>
      <c r="F349" s="48"/>
      <c r="G349" s="113"/>
      <c r="H349" s="48"/>
      <c r="I349" s="48"/>
      <c r="J349" s="48"/>
      <c r="K349" s="9"/>
      <c r="L349" s="228"/>
      <c r="M349" s="213"/>
      <c r="N349" s="213"/>
      <c r="O349" s="213"/>
      <c r="P349" s="213"/>
      <c r="Q349" s="213"/>
      <c r="R349" s="213"/>
      <c r="S349" s="40"/>
      <c r="T349" s="40"/>
      <c r="U349" s="48"/>
      <c r="V349" s="48"/>
      <c r="W349" s="48"/>
      <c r="X349" s="48"/>
      <c r="Y349" s="48"/>
      <c r="Z349" s="48"/>
      <c r="AA349" s="16"/>
      <c r="AB349" s="16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</row>
    <row r="350" spans="1:1018" x14ac:dyDescent="0.25">
      <c r="B350" s="246" t="s">
        <v>1285</v>
      </c>
      <c r="C350" s="210"/>
      <c r="D350" s="3"/>
      <c r="E350" s="104"/>
      <c r="F350" s="48"/>
      <c r="G350" s="113"/>
      <c r="H350" s="48"/>
      <c r="I350" s="48"/>
      <c r="J350" s="48"/>
      <c r="K350" s="9"/>
      <c r="L350" s="228"/>
      <c r="M350" s="213"/>
      <c r="N350" s="213"/>
      <c r="O350" s="213"/>
      <c r="P350" s="213"/>
      <c r="Q350" s="213"/>
      <c r="R350" s="213"/>
      <c r="S350" s="40"/>
      <c r="T350" s="40"/>
      <c r="U350" s="48"/>
      <c r="V350" s="48"/>
      <c r="W350" s="48"/>
      <c r="X350" s="48"/>
      <c r="Y350" s="48"/>
      <c r="Z350" s="48"/>
      <c r="AA350" s="16"/>
      <c r="AB350" s="16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</row>
    <row r="351" spans="1:1018" x14ac:dyDescent="0.25">
      <c r="A351" s="40"/>
      <c r="B351" s="40"/>
      <c r="C351" s="104"/>
      <c r="E351" s="104"/>
      <c r="F351" s="53"/>
      <c r="G351" s="103"/>
      <c r="H351" s="210"/>
      <c r="I351" s="104"/>
      <c r="K351" s="103"/>
      <c r="L351" s="105"/>
      <c r="N351" s="105"/>
      <c r="O351" s="113"/>
      <c r="P351" s="4"/>
      <c r="R351" s="148"/>
      <c r="S351" s="104"/>
      <c r="T351" s="210"/>
      <c r="V351" s="105"/>
      <c r="W351" s="103"/>
      <c r="X351" s="103"/>
      <c r="Y351" s="263"/>
      <c r="Z351" s="48"/>
    </row>
    <row r="352" spans="1:1018" x14ac:dyDescent="0.25">
      <c r="A352" s="48"/>
      <c r="B352" s="376" t="s">
        <v>1054</v>
      </c>
      <c r="C352" s="104"/>
      <c r="E352" s="103"/>
      <c r="F352" s="4"/>
      <c r="G352" s="103"/>
      <c r="H352" s="103"/>
      <c r="L352" s="105"/>
      <c r="M352" s="103"/>
      <c r="N352" s="103"/>
      <c r="O352" s="113"/>
      <c r="P352" s="210"/>
      <c r="R352" s="148"/>
      <c r="S352" s="104"/>
      <c r="T352" s="103"/>
      <c r="V352" s="104"/>
      <c r="W352" s="104"/>
      <c r="X352" s="105"/>
      <c r="Y352" s="263"/>
      <c r="Z352" s="48"/>
      <c r="BD352" s="16"/>
      <c r="BE352" s="16"/>
    </row>
    <row r="353" spans="1:57" x14ac:dyDescent="0.25">
      <c r="A353" s="48"/>
      <c r="B353" s="54" t="s">
        <v>195</v>
      </c>
      <c r="C353" s="104"/>
      <c r="E353" s="103"/>
      <c r="F353" s="4"/>
      <c r="G353" s="103"/>
      <c r="H353" s="103"/>
      <c r="L353" s="105"/>
      <c r="M353" s="103"/>
      <c r="N353" s="105"/>
      <c r="O353" s="113"/>
      <c r="P353" s="210"/>
      <c r="R353" s="148"/>
      <c r="S353" s="104"/>
      <c r="T353" s="103"/>
      <c r="V353" s="104"/>
      <c r="W353" s="104"/>
      <c r="X353" s="105"/>
      <c r="Y353" s="263"/>
      <c r="Z353" s="48"/>
      <c r="BD353" s="16"/>
      <c r="BE353" s="16"/>
    </row>
    <row r="354" spans="1:57" x14ac:dyDescent="0.25">
      <c r="A354" s="48"/>
      <c r="B354" s="54" t="s">
        <v>118</v>
      </c>
      <c r="C354" s="104"/>
      <c r="E354" s="103"/>
      <c r="F354" s="4"/>
      <c r="G354" s="103"/>
      <c r="H354" s="103"/>
      <c r="L354" s="105"/>
      <c r="M354" s="103"/>
      <c r="N354" s="105"/>
      <c r="O354" s="113"/>
      <c r="P354" s="210"/>
      <c r="R354" s="148"/>
      <c r="S354" s="104"/>
      <c r="T354" s="103"/>
      <c r="V354" s="104"/>
      <c r="W354" s="104"/>
      <c r="X354" s="105"/>
      <c r="Y354" s="263"/>
      <c r="Z354" s="48"/>
      <c r="BD354" s="16"/>
      <c r="BE354" s="16"/>
    </row>
    <row r="355" spans="1:57" x14ac:dyDescent="0.25">
      <c r="A355" s="48"/>
      <c r="B355" s="54">
        <v>1</v>
      </c>
      <c r="C355" s="104"/>
      <c r="E355" s="103"/>
      <c r="F355" s="4"/>
      <c r="G355" s="103"/>
      <c r="H355" s="103"/>
      <c r="L355" s="105"/>
      <c r="M355" s="103"/>
      <c r="N355" s="105"/>
      <c r="O355" s="113"/>
      <c r="P355" s="210"/>
      <c r="R355" s="148"/>
      <c r="S355" s="104"/>
      <c r="T355" s="103"/>
      <c r="V355" s="104"/>
      <c r="W355" s="104"/>
      <c r="X355" s="105"/>
      <c r="Y355" s="263"/>
      <c r="Z355" s="48"/>
      <c r="BD355" s="16"/>
      <c r="BE355" s="16"/>
    </row>
    <row r="356" spans="1:57" x14ac:dyDescent="0.25">
      <c r="A356" s="48"/>
      <c r="B356" s="54">
        <v>2</v>
      </c>
      <c r="C356" s="104"/>
      <c r="E356" s="103"/>
      <c r="F356" s="4"/>
      <c r="G356" s="103"/>
      <c r="H356" s="103"/>
      <c r="L356" s="105"/>
      <c r="M356" s="103"/>
      <c r="N356" s="105"/>
      <c r="O356" s="113"/>
      <c r="P356" s="210"/>
      <c r="R356" s="148"/>
      <c r="S356" s="104"/>
      <c r="T356" s="103"/>
      <c r="V356" s="104"/>
      <c r="W356" s="104"/>
      <c r="X356" s="105"/>
      <c r="Y356" s="263"/>
      <c r="Z356" s="48"/>
      <c r="BD356" s="16"/>
      <c r="BE356" s="16"/>
    </row>
    <row r="357" spans="1:57" x14ac:dyDescent="0.25">
      <c r="A357" s="48"/>
      <c r="B357" s="54">
        <v>3</v>
      </c>
      <c r="C357" s="104"/>
      <c r="E357" s="103"/>
      <c r="F357" s="4"/>
      <c r="G357" s="103"/>
      <c r="H357" s="103"/>
      <c r="L357" s="105"/>
      <c r="M357" s="103"/>
      <c r="N357" s="103"/>
      <c r="O357" s="113"/>
      <c r="P357" s="210"/>
      <c r="R357" s="148"/>
      <c r="S357" s="104"/>
      <c r="T357" s="103"/>
      <c r="V357" s="104"/>
      <c r="W357" s="104"/>
      <c r="X357" s="105"/>
      <c r="Y357" s="263"/>
      <c r="Z357" s="48"/>
      <c r="BD357" s="16"/>
      <c r="BE357" s="16"/>
    </row>
    <row r="358" spans="1:57" x14ac:dyDescent="0.25">
      <c r="A358" s="48"/>
      <c r="B358" s="54">
        <v>4</v>
      </c>
      <c r="C358" s="104"/>
      <c r="E358" s="103"/>
      <c r="F358" s="4"/>
      <c r="G358" s="103"/>
      <c r="H358" s="103"/>
      <c r="L358" s="105"/>
      <c r="M358" s="103"/>
      <c r="N358" s="103"/>
      <c r="O358" s="113"/>
      <c r="P358" s="210"/>
      <c r="R358" s="148"/>
      <c r="S358" s="104"/>
      <c r="T358" s="103"/>
      <c r="V358" s="104"/>
      <c r="W358" s="104"/>
      <c r="X358" s="105"/>
      <c r="Y358" s="263"/>
      <c r="Z358" s="48"/>
      <c r="BD358" s="16"/>
      <c r="BE358" s="16"/>
    </row>
    <row r="359" spans="1:57" x14ac:dyDescent="0.25">
      <c r="A359" s="55"/>
      <c r="B359" s="54">
        <v>5</v>
      </c>
      <c r="C359" s="104"/>
      <c r="E359" s="103"/>
      <c r="F359" s="4"/>
      <c r="G359" s="103"/>
      <c r="H359" s="103"/>
      <c r="L359" s="105"/>
      <c r="M359" s="112"/>
      <c r="N359" s="103"/>
      <c r="O359" s="113"/>
      <c r="P359" s="210"/>
      <c r="R359" s="148"/>
      <c r="S359" s="104"/>
      <c r="T359" s="112"/>
      <c r="V359" s="104"/>
      <c r="W359" s="104"/>
      <c r="X359" s="105"/>
      <c r="Y359" s="263"/>
      <c r="Z359" s="48"/>
      <c r="BD359" s="16"/>
      <c r="BE359" s="16"/>
    </row>
    <row r="360" spans="1:57" x14ac:dyDescent="0.25">
      <c r="B360" s="54" t="s">
        <v>1280</v>
      </c>
      <c r="C360" s="104"/>
      <c r="E360" s="103"/>
      <c r="F360" s="4"/>
      <c r="G360" s="103"/>
      <c r="H360" s="103"/>
      <c r="L360" s="105"/>
      <c r="M360" s="105"/>
      <c r="N360" s="105"/>
      <c r="O360" s="113"/>
      <c r="P360" s="210"/>
      <c r="R360" s="148"/>
      <c r="S360" s="104"/>
      <c r="T360" s="105"/>
      <c r="V360" s="104"/>
      <c r="W360" s="104"/>
      <c r="X360" s="105"/>
      <c r="Y360" s="263"/>
      <c r="Z360" s="48"/>
      <c r="BD360" s="16"/>
      <c r="BE360" s="16"/>
    </row>
    <row r="361" spans="1:57" x14ac:dyDescent="0.25">
      <c r="C361" s="104"/>
      <c r="E361" s="103"/>
      <c r="F361" s="4"/>
      <c r="G361" s="103"/>
      <c r="H361" s="103"/>
      <c r="L361" s="105"/>
      <c r="M361" s="105"/>
      <c r="N361" s="105"/>
      <c r="O361" s="113"/>
      <c r="P361" s="210"/>
      <c r="R361" s="148"/>
      <c r="S361" s="104"/>
      <c r="T361" s="105"/>
      <c r="V361" s="104"/>
      <c r="W361" s="104"/>
      <c r="X361" s="105"/>
      <c r="Y361" s="263"/>
      <c r="Z361" s="48"/>
      <c r="BD361" s="16"/>
      <c r="BE361" s="16"/>
    </row>
    <row r="362" spans="1:57" x14ac:dyDescent="0.25">
      <c r="C362" s="104"/>
      <c r="E362" s="103"/>
      <c r="F362" s="4"/>
      <c r="G362" s="103"/>
      <c r="H362" s="103"/>
      <c r="L362" s="105"/>
      <c r="M362" s="105"/>
      <c r="N362" s="105"/>
      <c r="O362" s="113"/>
      <c r="P362" s="210"/>
      <c r="R362" s="148"/>
      <c r="S362" s="104"/>
      <c r="T362" s="105"/>
      <c r="V362" s="104"/>
      <c r="W362" s="104"/>
      <c r="X362" s="105"/>
      <c r="Y362" s="263"/>
      <c r="Z362" s="48"/>
      <c r="BD362" s="16"/>
      <c r="BE362" s="16"/>
    </row>
    <row r="363" spans="1:57" x14ac:dyDescent="0.25">
      <c r="C363" s="104"/>
      <c r="E363" s="103"/>
      <c r="F363" s="4"/>
      <c r="G363" s="103"/>
      <c r="H363" s="103"/>
      <c r="L363" s="105"/>
      <c r="M363" s="105"/>
      <c r="N363" s="105"/>
      <c r="O363" s="113"/>
      <c r="P363" s="210"/>
      <c r="R363" s="148"/>
      <c r="S363" s="104"/>
      <c r="T363" s="105"/>
      <c r="V363" s="104"/>
      <c r="W363" s="104"/>
      <c r="X363" s="105"/>
      <c r="Y363" s="263"/>
      <c r="Z363" s="48"/>
    </row>
    <row r="364" spans="1:57" x14ac:dyDescent="0.25">
      <c r="C364" s="104"/>
      <c r="E364" s="103"/>
      <c r="F364" s="4"/>
      <c r="G364" s="103"/>
      <c r="H364" s="103"/>
      <c r="L364" s="105"/>
      <c r="M364" s="105"/>
      <c r="N364" s="105"/>
      <c r="O364" s="113"/>
      <c r="P364" s="210"/>
      <c r="R364" s="148"/>
      <c r="S364" s="104"/>
      <c r="T364" s="105"/>
      <c r="V364" s="104"/>
      <c r="W364" s="104"/>
      <c r="X364" s="105"/>
      <c r="Y364" s="263"/>
      <c r="Z364" s="48"/>
    </row>
    <row r="365" spans="1:57" x14ac:dyDescent="0.25">
      <c r="C365" s="104"/>
      <c r="E365" s="103"/>
      <c r="F365" s="4"/>
      <c r="G365" s="105"/>
      <c r="H365" s="103"/>
      <c r="L365" s="105"/>
      <c r="M365" s="105"/>
      <c r="N365" s="105"/>
      <c r="O365" s="113"/>
      <c r="P365" s="210"/>
      <c r="R365" s="148"/>
      <c r="S365" s="104"/>
      <c r="T365" s="105"/>
      <c r="V365" s="104"/>
      <c r="W365" s="104"/>
      <c r="X365" s="105"/>
      <c r="Y365" s="263"/>
    </row>
    <row r="366" spans="1:57" x14ac:dyDescent="0.25">
      <c r="C366" s="104"/>
      <c r="E366" s="103"/>
      <c r="F366" s="4"/>
      <c r="G366" s="105"/>
      <c r="H366" s="103"/>
      <c r="L366" s="105"/>
      <c r="M366" s="105"/>
      <c r="N366" s="105"/>
      <c r="O366" s="113"/>
      <c r="P366" s="210"/>
      <c r="R366" s="148"/>
      <c r="S366" s="104"/>
      <c r="T366" s="105"/>
      <c r="V366" s="104"/>
      <c r="W366" s="104"/>
      <c r="X366" s="105"/>
      <c r="Y366" s="263"/>
    </row>
    <row r="367" spans="1:57" x14ac:dyDescent="0.25">
      <c r="C367" s="104"/>
      <c r="E367" s="103"/>
      <c r="F367" s="4"/>
      <c r="G367" s="105"/>
      <c r="H367" s="103"/>
      <c r="L367" s="105"/>
      <c r="M367" s="105"/>
      <c r="N367" s="105"/>
      <c r="O367" s="113"/>
      <c r="P367" s="210"/>
      <c r="R367" s="148"/>
      <c r="S367" s="104"/>
      <c r="T367" s="105"/>
      <c r="V367" s="104"/>
      <c r="W367" s="104"/>
      <c r="X367" s="105"/>
      <c r="Y367" s="263"/>
    </row>
    <row r="368" spans="1:57" x14ac:dyDescent="0.25">
      <c r="C368" s="104"/>
      <c r="E368" s="103"/>
      <c r="F368" s="4"/>
      <c r="G368" s="105"/>
      <c r="H368" s="103"/>
      <c r="L368" s="105"/>
      <c r="M368" s="105"/>
      <c r="N368" s="105"/>
      <c r="O368" s="113"/>
      <c r="P368" s="210"/>
      <c r="R368" s="148"/>
      <c r="S368" s="104"/>
      <c r="T368" s="105"/>
      <c r="V368" s="104"/>
      <c r="W368" s="104"/>
      <c r="X368" s="105"/>
      <c r="Y368" s="263"/>
    </row>
    <row r="369" spans="3:25" x14ac:dyDescent="0.25">
      <c r="C369" s="104"/>
      <c r="E369" s="103"/>
      <c r="F369" s="4"/>
      <c r="G369" s="105"/>
      <c r="H369" s="103"/>
      <c r="L369" s="105"/>
      <c r="M369" s="105"/>
      <c r="N369" s="105"/>
      <c r="O369" s="113"/>
      <c r="P369" s="210"/>
      <c r="R369" s="148"/>
      <c r="S369" s="104"/>
      <c r="T369" s="105"/>
      <c r="V369" s="104"/>
      <c r="W369" s="104"/>
      <c r="X369" s="105"/>
      <c r="Y369" s="263"/>
    </row>
    <row r="370" spans="3:25" x14ac:dyDescent="0.25">
      <c r="C370" s="104"/>
      <c r="E370" s="103"/>
      <c r="F370" s="4"/>
      <c r="G370" s="105"/>
      <c r="H370" s="103"/>
      <c r="L370" s="105"/>
      <c r="M370" s="105"/>
      <c r="N370" s="105"/>
      <c r="O370" s="113"/>
      <c r="P370" s="210"/>
      <c r="R370" s="148"/>
      <c r="S370" s="104"/>
      <c r="T370" s="105"/>
      <c r="V370" s="104"/>
      <c r="W370" s="104"/>
      <c r="X370" s="105"/>
      <c r="Y370" s="263"/>
    </row>
    <row r="371" spans="3:25" x14ac:dyDescent="0.25">
      <c r="C371" s="104"/>
      <c r="E371" s="103"/>
      <c r="F371" s="4"/>
      <c r="G371" s="105"/>
      <c r="H371" s="103"/>
      <c r="L371" s="105"/>
      <c r="M371" s="105"/>
      <c r="N371" s="105"/>
      <c r="O371" s="113"/>
      <c r="P371" s="210"/>
      <c r="R371" s="148"/>
      <c r="S371" s="104"/>
      <c r="T371" s="105"/>
      <c r="V371" s="104"/>
      <c r="W371" s="104"/>
      <c r="X371" s="105"/>
      <c r="Y371" s="263"/>
    </row>
    <row r="372" spans="3:25" x14ac:dyDescent="0.25">
      <c r="C372" s="104"/>
      <c r="E372" s="103"/>
      <c r="F372" s="4"/>
      <c r="G372" s="105"/>
      <c r="H372" s="103"/>
      <c r="L372" s="105"/>
      <c r="M372" s="105"/>
      <c r="N372" s="105"/>
      <c r="O372" s="113"/>
      <c r="P372" s="210"/>
      <c r="R372" s="148"/>
      <c r="S372" s="104"/>
      <c r="T372" s="105"/>
      <c r="V372" s="104"/>
      <c r="W372" s="104"/>
      <c r="X372" s="105"/>
      <c r="Y372" s="263"/>
    </row>
    <row r="373" spans="3:25" x14ac:dyDescent="0.25">
      <c r="C373" s="104"/>
      <c r="E373" s="103"/>
      <c r="F373" s="4"/>
      <c r="G373" s="105"/>
      <c r="H373" s="103"/>
      <c r="L373" s="105"/>
      <c r="M373" s="105"/>
      <c r="N373" s="105"/>
      <c r="O373" s="113"/>
      <c r="P373" s="210"/>
      <c r="R373" s="148"/>
      <c r="S373" s="104"/>
      <c r="T373" s="105"/>
      <c r="V373" s="104"/>
      <c r="W373" s="104"/>
      <c r="X373" s="105"/>
      <c r="Y373" s="263"/>
    </row>
    <row r="374" spans="3:25" x14ac:dyDescent="0.25">
      <c r="C374" s="104"/>
      <c r="E374" s="103"/>
      <c r="F374" s="4"/>
      <c r="G374" s="105"/>
      <c r="H374" s="103"/>
      <c r="L374" s="105"/>
      <c r="M374" s="105"/>
      <c r="N374" s="105"/>
      <c r="O374" s="113"/>
      <c r="P374" s="210"/>
      <c r="R374" s="148"/>
      <c r="S374" s="104"/>
      <c r="T374" s="105"/>
      <c r="V374" s="104"/>
      <c r="W374" s="104"/>
      <c r="X374" s="105"/>
      <c r="Y374" s="263"/>
    </row>
    <row r="375" spans="3:25" x14ac:dyDescent="0.25">
      <c r="C375" s="104"/>
      <c r="E375" s="103"/>
      <c r="F375" s="4"/>
      <c r="G375" s="105"/>
      <c r="H375" s="103"/>
      <c r="L375" s="105"/>
      <c r="M375" s="105"/>
      <c r="N375" s="105"/>
      <c r="O375" s="113"/>
      <c r="P375" s="210"/>
      <c r="R375" s="148"/>
      <c r="S375" s="104"/>
      <c r="T375" s="105"/>
      <c r="V375" s="104"/>
      <c r="W375" s="104"/>
      <c r="X375" s="105"/>
      <c r="Y375" s="263"/>
    </row>
    <row r="376" spans="3:25" x14ac:dyDescent="0.25">
      <c r="C376" s="104"/>
      <c r="E376" s="103"/>
      <c r="F376" s="4"/>
      <c r="G376" s="105"/>
      <c r="H376" s="103"/>
      <c r="L376" s="105"/>
      <c r="M376" s="105"/>
      <c r="N376" s="105"/>
      <c r="O376" s="113"/>
      <c r="P376" s="210"/>
      <c r="R376" s="148"/>
      <c r="S376" s="104"/>
      <c r="T376" s="105"/>
      <c r="V376" s="104"/>
      <c r="W376" s="104"/>
      <c r="X376" s="105"/>
      <c r="Y376" s="263"/>
    </row>
    <row r="377" spans="3:25" x14ac:dyDescent="0.25">
      <c r="C377" s="104"/>
      <c r="E377" s="103"/>
      <c r="F377" s="4"/>
      <c r="G377" s="105"/>
      <c r="H377" s="103"/>
      <c r="L377" s="105"/>
      <c r="M377" s="105"/>
      <c r="N377" s="105"/>
      <c r="O377" s="113"/>
      <c r="P377" s="210"/>
      <c r="R377" s="148"/>
      <c r="S377" s="104"/>
      <c r="T377" s="105"/>
      <c r="V377" s="104"/>
      <c r="W377" s="104"/>
      <c r="X377" s="105"/>
      <c r="Y377" s="263"/>
    </row>
    <row r="378" spans="3:25" x14ac:dyDescent="0.25">
      <c r="C378" s="104"/>
      <c r="E378" s="103"/>
      <c r="F378" s="4"/>
      <c r="G378" s="105"/>
      <c r="H378" s="103"/>
      <c r="L378" s="105"/>
      <c r="M378" s="105"/>
      <c r="N378" s="105"/>
      <c r="O378" s="113"/>
      <c r="P378" s="210"/>
      <c r="R378" s="148"/>
      <c r="S378" s="104"/>
      <c r="T378" s="105"/>
      <c r="V378" s="104"/>
      <c r="W378" s="104"/>
      <c r="X378" s="105"/>
      <c r="Y378" s="263"/>
    </row>
    <row r="379" spans="3:25" x14ac:dyDescent="0.25">
      <c r="C379" s="104"/>
      <c r="E379" s="103"/>
      <c r="F379" s="4"/>
      <c r="G379" s="105"/>
      <c r="H379" s="103"/>
      <c r="L379" s="105"/>
      <c r="M379" s="105"/>
      <c r="N379" s="105"/>
      <c r="O379" s="113"/>
      <c r="P379" s="210"/>
      <c r="R379" s="148"/>
      <c r="S379" s="104"/>
      <c r="T379" s="105"/>
      <c r="V379" s="104"/>
      <c r="W379" s="104"/>
      <c r="X379" s="105"/>
      <c r="Y379" s="263"/>
    </row>
    <row r="380" spans="3:25" x14ac:dyDescent="0.25">
      <c r="C380" s="104"/>
      <c r="E380" s="103"/>
      <c r="F380" s="4"/>
      <c r="G380" s="105"/>
      <c r="H380" s="103"/>
      <c r="L380" s="105"/>
      <c r="M380" s="105"/>
      <c r="N380" s="105"/>
      <c r="O380" s="113"/>
      <c r="P380" s="210"/>
      <c r="R380" s="148"/>
      <c r="S380" s="104"/>
      <c r="T380" s="105"/>
      <c r="V380" s="104"/>
      <c r="W380" s="104"/>
      <c r="X380" s="105"/>
      <c r="Y380" s="263"/>
    </row>
    <row r="381" spans="3:25" x14ac:dyDescent="0.25">
      <c r="C381" s="104"/>
      <c r="E381" s="103"/>
      <c r="F381" s="4"/>
      <c r="G381" s="105"/>
      <c r="H381" s="103"/>
      <c r="L381" s="105"/>
      <c r="M381" s="105"/>
      <c r="N381" s="105"/>
      <c r="O381" s="113"/>
      <c r="P381" s="210"/>
      <c r="R381" s="148"/>
      <c r="S381" s="104"/>
      <c r="T381" s="105"/>
      <c r="V381" s="104"/>
      <c r="W381" s="104"/>
      <c r="X381" s="105"/>
      <c r="Y381" s="263"/>
    </row>
    <row r="382" spans="3:25" x14ac:dyDescent="0.25">
      <c r="C382" s="104"/>
      <c r="E382" s="103"/>
      <c r="F382" s="4"/>
      <c r="G382" s="105"/>
      <c r="H382" s="103"/>
      <c r="L382" s="105"/>
      <c r="M382" s="105"/>
      <c r="N382" s="105"/>
      <c r="O382" s="113"/>
      <c r="P382" s="210"/>
      <c r="R382" s="148"/>
      <c r="S382" s="104"/>
      <c r="T382" s="105"/>
      <c r="V382" s="104"/>
      <c r="W382" s="104"/>
      <c r="X382" s="105"/>
      <c r="Y382" s="263"/>
    </row>
    <row r="383" spans="3:25" x14ac:dyDescent="0.25">
      <c r="C383" s="104"/>
      <c r="E383" s="103"/>
      <c r="F383" s="4"/>
      <c r="G383" s="105"/>
      <c r="H383" s="103"/>
      <c r="L383" s="105"/>
      <c r="M383" s="105"/>
      <c r="N383" s="105"/>
      <c r="O383" s="113"/>
      <c r="P383" s="210"/>
      <c r="R383" s="148"/>
      <c r="S383" s="104"/>
      <c r="T383" s="105"/>
      <c r="V383" s="104"/>
      <c r="W383" s="104"/>
      <c r="X383" s="105"/>
      <c r="Y383" s="263"/>
    </row>
    <row r="384" spans="3:25" x14ac:dyDescent="0.25">
      <c r="C384" s="104"/>
      <c r="E384" s="103"/>
      <c r="F384" s="4"/>
      <c r="G384" s="105"/>
      <c r="H384" s="103"/>
      <c r="L384" s="105"/>
      <c r="M384" s="105"/>
      <c r="N384" s="105"/>
      <c r="O384" s="113"/>
      <c r="P384" s="210"/>
      <c r="R384" s="148"/>
      <c r="S384" s="104"/>
      <c r="T384" s="105"/>
      <c r="V384" s="104"/>
      <c r="W384" s="104"/>
      <c r="X384" s="105"/>
      <c r="Y384" s="263"/>
    </row>
    <row r="385" spans="3:25" x14ac:dyDescent="0.25">
      <c r="C385" s="104"/>
      <c r="E385" s="103"/>
      <c r="F385" s="4"/>
      <c r="G385" s="105"/>
      <c r="H385" s="103"/>
      <c r="L385" s="105"/>
      <c r="M385" s="105"/>
      <c r="N385" s="105"/>
      <c r="O385" s="113"/>
      <c r="P385" s="210"/>
      <c r="R385" s="148"/>
      <c r="S385" s="104"/>
      <c r="T385" s="105"/>
      <c r="V385" s="104"/>
      <c r="W385" s="104"/>
      <c r="X385" s="105"/>
      <c r="Y385" s="263"/>
    </row>
    <row r="386" spans="3:25" x14ac:dyDescent="0.25">
      <c r="C386" s="104"/>
      <c r="E386" s="103"/>
      <c r="F386" s="4"/>
      <c r="G386" s="105"/>
      <c r="H386" s="103"/>
      <c r="L386" s="105"/>
      <c r="M386" s="105"/>
      <c r="N386" s="105"/>
      <c r="O386" s="113"/>
      <c r="P386" s="210"/>
      <c r="R386" s="148"/>
      <c r="S386" s="104"/>
      <c r="T386" s="105"/>
      <c r="V386" s="104"/>
      <c r="W386" s="104"/>
      <c r="X386" s="105"/>
      <c r="Y386" s="263"/>
    </row>
    <row r="387" spans="3:25" x14ac:dyDescent="0.25">
      <c r="C387" s="104"/>
      <c r="E387" s="103"/>
      <c r="F387" s="4"/>
      <c r="G387" s="105"/>
      <c r="H387" s="103"/>
      <c r="L387" s="105"/>
      <c r="M387" s="105"/>
      <c r="N387" s="105"/>
      <c r="O387" s="113"/>
      <c r="P387" s="210"/>
      <c r="R387" s="148"/>
      <c r="S387" s="104"/>
      <c r="T387" s="105"/>
      <c r="V387" s="104"/>
      <c r="W387" s="104"/>
      <c r="X387" s="105"/>
      <c r="Y387" s="263"/>
    </row>
    <row r="388" spans="3:25" x14ac:dyDescent="0.25">
      <c r="C388" s="104"/>
      <c r="E388" s="103"/>
      <c r="F388" s="4"/>
      <c r="G388" s="105"/>
      <c r="H388" s="103"/>
      <c r="L388" s="105"/>
      <c r="M388" s="105"/>
      <c r="N388" s="105"/>
      <c r="O388" s="113"/>
      <c r="P388" s="210"/>
      <c r="R388" s="148"/>
      <c r="S388" s="104"/>
      <c r="T388" s="105"/>
      <c r="V388" s="104"/>
      <c r="W388" s="104"/>
      <c r="X388" s="105"/>
      <c r="Y388" s="263"/>
    </row>
    <row r="389" spans="3:25" x14ac:dyDescent="0.25">
      <c r="C389" s="103"/>
      <c r="D389" s="53"/>
      <c r="H389" s="105"/>
      <c r="I389" s="4"/>
    </row>
    <row r="390" spans="3:25" x14ac:dyDescent="0.25">
      <c r="C390" s="103"/>
      <c r="D390" s="53"/>
      <c r="H390" s="105"/>
      <c r="I390" s="4"/>
    </row>
    <row r="391" spans="3:25" x14ac:dyDescent="0.25">
      <c r="C391" s="103"/>
      <c r="D391" s="53"/>
      <c r="H391" s="105"/>
      <c r="I391" s="4"/>
    </row>
    <row r="392" spans="3:25" x14ac:dyDescent="0.25">
      <c r="C392" s="103"/>
      <c r="D392" s="53"/>
      <c r="H392" s="105"/>
      <c r="I392" s="4"/>
    </row>
    <row r="393" spans="3:25" x14ac:dyDescent="0.25">
      <c r="C393" s="103"/>
      <c r="D393" s="53"/>
      <c r="H393" s="105"/>
      <c r="I393" s="4"/>
    </row>
    <row r="394" spans="3:25" x14ac:dyDescent="0.25">
      <c r="C394" s="103"/>
      <c r="D394" s="53"/>
      <c r="H394" s="105"/>
      <c r="I394" s="4"/>
    </row>
    <row r="395" spans="3:25" x14ac:dyDescent="0.25">
      <c r="C395" s="103"/>
      <c r="D395" s="53"/>
      <c r="H395" s="105"/>
      <c r="I395" s="4"/>
    </row>
    <row r="396" spans="3:25" x14ac:dyDescent="0.25">
      <c r="C396" s="103"/>
      <c r="D396" s="53"/>
      <c r="H396" s="105"/>
      <c r="I396" s="4"/>
    </row>
    <row r="397" spans="3:25" x14ac:dyDescent="0.25">
      <c r="C397" s="103"/>
      <c r="D397" s="53"/>
      <c r="H397" s="105"/>
      <c r="I397" s="4"/>
    </row>
    <row r="398" spans="3:25" x14ac:dyDescent="0.25">
      <c r="C398" s="103"/>
      <c r="D398" s="53"/>
      <c r="H398" s="105"/>
      <c r="I398" s="4"/>
    </row>
    <row r="399" spans="3:25" x14ac:dyDescent="0.25">
      <c r="C399" s="103"/>
      <c r="D399" s="53"/>
      <c r="H399" s="105"/>
      <c r="I399" s="4"/>
    </row>
    <row r="400" spans="3:25" x14ac:dyDescent="0.25">
      <c r="C400" s="103"/>
      <c r="D400" s="53"/>
      <c r="H400" s="105"/>
      <c r="I400" s="4"/>
    </row>
    <row r="401" spans="3:9" x14ac:dyDescent="0.25">
      <c r="C401" s="103"/>
      <c r="D401" s="53"/>
      <c r="H401" s="105"/>
      <c r="I401" s="4"/>
    </row>
    <row r="402" spans="3:9" x14ac:dyDescent="0.25">
      <c r="C402" s="103"/>
      <c r="D402" s="53"/>
      <c r="H402" s="105"/>
      <c r="I402" s="4"/>
    </row>
    <row r="403" spans="3:9" x14ac:dyDescent="0.25">
      <c r="C403" s="103"/>
      <c r="D403" s="53"/>
      <c r="H403" s="105"/>
      <c r="I403" s="4"/>
    </row>
    <row r="404" spans="3:9" x14ac:dyDescent="0.25">
      <c r="C404" s="103"/>
      <c r="D404" s="53"/>
      <c r="H404" s="105"/>
      <c r="I404" s="4"/>
    </row>
    <row r="405" spans="3:9" x14ac:dyDescent="0.25">
      <c r="C405" s="103"/>
      <c r="D405" s="53"/>
      <c r="H405" s="105"/>
      <c r="I405" s="4"/>
    </row>
    <row r="406" spans="3:9" x14ac:dyDescent="0.25">
      <c r="C406" s="103"/>
      <c r="D406" s="53"/>
      <c r="H406" s="105"/>
      <c r="I406" s="4"/>
    </row>
    <row r="407" spans="3:9" x14ac:dyDescent="0.25">
      <c r="C407" s="103"/>
      <c r="D407" s="53"/>
      <c r="H407" s="105"/>
      <c r="I407" s="4"/>
    </row>
    <row r="408" spans="3:9" x14ac:dyDescent="0.25">
      <c r="C408" s="103"/>
      <c r="D408" s="53"/>
      <c r="H408" s="105"/>
      <c r="I408" s="4"/>
    </row>
    <row r="409" spans="3:9" x14ac:dyDescent="0.25">
      <c r="C409" s="103"/>
      <c r="D409" s="53"/>
      <c r="H409" s="105"/>
      <c r="I409" s="4"/>
    </row>
    <row r="410" spans="3:9" x14ac:dyDescent="0.25">
      <c r="C410" s="103"/>
      <c r="D410" s="53"/>
      <c r="H410" s="105"/>
      <c r="I410" s="4"/>
    </row>
    <row r="411" spans="3:9" x14ac:dyDescent="0.25">
      <c r="C411" s="103"/>
      <c r="D411" s="53"/>
      <c r="H411" s="105"/>
      <c r="I411" s="4"/>
    </row>
    <row r="412" spans="3:9" x14ac:dyDescent="0.25">
      <c r="C412" s="103"/>
      <c r="D412" s="53"/>
      <c r="H412" s="105"/>
      <c r="I412" s="4"/>
    </row>
    <row r="413" spans="3:9" x14ac:dyDescent="0.25">
      <c r="C413" s="103"/>
      <c r="D413" s="53"/>
      <c r="H413" s="105"/>
      <c r="I413" s="4"/>
    </row>
    <row r="414" spans="3:9" x14ac:dyDescent="0.25">
      <c r="C414" s="103"/>
      <c r="D414" s="53"/>
      <c r="H414" s="105"/>
      <c r="I414" s="4"/>
    </row>
    <row r="415" spans="3:9" x14ac:dyDescent="0.25">
      <c r="C415" s="103"/>
      <c r="D415" s="53"/>
      <c r="H415" s="105"/>
      <c r="I415" s="4"/>
    </row>
    <row r="416" spans="3:9" x14ac:dyDescent="0.25">
      <c r="C416" s="103"/>
      <c r="D416" s="53"/>
      <c r="H416" s="105"/>
      <c r="I416" s="4"/>
    </row>
    <row r="417" spans="3:9" x14ac:dyDescent="0.25">
      <c r="C417" s="103"/>
      <c r="D417" s="53"/>
      <c r="H417" s="105"/>
      <c r="I417" s="4"/>
    </row>
    <row r="418" spans="3:9" x14ac:dyDescent="0.25">
      <c r="C418" s="103"/>
      <c r="D418" s="53"/>
      <c r="H418" s="105"/>
      <c r="I418" s="4"/>
    </row>
    <row r="419" spans="3:9" x14ac:dyDescent="0.25">
      <c r="C419" s="103"/>
      <c r="D419" s="53"/>
      <c r="H419" s="105"/>
      <c r="I419" s="4"/>
    </row>
    <row r="420" spans="3:9" x14ac:dyDescent="0.25">
      <c r="C420" s="103"/>
      <c r="D420" s="53"/>
      <c r="H420" s="105"/>
      <c r="I420" s="4"/>
    </row>
    <row r="421" spans="3:9" x14ac:dyDescent="0.25">
      <c r="C421" s="103"/>
      <c r="D421" s="53"/>
      <c r="H421" s="105"/>
      <c r="I421" s="4"/>
    </row>
    <row r="422" spans="3:9" x14ac:dyDescent="0.25">
      <c r="C422" s="103"/>
      <c r="D422" s="53"/>
      <c r="H422" s="105"/>
      <c r="I422" s="4"/>
    </row>
    <row r="423" spans="3:9" x14ac:dyDescent="0.25">
      <c r="C423" s="103"/>
      <c r="D423" s="53"/>
      <c r="H423" s="105"/>
      <c r="I423" s="4"/>
    </row>
    <row r="424" spans="3:9" x14ac:dyDescent="0.25">
      <c r="C424" s="103"/>
      <c r="D424" s="53"/>
      <c r="H424" s="105"/>
      <c r="I424" s="4"/>
    </row>
    <row r="425" spans="3:9" x14ac:dyDescent="0.25">
      <c r="C425" s="103"/>
      <c r="D425" s="53"/>
      <c r="H425" s="105"/>
      <c r="I425" s="4"/>
    </row>
    <row r="426" spans="3:9" x14ac:dyDescent="0.25">
      <c r="C426" s="103"/>
      <c r="D426" s="53"/>
      <c r="H426" s="105"/>
      <c r="I426" s="4"/>
    </row>
    <row r="427" spans="3:9" x14ac:dyDescent="0.25">
      <c r="C427" s="103"/>
      <c r="D427" s="53"/>
      <c r="H427" s="105"/>
      <c r="I427" s="4"/>
    </row>
    <row r="428" spans="3:9" x14ac:dyDescent="0.25">
      <c r="C428" s="103"/>
      <c r="D428" s="53"/>
      <c r="H428" s="105"/>
      <c r="I428" s="4"/>
    </row>
    <row r="429" spans="3:9" x14ac:dyDescent="0.25">
      <c r="C429" s="103"/>
      <c r="D429" s="53"/>
      <c r="H429" s="105"/>
      <c r="I429" s="4"/>
    </row>
    <row r="430" spans="3:9" x14ac:dyDescent="0.25">
      <c r="C430" s="103"/>
      <c r="D430" s="53"/>
      <c r="H430" s="105"/>
      <c r="I430" s="4"/>
    </row>
    <row r="431" spans="3:9" x14ac:dyDescent="0.25">
      <c r="C431" s="103"/>
      <c r="D431" s="53"/>
      <c r="H431" s="105"/>
      <c r="I431" s="4"/>
    </row>
    <row r="432" spans="3:9" x14ac:dyDescent="0.25">
      <c r="C432" s="103"/>
      <c r="D432" s="53"/>
      <c r="H432" s="105"/>
      <c r="I432" s="4"/>
    </row>
    <row r="433" spans="3:9" x14ac:dyDescent="0.25">
      <c r="C433" s="103"/>
      <c r="D433" s="53"/>
      <c r="H433" s="105"/>
      <c r="I433" s="4"/>
    </row>
    <row r="434" spans="3:9" x14ac:dyDescent="0.25">
      <c r="C434" s="103"/>
      <c r="D434" s="53"/>
      <c r="H434" s="105"/>
      <c r="I434" s="4"/>
    </row>
    <row r="435" spans="3:9" x14ac:dyDescent="0.25">
      <c r="C435" s="103"/>
      <c r="D435" s="53"/>
      <c r="H435" s="105"/>
      <c r="I435" s="4"/>
    </row>
    <row r="436" spans="3:9" x14ac:dyDescent="0.25">
      <c r="C436" s="103"/>
      <c r="D436" s="53"/>
      <c r="H436" s="105"/>
      <c r="I436" s="4"/>
    </row>
    <row r="437" spans="3:9" x14ac:dyDescent="0.25">
      <c r="C437" s="103"/>
      <c r="D437" s="53"/>
      <c r="H437" s="105"/>
      <c r="I437" s="4"/>
    </row>
    <row r="438" spans="3:9" x14ac:dyDescent="0.25">
      <c r="C438" s="103"/>
      <c r="D438" s="53"/>
      <c r="H438" s="105"/>
      <c r="I438" s="4"/>
    </row>
    <row r="439" spans="3:9" x14ac:dyDescent="0.25">
      <c r="C439" s="103"/>
      <c r="D439" s="53"/>
      <c r="H439" s="105"/>
      <c r="I439" s="4"/>
    </row>
    <row r="440" spans="3:9" x14ac:dyDescent="0.25">
      <c r="C440" s="103"/>
      <c r="D440" s="53"/>
      <c r="H440" s="105"/>
      <c r="I440" s="4"/>
    </row>
    <row r="441" spans="3:9" x14ac:dyDescent="0.25">
      <c r="C441" s="103"/>
      <c r="D441" s="53"/>
      <c r="H441" s="105"/>
      <c r="I441" s="4"/>
    </row>
    <row r="442" spans="3:9" x14ac:dyDescent="0.25">
      <c r="C442" s="103"/>
      <c r="D442" s="53"/>
      <c r="H442" s="105"/>
      <c r="I442" s="4"/>
    </row>
    <row r="443" spans="3:9" x14ac:dyDescent="0.25">
      <c r="C443" s="103"/>
      <c r="D443" s="53"/>
      <c r="H443" s="105"/>
      <c r="I443" s="4"/>
    </row>
    <row r="444" spans="3:9" x14ac:dyDescent="0.25">
      <c r="C444" s="103"/>
      <c r="D444" s="53"/>
      <c r="H444" s="105"/>
      <c r="I444" s="4"/>
    </row>
    <row r="445" spans="3:9" x14ac:dyDescent="0.25">
      <c r="C445" s="103"/>
      <c r="D445" s="53"/>
      <c r="H445" s="105"/>
      <c r="I445" s="4"/>
    </row>
    <row r="446" spans="3:9" x14ac:dyDescent="0.25">
      <c r="C446" s="103"/>
      <c r="D446" s="53"/>
      <c r="H446" s="105"/>
      <c r="I446" s="4"/>
    </row>
    <row r="447" spans="3:9" x14ac:dyDescent="0.25">
      <c r="C447" s="103"/>
      <c r="D447" s="53"/>
      <c r="H447" s="105"/>
      <c r="I447" s="4"/>
    </row>
    <row r="448" spans="3:9" x14ac:dyDescent="0.25">
      <c r="C448" s="103"/>
      <c r="D448" s="53"/>
      <c r="H448" s="105"/>
      <c r="I448" s="4"/>
    </row>
    <row r="449" spans="3:9" x14ac:dyDescent="0.25">
      <c r="C449" s="103"/>
      <c r="D449" s="53"/>
      <c r="H449" s="105"/>
      <c r="I449" s="4"/>
    </row>
    <row r="450" spans="3:9" x14ac:dyDescent="0.25">
      <c r="C450" s="103"/>
      <c r="D450" s="53"/>
      <c r="H450" s="105"/>
      <c r="I450" s="4"/>
    </row>
    <row r="451" spans="3:9" x14ac:dyDescent="0.25">
      <c r="C451" s="103"/>
      <c r="D451" s="53"/>
      <c r="H451" s="105"/>
      <c r="I451" s="4"/>
    </row>
    <row r="452" spans="3:9" x14ac:dyDescent="0.25">
      <c r="C452" s="103"/>
      <c r="D452" s="53"/>
      <c r="H452" s="105"/>
      <c r="I452" s="4"/>
    </row>
    <row r="453" spans="3:9" x14ac:dyDescent="0.25">
      <c r="C453" s="103"/>
      <c r="D453" s="53"/>
      <c r="H453" s="105"/>
      <c r="I453" s="4"/>
    </row>
    <row r="454" spans="3:9" x14ac:dyDescent="0.25">
      <c r="C454" s="103"/>
      <c r="D454" s="53"/>
      <c r="H454" s="105"/>
      <c r="I454" s="4"/>
    </row>
    <row r="455" spans="3:9" x14ac:dyDescent="0.25">
      <c r="C455" s="103"/>
      <c r="D455" s="53"/>
      <c r="H455" s="105"/>
      <c r="I455" s="4"/>
    </row>
    <row r="456" spans="3:9" x14ac:dyDescent="0.25">
      <c r="C456" s="103"/>
      <c r="D456" s="53"/>
      <c r="H456" s="105"/>
      <c r="I456" s="4"/>
    </row>
    <row r="457" spans="3:9" x14ac:dyDescent="0.25">
      <c r="C457" s="103"/>
      <c r="D457" s="53"/>
      <c r="H457" s="105"/>
      <c r="I457" s="4"/>
    </row>
    <row r="458" spans="3:9" x14ac:dyDescent="0.25">
      <c r="C458" s="103"/>
      <c r="D458" s="53"/>
      <c r="H458" s="105"/>
      <c r="I458" s="4"/>
    </row>
    <row r="459" spans="3:9" x14ac:dyDescent="0.25">
      <c r="C459" s="103"/>
      <c r="D459" s="53"/>
      <c r="H459" s="105"/>
      <c r="I459" s="4"/>
    </row>
    <row r="460" spans="3:9" x14ac:dyDescent="0.25">
      <c r="C460" s="103"/>
      <c r="D460" s="53"/>
      <c r="H460" s="105"/>
      <c r="I460" s="4"/>
    </row>
    <row r="461" spans="3:9" x14ac:dyDescent="0.25">
      <c r="C461" s="103"/>
      <c r="D461" s="53"/>
      <c r="H461" s="105"/>
      <c r="I461" s="4"/>
    </row>
    <row r="462" spans="3:9" x14ac:dyDescent="0.25">
      <c r="C462" s="103"/>
      <c r="D462" s="53"/>
      <c r="H462" s="105"/>
      <c r="I462" s="4"/>
    </row>
    <row r="463" spans="3:9" x14ac:dyDescent="0.25">
      <c r="C463" s="103"/>
      <c r="D463" s="53"/>
      <c r="H463" s="105"/>
      <c r="I463" s="4"/>
    </row>
    <row r="464" spans="3:9" x14ac:dyDescent="0.25">
      <c r="C464" s="103"/>
      <c r="D464" s="53"/>
      <c r="H464" s="105"/>
      <c r="I464" s="4"/>
    </row>
    <row r="465" spans="3:9" x14ac:dyDescent="0.25">
      <c r="C465" s="103"/>
      <c r="D465" s="53"/>
      <c r="H465" s="105"/>
      <c r="I465" s="4"/>
    </row>
    <row r="466" spans="3:9" x14ac:dyDescent="0.25">
      <c r="C466" s="103"/>
      <c r="D466" s="53"/>
      <c r="H466" s="105"/>
      <c r="I466" s="4"/>
    </row>
    <row r="467" spans="3:9" x14ac:dyDescent="0.25">
      <c r="C467" s="103"/>
      <c r="D467" s="53"/>
      <c r="H467" s="105"/>
      <c r="I467" s="4"/>
    </row>
    <row r="468" spans="3:9" x14ac:dyDescent="0.25">
      <c r="C468" s="103"/>
      <c r="D468" s="53"/>
      <c r="H468" s="105"/>
      <c r="I468" s="4"/>
    </row>
    <row r="469" spans="3:9" x14ac:dyDescent="0.25">
      <c r="C469" s="103"/>
      <c r="D469" s="53"/>
      <c r="H469" s="105"/>
      <c r="I469" s="4"/>
    </row>
    <row r="470" spans="3:9" x14ac:dyDescent="0.25">
      <c r="C470" s="103"/>
      <c r="D470" s="53"/>
      <c r="H470" s="105"/>
      <c r="I470" s="4"/>
    </row>
    <row r="471" spans="3:9" x14ac:dyDescent="0.25">
      <c r="C471" s="103"/>
      <c r="D471" s="53"/>
      <c r="H471" s="105"/>
      <c r="I471" s="4"/>
    </row>
    <row r="472" spans="3:9" x14ac:dyDescent="0.25">
      <c r="C472" s="103"/>
      <c r="D472" s="53"/>
      <c r="H472" s="105"/>
      <c r="I472" s="4"/>
    </row>
    <row r="473" spans="3:9" x14ac:dyDescent="0.25">
      <c r="C473" s="103"/>
      <c r="D473" s="53"/>
      <c r="H473" s="105"/>
      <c r="I473" s="4"/>
    </row>
    <row r="474" spans="3:9" x14ac:dyDescent="0.25">
      <c r="C474" s="103"/>
      <c r="D474" s="53"/>
      <c r="H474" s="105"/>
      <c r="I474" s="4"/>
    </row>
    <row r="475" spans="3:9" x14ac:dyDescent="0.25">
      <c r="C475" s="103"/>
      <c r="D475" s="53"/>
      <c r="H475" s="105"/>
      <c r="I475" s="4"/>
    </row>
    <row r="476" spans="3:9" x14ac:dyDescent="0.25">
      <c r="C476" s="103"/>
      <c r="D476" s="53"/>
      <c r="H476" s="105"/>
      <c r="I476" s="4"/>
    </row>
    <row r="477" spans="3:9" x14ac:dyDescent="0.25">
      <c r="C477" s="103"/>
      <c r="D477" s="53"/>
      <c r="H477" s="105"/>
      <c r="I477" s="4"/>
    </row>
    <row r="478" spans="3:9" x14ac:dyDescent="0.25">
      <c r="C478" s="103"/>
      <c r="D478" s="53"/>
      <c r="H478" s="105"/>
      <c r="I478" s="4"/>
    </row>
    <row r="479" spans="3:9" x14ac:dyDescent="0.25">
      <c r="C479" s="103"/>
      <c r="D479" s="53"/>
      <c r="H479" s="105"/>
      <c r="I479" s="4"/>
    </row>
    <row r="480" spans="3:9" x14ac:dyDescent="0.25">
      <c r="C480" s="103"/>
      <c r="D480" s="53"/>
      <c r="H480" s="105"/>
      <c r="I480" s="4"/>
    </row>
    <row r="481" spans="3:9" x14ac:dyDescent="0.25">
      <c r="C481" s="103"/>
      <c r="D481" s="53"/>
      <c r="H481" s="105"/>
      <c r="I481" s="4"/>
    </row>
    <row r="482" spans="3:9" x14ac:dyDescent="0.25">
      <c r="C482" s="103"/>
      <c r="D482" s="53"/>
      <c r="H482" s="105"/>
      <c r="I482" s="4"/>
    </row>
    <row r="483" spans="3:9" x14ac:dyDescent="0.25">
      <c r="C483" s="103"/>
      <c r="D483" s="53"/>
      <c r="H483" s="105"/>
      <c r="I483" s="4"/>
    </row>
    <row r="484" spans="3:9" x14ac:dyDescent="0.25">
      <c r="C484" s="103"/>
      <c r="D484" s="53"/>
      <c r="H484" s="105"/>
      <c r="I484" s="4"/>
    </row>
    <row r="485" spans="3:9" x14ac:dyDescent="0.25">
      <c r="C485" s="103"/>
      <c r="D485" s="53"/>
      <c r="H485" s="105"/>
      <c r="I485" s="4"/>
    </row>
    <row r="486" spans="3:9" x14ac:dyDescent="0.25">
      <c r="C486" s="103"/>
      <c r="D486" s="53"/>
      <c r="H486" s="105"/>
      <c r="I486" s="4"/>
    </row>
    <row r="487" spans="3:9" x14ac:dyDescent="0.25">
      <c r="C487" s="103"/>
      <c r="D487" s="53"/>
      <c r="H487" s="105"/>
      <c r="I487" s="4"/>
    </row>
    <row r="488" spans="3:9" x14ac:dyDescent="0.25">
      <c r="C488" s="103"/>
      <c r="D488" s="53"/>
      <c r="H488" s="105"/>
      <c r="I488" s="4"/>
    </row>
    <row r="489" spans="3:9" x14ac:dyDescent="0.25">
      <c r="C489" s="103"/>
      <c r="D489" s="53"/>
      <c r="H489" s="105"/>
      <c r="I489" s="4"/>
    </row>
    <row r="490" spans="3:9" x14ac:dyDescent="0.25">
      <c r="C490" s="103"/>
      <c r="D490" s="53"/>
      <c r="H490" s="105"/>
      <c r="I490" s="4"/>
    </row>
    <row r="491" spans="3:9" x14ac:dyDescent="0.25">
      <c r="C491" s="103"/>
      <c r="D491" s="53"/>
      <c r="H491" s="105"/>
      <c r="I491" s="4"/>
    </row>
    <row r="492" spans="3:9" x14ac:dyDescent="0.25">
      <c r="C492" s="103"/>
      <c r="D492" s="53"/>
      <c r="H492" s="105"/>
      <c r="I492" s="4"/>
    </row>
    <row r="493" spans="3:9" x14ac:dyDescent="0.25">
      <c r="C493" s="103"/>
      <c r="D493" s="53"/>
      <c r="H493" s="105"/>
      <c r="I493" s="4"/>
    </row>
    <row r="494" spans="3:9" x14ac:dyDescent="0.25">
      <c r="C494" s="103"/>
      <c r="D494" s="53"/>
      <c r="H494" s="105"/>
      <c r="I494" s="4"/>
    </row>
    <row r="495" spans="3:9" x14ac:dyDescent="0.25">
      <c r="C495" s="103"/>
      <c r="D495" s="53"/>
      <c r="H495" s="105"/>
      <c r="I495" s="4"/>
    </row>
    <row r="496" spans="3:9" x14ac:dyDescent="0.25">
      <c r="C496" s="103"/>
      <c r="D496" s="53"/>
      <c r="H496" s="105"/>
      <c r="I496" s="4"/>
    </row>
    <row r="497" spans="3:9" x14ac:dyDescent="0.25">
      <c r="C497" s="103"/>
      <c r="D497" s="53"/>
      <c r="H497" s="105"/>
      <c r="I497" s="4"/>
    </row>
    <row r="498" spans="3:9" x14ac:dyDescent="0.25">
      <c r="C498" s="103"/>
      <c r="D498" s="53"/>
      <c r="H498" s="105"/>
      <c r="I498" s="4"/>
    </row>
    <row r="499" spans="3:9" x14ac:dyDescent="0.25">
      <c r="C499" s="103"/>
      <c r="D499" s="53"/>
      <c r="H499" s="105"/>
      <c r="I499" s="4"/>
    </row>
    <row r="500" spans="3:9" x14ac:dyDescent="0.25">
      <c r="C500" s="103"/>
      <c r="D500" s="53"/>
      <c r="H500" s="105"/>
      <c r="I500" s="4"/>
    </row>
    <row r="501" spans="3:9" x14ac:dyDescent="0.25">
      <c r="C501" s="103"/>
      <c r="D501" s="53"/>
      <c r="H501" s="105"/>
      <c r="I501" s="4"/>
    </row>
    <row r="502" spans="3:9" x14ac:dyDescent="0.25">
      <c r="C502" s="103"/>
      <c r="D502" s="53"/>
      <c r="H502" s="105"/>
      <c r="I502" s="4"/>
    </row>
    <row r="503" spans="3:9" x14ac:dyDescent="0.25">
      <c r="C503" s="103"/>
      <c r="D503" s="53"/>
      <c r="H503" s="105"/>
      <c r="I503" s="4"/>
    </row>
    <row r="504" spans="3:9" x14ac:dyDescent="0.25">
      <c r="C504" s="103"/>
      <c r="D504" s="53"/>
      <c r="H504" s="105"/>
      <c r="I504" s="4"/>
    </row>
    <row r="505" spans="3:9" x14ac:dyDescent="0.25">
      <c r="C505" s="103"/>
      <c r="D505" s="53"/>
      <c r="H505" s="105"/>
      <c r="I505" s="4"/>
    </row>
    <row r="506" spans="3:9" x14ac:dyDescent="0.25">
      <c r="C506" s="103"/>
      <c r="D506" s="53"/>
      <c r="H506" s="105"/>
      <c r="I506" s="4"/>
    </row>
    <row r="507" spans="3:9" x14ac:dyDescent="0.25">
      <c r="C507" s="103"/>
      <c r="D507" s="53"/>
      <c r="H507" s="105"/>
      <c r="I507" s="4"/>
    </row>
    <row r="508" spans="3:9" x14ac:dyDescent="0.25">
      <c r="C508" s="103"/>
      <c r="D508" s="53"/>
      <c r="H508" s="105"/>
      <c r="I508" s="4"/>
    </row>
    <row r="509" spans="3:9" x14ac:dyDescent="0.25">
      <c r="C509" s="103"/>
      <c r="D509" s="53"/>
      <c r="H509" s="105"/>
      <c r="I509" s="4"/>
    </row>
    <row r="510" spans="3:9" x14ac:dyDescent="0.25">
      <c r="C510" s="103"/>
      <c r="D510" s="53"/>
      <c r="H510" s="105"/>
      <c r="I510" s="4"/>
    </row>
    <row r="511" spans="3:9" x14ac:dyDescent="0.25">
      <c r="C511" s="103"/>
      <c r="D511" s="53"/>
      <c r="H511" s="105"/>
      <c r="I511" s="4"/>
    </row>
    <row r="512" spans="3:9" x14ac:dyDescent="0.25">
      <c r="C512" s="103"/>
      <c r="D512" s="53"/>
      <c r="H512" s="105"/>
      <c r="I512" s="4"/>
    </row>
  </sheetData>
  <sortState columnSort="1" ref="D1:E590">
    <sortCondition descending="1" ref="D19:E19"/>
  </sortState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P264"/>
  <sheetViews>
    <sheetView tabSelected="1" topLeftCell="A61" zoomScaleNormal="100" workbookViewId="0">
      <selection activeCell="F61" sqref="F61"/>
    </sheetView>
  </sheetViews>
  <sheetFormatPr baseColWidth="10" defaultColWidth="3.5546875" defaultRowHeight="13.2" x14ac:dyDescent="0.25"/>
  <cols>
    <col min="1" max="1" width="3.5546875" style="9"/>
    <col min="2" max="2" width="49.44140625" style="32" customWidth="1"/>
    <col min="3" max="3" width="4.5546875" style="3" customWidth="1"/>
    <col min="4" max="4" width="4.5546875" style="104" customWidth="1"/>
    <col min="5" max="5" width="4.5546875" style="113" customWidth="1"/>
    <col min="6" max="7" width="4.5546875" style="48" customWidth="1"/>
    <col min="8" max="8" width="4.5546875" style="186" customWidth="1"/>
    <col min="9" max="10" width="6.44140625" style="9" customWidth="1"/>
    <col min="11" max="11" width="22.6640625" style="9" customWidth="1"/>
    <col min="12" max="12" width="4.44140625" style="228" customWidth="1"/>
    <col min="13" max="18" width="4.44140625" style="213" customWidth="1"/>
    <col min="19" max="20" width="3.5546875" style="40"/>
    <col min="21" max="26" width="3.5546875" style="48"/>
    <col min="27" max="27" width="5.6640625" style="16" customWidth="1"/>
    <col min="28" max="28" width="3.5546875" style="16"/>
    <col min="29" max="1002" width="3.5546875" style="9"/>
  </cols>
  <sheetData>
    <row r="1" spans="1:58" ht="15.75" customHeight="1" x14ac:dyDescent="0.25">
      <c r="B1" s="45" t="s">
        <v>1229</v>
      </c>
      <c r="C1" s="109"/>
      <c r="D1" s="12"/>
      <c r="E1" s="109"/>
      <c r="F1" s="15"/>
      <c r="G1" s="179"/>
      <c r="H1" s="254"/>
      <c r="I1" s="15"/>
      <c r="J1" s="15"/>
      <c r="K1" s="15"/>
      <c r="AN1" s="16"/>
      <c r="AO1" s="16"/>
    </row>
    <row r="2" spans="1:58" ht="15.75" customHeight="1" x14ac:dyDescent="0.25">
      <c r="C2" s="131"/>
      <c r="D2" s="12"/>
      <c r="E2" s="104"/>
      <c r="F2" s="15"/>
      <c r="G2" s="179"/>
      <c r="H2" s="254"/>
      <c r="I2" s="50"/>
      <c r="J2" s="50"/>
      <c r="K2" s="62"/>
      <c r="AN2" s="16"/>
      <c r="AO2" s="16"/>
    </row>
    <row r="3" spans="1:58" s="423" customFormat="1" ht="13.5" customHeight="1" x14ac:dyDescent="0.25">
      <c r="A3" s="414" t="s">
        <v>1303</v>
      </c>
      <c r="B3" s="299" t="s">
        <v>1368</v>
      </c>
      <c r="C3" s="416"/>
      <c r="D3" s="415"/>
      <c r="E3" s="417"/>
      <c r="F3" s="415"/>
      <c r="G3" s="418"/>
      <c r="H3" s="415"/>
      <c r="I3" s="419"/>
      <c r="J3" s="420"/>
      <c r="K3" s="421"/>
      <c r="L3" s="422"/>
      <c r="M3" s="422"/>
      <c r="N3" s="422"/>
      <c r="O3" s="422"/>
      <c r="P3" s="422"/>
      <c r="Q3" s="422"/>
      <c r="R3" s="422"/>
      <c r="S3" s="422"/>
      <c r="T3" s="422"/>
      <c r="U3" s="422"/>
      <c r="V3" s="422"/>
      <c r="W3" s="422"/>
      <c r="X3" s="422"/>
      <c r="Y3" s="422"/>
      <c r="Z3" s="214"/>
      <c r="AA3" s="214"/>
      <c r="AM3" s="424"/>
      <c r="AN3" s="424"/>
    </row>
    <row r="4" spans="1:58" s="423" customFormat="1" ht="13.5" customHeight="1" x14ac:dyDescent="0.25">
      <c r="A4" s="414" t="s">
        <v>1304</v>
      </c>
      <c r="B4" s="299" t="s">
        <v>1370</v>
      </c>
      <c r="C4" s="416"/>
      <c r="D4" s="415"/>
      <c r="E4" s="417"/>
      <c r="F4" s="415"/>
      <c r="G4" s="418"/>
      <c r="H4" s="415"/>
      <c r="I4" s="419"/>
      <c r="J4" s="420"/>
      <c r="K4" s="421"/>
      <c r="L4" s="422"/>
      <c r="M4" s="422"/>
      <c r="N4" s="422"/>
      <c r="O4" s="422"/>
      <c r="P4" s="422"/>
      <c r="Q4" s="422"/>
      <c r="R4" s="422"/>
      <c r="S4" s="422"/>
      <c r="T4" s="422"/>
      <c r="U4" s="422"/>
      <c r="V4" s="422"/>
      <c r="W4" s="422"/>
      <c r="X4" s="422"/>
      <c r="Y4" s="422"/>
      <c r="Z4" s="214"/>
      <c r="AA4" s="214"/>
      <c r="AM4" s="424"/>
      <c r="AN4" s="424"/>
    </row>
    <row r="5" spans="1:58" s="423" customFormat="1" ht="13.5" customHeight="1" x14ac:dyDescent="0.25">
      <c r="A5" s="414" t="s">
        <v>1305</v>
      </c>
      <c r="B5" s="299" t="s">
        <v>1371</v>
      </c>
      <c r="C5" s="416"/>
      <c r="D5" s="415"/>
      <c r="E5" s="417"/>
      <c r="F5" s="415"/>
      <c r="G5" s="418"/>
      <c r="H5" s="415"/>
      <c r="I5" s="419"/>
      <c r="J5" s="420"/>
      <c r="K5" s="421"/>
      <c r="L5" s="422"/>
      <c r="M5" s="422"/>
      <c r="N5" s="422"/>
      <c r="O5" s="422"/>
      <c r="P5" s="422"/>
      <c r="Q5" s="422"/>
      <c r="R5" s="422"/>
      <c r="S5" s="422"/>
      <c r="T5" s="422"/>
      <c r="U5" s="422"/>
      <c r="V5" s="422"/>
      <c r="W5" s="422"/>
      <c r="X5" s="422"/>
      <c r="Y5" s="422"/>
      <c r="Z5" s="214"/>
      <c r="AA5" s="214"/>
      <c r="AM5" s="424"/>
      <c r="AN5" s="424"/>
    </row>
    <row r="6" spans="1:58" s="423" customFormat="1" ht="13.5" customHeight="1" x14ac:dyDescent="0.25">
      <c r="A6" s="414" t="s">
        <v>1307</v>
      </c>
      <c r="B6" s="299" t="s">
        <v>1369</v>
      </c>
      <c r="C6" s="416"/>
      <c r="D6" s="415"/>
      <c r="E6" s="417"/>
      <c r="F6" s="415"/>
      <c r="G6" s="418"/>
      <c r="H6" s="415"/>
      <c r="I6" s="419"/>
      <c r="J6" s="420"/>
      <c r="K6" s="421"/>
      <c r="L6" s="422"/>
      <c r="M6" s="422"/>
      <c r="N6" s="422"/>
      <c r="O6" s="422"/>
      <c r="P6" s="422"/>
      <c r="Q6" s="422"/>
      <c r="R6" s="422"/>
      <c r="S6" s="422"/>
      <c r="T6" s="422"/>
      <c r="U6" s="422"/>
      <c r="V6" s="422"/>
      <c r="W6" s="422"/>
      <c r="X6" s="422"/>
      <c r="Y6" s="422"/>
      <c r="Z6" s="214"/>
      <c r="AA6" s="214"/>
      <c r="AM6" s="424"/>
      <c r="AN6" s="424"/>
    </row>
    <row r="7" spans="1:58" s="423" customFormat="1" ht="13.5" customHeight="1" x14ac:dyDescent="0.25">
      <c r="A7" s="414" t="s">
        <v>1308</v>
      </c>
      <c r="B7" s="299" t="s">
        <v>1367</v>
      </c>
      <c r="C7" s="416"/>
      <c r="D7" s="415"/>
      <c r="E7" s="417"/>
      <c r="F7" s="415"/>
      <c r="G7" s="418"/>
      <c r="H7" s="415"/>
      <c r="I7" s="419"/>
      <c r="J7" s="420"/>
      <c r="K7" s="421"/>
      <c r="L7" s="422"/>
      <c r="M7" s="422"/>
      <c r="N7" s="422"/>
      <c r="O7" s="422"/>
      <c r="P7" s="422"/>
      <c r="Q7" s="422"/>
      <c r="R7" s="422"/>
      <c r="S7" s="422"/>
      <c r="T7" s="422"/>
      <c r="U7" s="422"/>
      <c r="V7" s="422"/>
      <c r="W7" s="422"/>
      <c r="X7" s="422"/>
      <c r="Y7" s="422"/>
      <c r="Z7" s="214"/>
      <c r="AA7" s="214"/>
      <c r="AM7" s="424"/>
      <c r="AN7" s="424"/>
    </row>
    <row r="8" spans="1:58" ht="15.75" customHeight="1" x14ac:dyDescent="0.25">
      <c r="C8" s="122"/>
      <c r="D8" s="17"/>
      <c r="E8" s="122"/>
      <c r="F8" s="20"/>
      <c r="G8" s="180"/>
      <c r="H8" s="255"/>
      <c r="I8" s="52"/>
      <c r="J8" s="52"/>
      <c r="AN8" s="16"/>
      <c r="AO8" s="16"/>
    </row>
    <row r="9" spans="1:58" ht="15.75" customHeight="1" x14ac:dyDescent="0.25">
      <c r="B9" s="32" t="s">
        <v>1</v>
      </c>
      <c r="C9" s="493">
        <v>1</v>
      </c>
      <c r="D9" s="498">
        <v>2</v>
      </c>
      <c r="E9" s="493">
        <v>3</v>
      </c>
      <c r="F9" s="499">
        <v>4</v>
      </c>
      <c r="G9" s="500">
        <v>5</v>
      </c>
      <c r="H9" s="501">
        <v>6</v>
      </c>
      <c r="I9" s="52"/>
      <c r="J9" s="52"/>
      <c r="K9" s="52" t="s">
        <v>0</v>
      </c>
      <c r="AN9" s="16"/>
      <c r="AO9" s="16"/>
    </row>
    <row r="10" spans="1:58" s="9" customFormat="1" ht="13.5" customHeight="1" x14ac:dyDescent="0.25">
      <c r="B10" s="22" t="s">
        <v>1306</v>
      </c>
      <c r="C10" s="210">
        <v>29</v>
      </c>
      <c r="D10" s="17">
        <v>1</v>
      </c>
      <c r="E10" s="122">
        <v>20</v>
      </c>
      <c r="F10" s="20">
        <v>27</v>
      </c>
      <c r="G10" s="268">
        <v>25</v>
      </c>
      <c r="H10" s="255">
        <v>28</v>
      </c>
      <c r="I10" s="51"/>
      <c r="J10" s="51"/>
      <c r="K10" s="52" t="s">
        <v>2</v>
      </c>
      <c r="L10" s="229"/>
      <c r="M10" s="230"/>
      <c r="N10" s="230"/>
      <c r="O10" s="230"/>
      <c r="P10" s="230"/>
      <c r="Q10" s="230"/>
      <c r="R10" s="230"/>
      <c r="S10" s="40"/>
      <c r="T10" s="40"/>
      <c r="U10" s="48"/>
      <c r="V10" s="48"/>
      <c r="W10" s="48"/>
      <c r="X10" s="48"/>
      <c r="Y10" s="20"/>
      <c r="Z10" s="20"/>
      <c r="AA10" s="23"/>
      <c r="AB10" s="20"/>
      <c r="AC10" s="20"/>
      <c r="AD10" s="21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</row>
    <row r="11" spans="1:58" s="9" customFormat="1" ht="13.5" customHeight="1" x14ac:dyDescent="0.25">
      <c r="B11" s="212" t="s">
        <v>3</v>
      </c>
      <c r="C11" s="256" t="s">
        <v>10</v>
      </c>
      <c r="D11" s="12" t="s">
        <v>4</v>
      </c>
      <c r="E11" s="136" t="s">
        <v>10</v>
      </c>
      <c r="F11" s="136" t="s">
        <v>10</v>
      </c>
      <c r="G11" s="269" t="s">
        <v>10</v>
      </c>
      <c r="H11" s="257" t="s">
        <v>10</v>
      </c>
      <c r="I11" s="51"/>
      <c r="J11" s="51"/>
      <c r="K11" s="51" t="s">
        <v>11</v>
      </c>
      <c r="L11" s="228"/>
      <c r="M11" s="213"/>
      <c r="N11" s="213"/>
      <c r="O11" s="213"/>
      <c r="P11" s="213"/>
      <c r="Q11" s="213"/>
      <c r="R11" s="213"/>
      <c r="S11" s="40"/>
      <c r="T11" s="40"/>
      <c r="U11" s="48"/>
      <c r="V11" s="48"/>
      <c r="W11" s="48"/>
      <c r="X11" s="48"/>
      <c r="Y11" s="48"/>
      <c r="Z11" s="48"/>
      <c r="AA11" s="16"/>
      <c r="AB11" s="48"/>
      <c r="AC11" s="48"/>
      <c r="AD11" s="49"/>
      <c r="AE11" s="15"/>
      <c r="AF11" s="15"/>
      <c r="AG11" s="48"/>
      <c r="AH11" s="48"/>
      <c r="AI11" s="48"/>
      <c r="AJ11" s="48"/>
      <c r="AK11" s="48"/>
      <c r="AL11" s="48"/>
      <c r="AM11" s="48"/>
      <c r="AN11" s="48"/>
      <c r="AO11" s="48"/>
      <c r="AP11" s="15"/>
      <c r="AQ11" s="48"/>
      <c r="AR11" s="15"/>
      <c r="AS11" s="15"/>
      <c r="AT11" s="48"/>
      <c r="AU11" s="48"/>
      <c r="AV11" s="48"/>
      <c r="AW11" s="15"/>
      <c r="AX11" s="15"/>
      <c r="AY11" s="24"/>
      <c r="AZ11" s="48"/>
      <c r="BA11" s="15"/>
      <c r="BB11" s="48"/>
      <c r="BC11" s="15"/>
      <c r="BD11" s="15"/>
      <c r="BE11" s="15"/>
      <c r="BF11" s="48"/>
    </row>
    <row r="12" spans="1:58" s="9" customFormat="1" ht="20.399999999999999" customHeight="1" x14ac:dyDescent="0.25">
      <c r="B12" s="212" t="s">
        <v>12</v>
      </c>
      <c r="C12" s="307">
        <v>2021</v>
      </c>
      <c r="D12" s="308">
        <v>2021</v>
      </c>
      <c r="E12" s="307">
        <v>2021</v>
      </c>
      <c r="F12" s="308">
        <v>2021</v>
      </c>
      <c r="G12" s="308">
        <v>2021</v>
      </c>
      <c r="H12" s="309">
        <v>2021</v>
      </c>
      <c r="I12" s="51"/>
      <c r="J12" s="51"/>
      <c r="K12" s="51" t="s">
        <v>13</v>
      </c>
      <c r="L12" s="228"/>
      <c r="M12" s="213"/>
      <c r="N12" s="213"/>
      <c r="O12" s="213"/>
      <c r="P12" s="213"/>
      <c r="Q12" s="213"/>
      <c r="R12" s="213"/>
      <c r="S12" s="40"/>
      <c r="T12" s="40"/>
      <c r="U12" s="48"/>
      <c r="V12" s="48"/>
      <c r="W12" s="48"/>
      <c r="X12" s="48"/>
      <c r="Y12" s="48"/>
      <c r="Z12" s="48"/>
      <c r="AA12" s="16"/>
      <c r="AB12" s="48"/>
      <c r="AC12" s="48"/>
      <c r="AD12" s="49"/>
      <c r="AE12" s="15"/>
      <c r="AF12" s="15"/>
      <c r="AG12" s="48"/>
      <c r="AH12" s="48"/>
      <c r="AI12" s="48"/>
      <c r="AJ12" s="48"/>
      <c r="AK12" s="48"/>
      <c r="AL12" s="48"/>
      <c r="AM12" s="48"/>
      <c r="AN12" s="48"/>
      <c r="AO12" s="48"/>
      <c r="AP12" s="15"/>
      <c r="AQ12" s="48"/>
      <c r="AR12" s="15"/>
      <c r="AS12" s="15"/>
      <c r="AT12" s="48"/>
      <c r="AU12" s="48"/>
      <c r="AV12" s="48"/>
      <c r="AW12" s="15"/>
      <c r="AX12" s="15"/>
      <c r="AY12" s="24"/>
      <c r="AZ12" s="48"/>
      <c r="BA12" s="15"/>
      <c r="BB12" s="48"/>
      <c r="BC12" s="15"/>
      <c r="BD12" s="15"/>
      <c r="BE12" s="15"/>
      <c r="BF12" s="48"/>
    </row>
    <row r="13" spans="1:58" s="9" customFormat="1" ht="13.5" customHeight="1" x14ac:dyDescent="0.25">
      <c r="B13" s="212" t="s">
        <v>14</v>
      </c>
      <c r="C13" s="210" t="s">
        <v>43</v>
      </c>
      <c r="D13" s="46" t="s">
        <v>15</v>
      </c>
      <c r="E13" s="210" t="s">
        <v>34</v>
      </c>
      <c r="F13" s="48" t="s">
        <v>41</v>
      </c>
      <c r="G13" s="217" t="s">
        <v>39</v>
      </c>
      <c r="H13" s="8" t="s">
        <v>42</v>
      </c>
      <c r="I13" s="40"/>
      <c r="J13" s="40"/>
      <c r="K13" s="216" t="s">
        <v>44</v>
      </c>
      <c r="L13" s="228"/>
      <c r="M13" s="213"/>
      <c r="N13" s="213"/>
      <c r="O13" s="213"/>
      <c r="P13" s="213"/>
      <c r="Q13" s="213"/>
      <c r="R13" s="213"/>
      <c r="S13" s="40"/>
      <c r="T13" s="40"/>
      <c r="U13" s="48"/>
      <c r="V13" s="48"/>
      <c r="W13" s="48"/>
      <c r="X13" s="48"/>
      <c r="Y13" s="48"/>
      <c r="Z13" s="48"/>
      <c r="AA13" s="16"/>
      <c r="AB13" s="7"/>
      <c r="AC13" s="7"/>
      <c r="AD13" s="7"/>
      <c r="AE13" s="48"/>
      <c r="AF13" s="48"/>
      <c r="AG13" s="48"/>
      <c r="AH13" s="48"/>
      <c r="AI13" s="48"/>
      <c r="AJ13" s="48"/>
      <c r="AK13" s="48"/>
      <c r="AL13" s="48"/>
      <c r="AM13" s="7"/>
      <c r="AN13" s="7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</row>
    <row r="14" spans="1:58" s="9" customFormat="1" ht="36" customHeight="1" x14ac:dyDescent="0.25">
      <c r="B14" s="212" t="s">
        <v>45</v>
      </c>
      <c r="C14" s="306" t="s">
        <v>46</v>
      </c>
      <c r="D14" s="306" t="s">
        <v>46</v>
      </c>
      <c r="E14" s="306" t="s">
        <v>46</v>
      </c>
      <c r="F14" s="306" t="s">
        <v>46</v>
      </c>
      <c r="G14" s="306" t="s">
        <v>54</v>
      </c>
      <c r="H14" s="306" t="s">
        <v>54</v>
      </c>
      <c r="I14" s="40"/>
      <c r="J14" s="40"/>
      <c r="L14" s="228"/>
      <c r="M14" s="213"/>
      <c r="N14" s="213"/>
      <c r="O14" s="213"/>
      <c r="P14" s="213"/>
      <c r="Q14" s="213"/>
      <c r="R14" s="213"/>
      <c r="S14" s="40"/>
      <c r="T14" s="40"/>
      <c r="U14" s="48"/>
      <c r="V14" s="48"/>
      <c r="W14" s="48"/>
      <c r="X14" s="48"/>
      <c r="Y14" s="48"/>
      <c r="Z14" s="48"/>
      <c r="AA14" s="16"/>
      <c r="AB14" s="48"/>
      <c r="AC14" s="48"/>
      <c r="AD14" s="7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</row>
    <row r="15" spans="1:58" s="67" customFormat="1" ht="42.6" customHeight="1" x14ac:dyDescent="0.25">
      <c r="B15" s="212" t="s">
        <v>55</v>
      </c>
      <c r="C15" s="306" t="s">
        <v>1239</v>
      </c>
      <c r="D15" s="306" t="s">
        <v>56</v>
      </c>
      <c r="E15" s="306" t="s">
        <v>56</v>
      </c>
      <c r="F15" s="306" t="s">
        <v>1196</v>
      </c>
      <c r="G15" s="306" t="s">
        <v>64</v>
      </c>
      <c r="H15" s="306" t="s">
        <v>64</v>
      </c>
      <c r="I15" s="50"/>
      <c r="J15" s="50"/>
      <c r="K15" s="9"/>
      <c r="L15" s="231"/>
      <c r="M15" s="73"/>
      <c r="N15" s="73"/>
      <c r="O15" s="73"/>
      <c r="P15" s="73"/>
      <c r="Q15" s="73"/>
      <c r="R15" s="73"/>
      <c r="S15" s="246"/>
      <c r="T15" s="246"/>
      <c r="U15" s="68"/>
      <c r="V15" s="68"/>
      <c r="W15" s="68"/>
      <c r="X15" s="68"/>
      <c r="Y15" s="68"/>
      <c r="Z15" s="68"/>
      <c r="AA15" s="16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</row>
    <row r="16" spans="1:58" s="9" customFormat="1" ht="46.8" customHeight="1" x14ac:dyDescent="0.25">
      <c r="B16" s="212" t="s">
        <v>65</v>
      </c>
      <c r="C16" s="312" t="s">
        <v>78</v>
      </c>
      <c r="D16" s="313" t="s">
        <v>1241</v>
      </c>
      <c r="E16" s="314" t="s">
        <v>74</v>
      </c>
      <c r="F16" s="313" t="s">
        <v>1243</v>
      </c>
      <c r="G16" s="313" t="s">
        <v>76</v>
      </c>
      <c r="H16" s="313" t="s">
        <v>77</v>
      </c>
      <c r="I16" s="40"/>
      <c r="J16" s="40"/>
      <c r="L16" s="228"/>
      <c r="M16" s="213"/>
      <c r="N16" s="213"/>
      <c r="O16" s="213"/>
      <c r="P16" s="213"/>
      <c r="Q16" s="213"/>
      <c r="R16" s="213"/>
      <c r="S16" s="40"/>
      <c r="T16" s="40"/>
      <c r="U16" s="48"/>
      <c r="V16" s="48"/>
      <c r="W16" s="48"/>
      <c r="X16" s="48"/>
      <c r="Y16" s="48"/>
      <c r="Z16" s="48"/>
      <c r="AA16" s="16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</row>
    <row r="17" spans="2:58" s="9" customFormat="1" ht="46.8" customHeight="1" x14ac:dyDescent="0.25">
      <c r="B17" s="212" t="s">
        <v>79</v>
      </c>
      <c r="C17" s="312" t="s">
        <v>1245</v>
      </c>
      <c r="D17" s="314" t="s">
        <v>1242</v>
      </c>
      <c r="E17" s="314" t="s">
        <v>87</v>
      </c>
      <c r="F17" s="313" t="s">
        <v>1244</v>
      </c>
      <c r="G17" s="313" t="s">
        <v>90</v>
      </c>
      <c r="H17" s="320" t="s">
        <v>91</v>
      </c>
      <c r="I17" s="40"/>
      <c r="J17" s="40"/>
      <c r="L17" s="228"/>
      <c r="M17" s="213"/>
      <c r="N17" s="213"/>
      <c r="O17" s="213"/>
      <c r="P17" s="213"/>
      <c r="Q17" s="213"/>
      <c r="R17" s="213"/>
      <c r="S17" s="40"/>
      <c r="T17" s="40"/>
      <c r="U17" s="48"/>
      <c r="V17" s="48"/>
      <c r="W17" s="48"/>
      <c r="X17" s="48"/>
      <c r="Y17" s="48"/>
      <c r="Z17" s="48"/>
      <c r="AA17" s="16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</row>
    <row r="18" spans="2:58" s="9" customFormat="1" ht="13.5" customHeight="1" x14ac:dyDescent="0.25">
      <c r="B18" s="212" t="s">
        <v>92</v>
      </c>
      <c r="C18" s="210">
        <v>100</v>
      </c>
      <c r="D18" s="46">
        <v>100</v>
      </c>
      <c r="E18" s="210">
        <v>100</v>
      </c>
      <c r="F18" s="48">
        <v>100</v>
      </c>
      <c r="G18" s="217">
        <v>100</v>
      </c>
      <c r="H18" s="8">
        <v>100</v>
      </c>
      <c r="I18" s="40"/>
      <c r="J18" s="40"/>
      <c r="L18" s="228"/>
      <c r="M18" s="213"/>
      <c r="N18" s="213"/>
      <c r="O18" s="213"/>
      <c r="P18" s="213"/>
      <c r="Q18" s="213"/>
      <c r="R18" s="213"/>
      <c r="S18" s="40"/>
      <c r="T18" s="40"/>
      <c r="U18" s="48"/>
      <c r="V18" s="48"/>
      <c r="W18" s="48"/>
      <c r="X18" s="48"/>
      <c r="Y18" s="48"/>
      <c r="Z18" s="48"/>
      <c r="AA18" s="16"/>
      <c r="AB18" s="48"/>
      <c r="AC18" s="48"/>
      <c r="AD18" s="7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</row>
    <row r="19" spans="2:58" s="9" customFormat="1" ht="13.5" customHeight="1" x14ac:dyDescent="0.25">
      <c r="B19" s="212" t="s">
        <v>93</v>
      </c>
      <c r="C19" s="210" t="s">
        <v>94</v>
      </c>
      <c r="D19" s="53" t="s">
        <v>94</v>
      </c>
      <c r="E19" s="103" t="s">
        <v>96</v>
      </c>
      <c r="F19" s="48" t="s">
        <v>94</v>
      </c>
      <c r="G19" s="217" t="s">
        <v>1053</v>
      </c>
      <c r="H19" s="8" t="s">
        <v>1053</v>
      </c>
      <c r="I19" s="40"/>
      <c r="J19" s="40"/>
      <c r="L19" s="228"/>
      <c r="M19" s="213"/>
      <c r="N19" s="213"/>
      <c r="O19" s="213"/>
      <c r="P19" s="213"/>
      <c r="Q19" s="213"/>
      <c r="R19" s="213"/>
      <c r="S19" s="40"/>
      <c r="T19" s="40"/>
      <c r="U19" s="48"/>
      <c r="V19" s="48"/>
      <c r="W19" s="48"/>
      <c r="X19" s="48"/>
      <c r="Y19" s="48"/>
      <c r="Z19" s="48"/>
      <c r="AA19" s="16"/>
      <c r="AB19" s="48"/>
      <c r="AC19" s="48"/>
      <c r="AD19" s="7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</row>
    <row r="20" spans="2:58" s="9" customFormat="1" ht="13.5" customHeight="1" x14ac:dyDescent="0.25">
      <c r="B20" s="212" t="s">
        <v>97</v>
      </c>
      <c r="C20" s="210" t="s">
        <v>100</v>
      </c>
      <c r="D20" s="46" t="s">
        <v>98</v>
      </c>
      <c r="E20" s="210" t="s">
        <v>105</v>
      </c>
      <c r="F20" s="48" t="s">
        <v>1266</v>
      </c>
      <c r="G20" s="217" t="s">
        <v>106</v>
      </c>
      <c r="H20" s="8" t="s">
        <v>106</v>
      </c>
      <c r="I20" s="40"/>
      <c r="J20" s="40"/>
      <c r="L20" s="228"/>
      <c r="M20" s="213"/>
      <c r="N20" s="213"/>
      <c r="O20" s="213"/>
      <c r="P20" s="213"/>
      <c r="Q20" s="213"/>
      <c r="R20" s="213"/>
      <c r="S20" s="40"/>
      <c r="T20" s="40"/>
      <c r="U20" s="48"/>
      <c r="V20" s="48"/>
      <c r="W20" s="48"/>
      <c r="X20" s="48"/>
      <c r="Y20" s="48"/>
      <c r="Z20" s="48"/>
      <c r="AA20" s="16"/>
      <c r="AB20" s="48"/>
      <c r="AC20" s="48"/>
      <c r="AD20" s="7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</row>
    <row r="21" spans="2:58" s="9" customFormat="1" ht="13.5" customHeight="1" x14ac:dyDescent="0.25">
      <c r="B21" s="212" t="s">
        <v>107</v>
      </c>
      <c r="C21" s="122" t="s">
        <v>108</v>
      </c>
      <c r="D21" s="46" t="s">
        <v>1265</v>
      </c>
      <c r="E21" s="210" t="s">
        <v>1265</v>
      </c>
      <c r="F21" s="48" t="s">
        <v>1265</v>
      </c>
      <c r="G21" s="217" t="s">
        <v>110</v>
      </c>
      <c r="H21" s="8" t="s">
        <v>111</v>
      </c>
      <c r="I21" s="52"/>
      <c r="J21" s="52"/>
      <c r="L21" s="228"/>
      <c r="M21" s="213"/>
      <c r="N21" s="213"/>
      <c r="O21" s="213"/>
      <c r="P21" s="213"/>
      <c r="Q21" s="213"/>
      <c r="R21" s="213"/>
      <c r="S21" s="40"/>
      <c r="T21" s="40"/>
      <c r="U21" s="48"/>
      <c r="V21" s="48"/>
      <c r="W21" s="48"/>
      <c r="X21" s="48"/>
      <c r="Y21" s="48"/>
      <c r="Z21" s="48"/>
      <c r="AA21" s="16"/>
      <c r="AB21" s="48"/>
      <c r="AC21" s="48"/>
      <c r="AD21" s="7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</row>
    <row r="22" spans="2:58" s="117" customFormat="1" ht="13.5" customHeight="1" x14ac:dyDescent="0.25">
      <c r="B22" s="115" t="s">
        <v>112</v>
      </c>
      <c r="C22" s="222">
        <v>15</v>
      </c>
      <c r="D22" s="137">
        <v>10</v>
      </c>
      <c r="E22" s="141" t="s">
        <v>113</v>
      </c>
      <c r="F22" s="118" t="s">
        <v>99</v>
      </c>
      <c r="G22" s="271" t="s">
        <v>113</v>
      </c>
      <c r="H22" s="259" t="s">
        <v>113</v>
      </c>
      <c r="I22" s="116"/>
      <c r="J22" s="116"/>
      <c r="L22" s="232"/>
      <c r="M22" s="233"/>
      <c r="N22" s="233"/>
      <c r="O22" s="233"/>
      <c r="P22" s="233"/>
      <c r="Q22" s="233"/>
      <c r="R22" s="233"/>
      <c r="S22" s="116"/>
      <c r="T22" s="116"/>
      <c r="U22" s="118"/>
      <c r="V22" s="118"/>
      <c r="W22" s="118"/>
      <c r="X22" s="118"/>
      <c r="Y22" s="118"/>
      <c r="Z22" s="118"/>
      <c r="AA22" s="119"/>
      <c r="AB22" s="118"/>
      <c r="AC22" s="118"/>
      <c r="AD22" s="120"/>
      <c r="AE22" s="118"/>
      <c r="AF22" s="118"/>
      <c r="AG22" s="118"/>
      <c r="AH22" s="118"/>
      <c r="AI22" s="118"/>
      <c r="AJ22" s="118"/>
      <c r="AK22" s="118"/>
      <c r="AL22" s="118"/>
      <c r="AM22" s="118"/>
      <c r="AN22" s="118"/>
      <c r="AO22" s="118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  <c r="BA22" s="118"/>
      <c r="BB22" s="118"/>
      <c r="BC22" s="118"/>
      <c r="BD22" s="118"/>
      <c r="BE22" s="118"/>
      <c r="BF22" s="118"/>
    </row>
    <row r="23" spans="2:58" s="9" customFormat="1" ht="13.5" customHeight="1" x14ac:dyDescent="0.25">
      <c r="B23" s="212" t="s">
        <v>114</v>
      </c>
      <c r="C23" s="122">
        <v>155</v>
      </c>
      <c r="D23" s="53">
        <v>310</v>
      </c>
      <c r="E23" s="210">
        <v>330</v>
      </c>
      <c r="F23" s="48">
        <v>330</v>
      </c>
      <c r="G23" s="272" t="s">
        <v>109</v>
      </c>
      <c r="H23" s="8" t="s">
        <v>109</v>
      </c>
      <c r="I23" s="52"/>
      <c r="J23" s="52"/>
      <c r="L23" s="228"/>
      <c r="M23" s="213"/>
      <c r="N23" s="213"/>
      <c r="O23" s="213"/>
      <c r="P23" s="213"/>
      <c r="Q23" s="213"/>
      <c r="R23" s="213"/>
      <c r="S23" s="40"/>
      <c r="T23" s="40"/>
      <c r="U23" s="48"/>
      <c r="V23" s="48"/>
      <c r="W23" s="48"/>
      <c r="X23" s="48"/>
      <c r="Y23" s="48"/>
      <c r="Z23" s="48"/>
      <c r="AA23" s="16"/>
      <c r="AB23" s="48"/>
      <c r="AC23" s="48"/>
      <c r="AD23" s="7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</row>
    <row r="24" spans="2:58" s="9" customFormat="1" ht="13.5" customHeight="1" x14ac:dyDescent="0.25">
      <c r="B24" s="212" t="s">
        <v>115</v>
      </c>
      <c r="C24" s="133">
        <v>25</v>
      </c>
      <c r="D24" s="53">
        <v>10</v>
      </c>
      <c r="E24" s="210">
        <v>25</v>
      </c>
      <c r="F24" s="48">
        <v>28</v>
      </c>
      <c r="G24" s="217">
        <v>0</v>
      </c>
      <c r="H24" s="8">
        <v>0</v>
      </c>
      <c r="I24" s="87"/>
      <c r="J24" s="87"/>
      <c r="L24" s="228"/>
      <c r="M24" s="213"/>
      <c r="N24" s="213"/>
      <c r="O24" s="213"/>
      <c r="P24" s="213"/>
      <c r="Q24" s="213"/>
      <c r="R24" s="213"/>
      <c r="S24" s="40"/>
      <c r="T24" s="40"/>
      <c r="U24" s="48"/>
      <c r="V24" s="48"/>
      <c r="W24" s="48"/>
      <c r="X24" s="48"/>
      <c r="Y24" s="48"/>
      <c r="Z24" s="48"/>
      <c r="AA24" s="16"/>
      <c r="AB24" s="48"/>
      <c r="AC24" s="48"/>
      <c r="AD24" s="7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</row>
    <row r="25" spans="2:58" s="9" customFormat="1" ht="13.5" customHeight="1" x14ac:dyDescent="0.25">
      <c r="B25" s="212" t="s">
        <v>116</v>
      </c>
      <c r="C25" s="99">
        <v>1262</v>
      </c>
      <c r="D25" s="99">
        <v>1280</v>
      </c>
      <c r="E25" s="99">
        <v>1300</v>
      </c>
      <c r="F25" s="99">
        <v>1260</v>
      </c>
      <c r="G25" s="99">
        <v>1240</v>
      </c>
      <c r="H25" s="99">
        <v>1240</v>
      </c>
      <c r="L25" s="228"/>
      <c r="M25" s="213"/>
      <c r="N25" s="213"/>
      <c r="O25" s="213"/>
      <c r="P25" s="213"/>
      <c r="Q25" s="213"/>
      <c r="R25" s="213"/>
      <c r="S25" s="40"/>
      <c r="T25" s="40"/>
      <c r="U25" s="48"/>
      <c r="V25" s="48"/>
      <c r="W25" s="48"/>
      <c r="X25" s="48"/>
      <c r="Y25" s="48"/>
      <c r="Z25" s="48"/>
      <c r="AA25" s="16"/>
      <c r="AB25" s="48"/>
      <c r="AC25" s="48"/>
      <c r="AD25" s="7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</row>
    <row r="26" spans="2:58" s="9" customFormat="1" ht="13.5" customHeight="1" x14ac:dyDescent="0.25">
      <c r="B26" s="212" t="s">
        <v>117</v>
      </c>
      <c r="C26" s="210" t="s">
        <v>109</v>
      </c>
      <c r="D26" s="46" t="s">
        <v>109</v>
      </c>
      <c r="E26" s="210" t="s">
        <v>109</v>
      </c>
      <c r="F26" s="48" t="s">
        <v>109</v>
      </c>
      <c r="G26" s="217" t="s">
        <v>109</v>
      </c>
      <c r="H26" s="8" t="s">
        <v>109</v>
      </c>
      <c r="L26" s="228"/>
      <c r="M26" s="213"/>
      <c r="N26" s="213"/>
      <c r="O26" s="213"/>
      <c r="P26" s="213"/>
      <c r="Q26" s="213"/>
      <c r="R26" s="213"/>
      <c r="S26" s="40"/>
      <c r="T26" s="40"/>
      <c r="U26" s="48"/>
      <c r="V26" s="48"/>
      <c r="W26" s="48"/>
      <c r="X26" s="48"/>
      <c r="Y26" s="48"/>
      <c r="Z26" s="48"/>
      <c r="AA26" s="16"/>
      <c r="AB26" s="48"/>
      <c r="AC26" s="48"/>
      <c r="AD26" s="7"/>
      <c r="AE26" s="48"/>
      <c r="AF26" s="48"/>
      <c r="AG26" s="48"/>
      <c r="AH26" s="48"/>
      <c r="AI26" s="48"/>
      <c r="AJ26" s="48"/>
      <c r="AK26" s="55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</row>
    <row r="27" spans="2:58" s="9" customFormat="1" ht="13.5" customHeight="1" x14ac:dyDescent="0.25">
      <c r="B27" s="212" t="s">
        <v>119</v>
      </c>
      <c r="C27" s="210" t="s">
        <v>109</v>
      </c>
      <c r="D27" s="46" t="s">
        <v>109</v>
      </c>
      <c r="E27" s="210" t="s">
        <v>109</v>
      </c>
      <c r="F27" s="48" t="s">
        <v>109</v>
      </c>
      <c r="G27" s="217" t="s">
        <v>109</v>
      </c>
      <c r="H27" s="8" t="s">
        <v>118</v>
      </c>
      <c r="L27" s="228"/>
      <c r="M27" s="213"/>
      <c r="N27" s="213"/>
      <c r="O27" s="213"/>
      <c r="P27" s="213"/>
      <c r="Q27" s="213"/>
      <c r="R27" s="213"/>
      <c r="S27" s="40"/>
      <c r="T27" s="40"/>
      <c r="U27" s="48"/>
      <c r="V27" s="48"/>
      <c r="W27" s="48"/>
      <c r="X27" s="48"/>
      <c r="Y27" s="48"/>
      <c r="Z27" s="48"/>
      <c r="AA27" s="16"/>
      <c r="AB27" s="48"/>
      <c r="AC27" s="48"/>
      <c r="AD27" s="7"/>
      <c r="AE27" s="48"/>
      <c r="AF27" s="48"/>
      <c r="AG27" s="48"/>
      <c r="AH27" s="48"/>
      <c r="AI27" s="48"/>
      <c r="AJ27" s="48"/>
      <c r="AK27" s="55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</row>
    <row r="28" spans="2:58" s="117" customFormat="1" ht="13.5" customHeight="1" x14ac:dyDescent="0.25">
      <c r="B28" s="115" t="s">
        <v>120</v>
      </c>
      <c r="C28" s="323">
        <v>11.2</v>
      </c>
      <c r="D28" s="323" t="s">
        <v>99</v>
      </c>
      <c r="E28" s="323" t="s">
        <v>99</v>
      </c>
      <c r="F28" s="323">
        <v>6</v>
      </c>
      <c r="G28" s="323">
        <v>12.5</v>
      </c>
      <c r="H28" s="323">
        <v>12.2</v>
      </c>
      <c r="L28" s="232"/>
      <c r="M28" s="233"/>
      <c r="N28" s="233"/>
      <c r="O28" s="233"/>
      <c r="P28" s="233"/>
      <c r="Q28" s="233"/>
      <c r="R28" s="233"/>
      <c r="S28" s="116"/>
      <c r="T28" s="116"/>
      <c r="U28" s="118"/>
      <c r="V28" s="118"/>
      <c r="W28" s="118"/>
      <c r="X28" s="118"/>
      <c r="Y28" s="118"/>
      <c r="Z28" s="118"/>
      <c r="AA28" s="119"/>
      <c r="AB28" s="118"/>
      <c r="AC28" s="118"/>
      <c r="AD28" s="120"/>
      <c r="AE28" s="118"/>
      <c r="AF28" s="118"/>
      <c r="AG28" s="118"/>
      <c r="AH28" s="118"/>
      <c r="AI28" s="118"/>
      <c r="AJ28" s="11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118"/>
      <c r="AW28" s="118"/>
      <c r="AX28" s="118"/>
      <c r="AY28" s="118"/>
      <c r="AZ28" s="118"/>
      <c r="BA28" s="118"/>
      <c r="BB28" s="118"/>
      <c r="BC28" s="118"/>
      <c r="BD28" s="118"/>
      <c r="BE28" s="118"/>
      <c r="BF28" s="118"/>
    </row>
    <row r="29" spans="2:58" s="117" customFormat="1" ht="13.5" customHeight="1" x14ac:dyDescent="0.25">
      <c r="B29" s="115" t="s">
        <v>121</v>
      </c>
      <c r="C29" s="162" t="s">
        <v>122</v>
      </c>
      <c r="D29" s="162">
        <v>4.2</v>
      </c>
      <c r="E29" s="224">
        <v>4.7</v>
      </c>
      <c r="F29" s="162" t="s">
        <v>109</v>
      </c>
      <c r="G29" s="224">
        <v>6.3</v>
      </c>
      <c r="H29" s="260" t="s">
        <v>1210</v>
      </c>
      <c r="L29" s="232"/>
      <c r="M29" s="233"/>
      <c r="N29" s="233"/>
      <c r="O29" s="233"/>
      <c r="P29" s="233"/>
      <c r="Q29" s="233"/>
      <c r="R29" s="233"/>
      <c r="S29" s="116"/>
      <c r="T29" s="116"/>
      <c r="U29" s="118"/>
      <c r="V29" s="118"/>
      <c r="W29" s="118"/>
      <c r="X29" s="118"/>
      <c r="Y29" s="118"/>
      <c r="Z29" s="118"/>
      <c r="AA29" s="119"/>
      <c r="AB29" s="118"/>
      <c r="AC29" s="118"/>
      <c r="AD29" s="120"/>
      <c r="AE29" s="118"/>
      <c r="AF29" s="118"/>
      <c r="AG29" s="118"/>
      <c r="AH29" s="118"/>
      <c r="AI29" s="118"/>
      <c r="AJ29" s="11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118"/>
      <c r="AW29" s="118"/>
      <c r="AX29" s="118"/>
      <c r="AY29" s="118"/>
      <c r="AZ29" s="118"/>
      <c r="BA29" s="118"/>
      <c r="BB29" s="118"/>
      <c r="BC29" s="118"/>
      <c r="BD29" s="118"/>
      <c r="BE29" s="118"/>
      <c r="BF29" s="118"/>
    </row>
    <row r="30" spans="2:58" s="9" customFormat="1" ht="13.5" customHeight="1" x14ac:dyDescent="0.25">
      <c r="B30" s="26" t="s">
        <v>123</v>
      </c>
      <c r="C30" s="326" t="s">
        <v>140</v>
      </c>
      <c r="D30" s="327" t="s">
        <v>124</v>
      </c>
      <c r="E30" s="326" t="s">
        <v>134</v>
      </c>
      <c r="F30" s="47"/>
      <c r="G30" s="326" t="s">
        <v>138</v>
      </c>
      <c r="H30" s="328" t="s">
        <v>139</v>
      </c>
      <c r="L30" s="228"/>
      <c r="M30" s="213"/>
      <c r="N30" s="213"/>
      <c r="O30" s="213"/>
      <c r="P30" s="213"/>
      <c r="Q30" s="213"/>
      <c r="R30" s="213"/>
      <c r="S30" s="40"/>
      <c r="T30" s="40"/>
      <c r="U30" s="48"/>
      <c r="V30" s="48"/>
      <c r="W30" s="48"/>
      <c r="X30" s="48"/>
      <c r="Y30" s="48"/>
      <c r="Z30" s="48"/>
      <c r="AA30" s="16"/>
      <c r="AB30" s="48"/>
      <c r="AC30" s="48"/>
      <c r="AD30" s="7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68"/>
      <c r="BD30" s="48"/>
      <c r="BE30" s="48"/>
      <c r="BF30" s="48"/>
    </row>
    <row r="31" spans="2:58" s="9" customFormat="1" ht="13.5" customHeight="1" x14ac:dyDescent="0.25">
      <c r="B31" s="212" t="s">
        <v>141</v>
      </c>
      <c r="C31" s="112">
        <v>30</v>
      </c>
      <c r="D31" s="46">
        <v>35</v>
      </c>
      <c r="E31" s="112">
        <v>35</v>
      </c>
      <c r="F31" s="332">
        <v>6</v>
      </c>
      <c r="G31" s="112">
        <v>12</v>
      </c>
      <c r="H31" s="331">
        <v>10</v>
      </c>
      <c r="L31" s="228"/>
      <c r="M31" s="213"/>
      <c r="N31" s="213"/>
      <c r="O31" s="213"/>
      <c r="P31" s="213"/>
      <c r="Q31" s="213"/>
      <c r="R31" s="213"/>
      <c r="S31" s="40"/>
      <c r="T31" s="40"/>
      <c r="U31" s="48"/>
      <c r="V31" s="48"/>
      <c r="W31" s="48"/>
      <c r="X31" s="48"/>
      <c r="Y31" s="48"/>
      <c r="Z31" s="48"/>
      <c r="AA31" s="16"/>
      <c r="AB31" s="48"/>
      <c r="AC31" s="48"/>
      <c r="AD31" s="7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</row>
    <row r="32" spans="2:58" s="9" customFormat="1" ht="13.5" customHeight="1" x14ac:dyDescent="0.25">
      <c r="B32" s="212" t="s">
        <v>142</v>
      </c>
      <c r="C32" s="112">
        <v>3.5</v>
      </c>
      <c r="D32" s="46">
        <v>1.8</v>
      </c>
      <c r="E32" s="112" t="s">
        <v>99</v>
      </c>
      <c r="F32" s="46">
        <v>2</v>
      </c>
      <c r="G32" s="112">
        <v>225</v>
      </c>
      <c r="H32" s="84">
        <v>2.5</v>
      </c>
      <c r="L32" s="228"/>
      <c r="M32" s="213"/>
      <c r="N32" s="213"/>
      <c r="O32" s="213"/>
      <c r="P32" s="213"/>
      <c r="Q32" s="213"/>
      <c r="R32" s="213"/>
      <c r="S32" s="40"/>
      <c r="T32" s="40"/>
      <c r="U32" s="48"/>
      <c r="V32" s="48"/>
      <c r="W32" s="48"/>
      <c r="X32" s="48"/>
      <c r="Y32" s="48"/>
      <c r="Z32" s="48"/>
      <c r="AA32" s="16"/>
      <c r="AB32" s="48"/>
      <c r="AC32" s="48"/>
      <c r="AD32" s="7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</row>
    <row r="33" spans="1:58" s="9" customFormat="1" ht="13.5" customHeight="1" x14ac:dyDescent="0.25">
      <c r="B33" s="212" t="s">
        <v>143</v>
      </c>
      <c r="C33" s="112">
        <v>50</v>
      </c>
      <c r="D33" s="46">
        <v>50</v>
      </c>
      <c r="E33" s="112">
        <v>100</v>
      </c>
      <c r="F33" s="46">
        <v>38</v>
      </c>
      <c r="G33" s="112">
        <v>152</v>
      </c>
      <c r="H33" s="84">
        <v>110</v>
      </c>
      <c r="L33" s="228"/>
      <c r="M33" s="213"/>
      <c r="N33" s="213"/>
      <c r="O33" s="213"/>
      <c r="P33" s="213"/>
      <c r="Q33" s="213"/>
      <c r="R33" s="213"/>
      <c r="S33" s="40"/>
      <c r="T33" s="40"/>
      <c r="U33" s="48"/>
      <c r="V33" s="48"/>
      <c r="W33" s="48"/>
      <c r="X33" s="48"/>
      <c r="Y33" s="48"/>
      <c r="Z33" s="48"/>
      <c r="AA33" s="16"/>
      <c r="AB33" s="48"/>
      <c r="AC33" s="48"/>
      <c r="AD33" s="7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</row>
    <row r="34" spans="1:58" s="9" customFormat="1" ht="13.5" customHeight="1" x14ac:dyDescent="0.25">
      <c r="B34" s="212" t="s">
        <v>144</v>
      </c>
      <c r="C34" s="112">
        <v>20</v>
      </c>
      <c r="D34" s="46">
        <v>30</v>
      </c>
      <c r="E34" s="112" t="s">
        <v>99</v>
      </c>
      <c r="F34" s="46">
        <v>20</v>
      </c>
      <c r="G34" s="112">
        <v>40</v>
      </c>
      <c r="H34" s="84"/>
      <c r="L34" s="228"/>
      <c r="M34" s="213"/>
      <c r="N34" s="213"/>
      <c r="O34" s="213"/>
      <c r="P34" s="213"/>
      <c r="Q34" s="213"/>
      <c r="R34" s="213"/>
      <c r="S34" s="40"/>
      <c r="T34" s="40"/>
      <c r="U34" s="48"/>
      <c r="V34" s="48"/>
      <c r="W34" s="48"/>
      <c r="X34" s="48"/>
      <c r="Y34" s="48"/>
      <c r="Z34" s="48"/>
      <c r="AA34" s="16"/>
      <c r="AB34" s="48"/>
      <c r="AC34" s="48"/>
      <c r="AD34" s="7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</row>
    <row r="35" spans="1:58" s="9" customFormat="1" ht="13.5" customHeight="1" x14ac:dyDescent="0.25">
      <c r="B35" s="212" t="s">
        <v>145</v>
      </c>
      <c r="C35" s="112">
        <v>30</v>
      </c>
      <c r="D35" s="46">
        <v>55</v>
      </c>
      <c r="E35" s="46">
        <v>75</v>
      </c>
      <c r="F35" s="46">
        <v>15</v>
      </c>
      <c r="G35" s="112">
        <v>42</v>
      </c>
      <c r="H35" s="84">
        <v>35</v>
      </c>
      <c r="L35" s="228"/>
      <c r="M35" s="213"/>
      <c r="N35" s="213"/>
      <c r="O35" s="213"/>
      <c r="P35" s="213"/>
      <c r="Q35" s="213"/>
      <c r="R35" s="213"/>
      <c r="S35" s="40"/>
      <c r="T35" s="40"/>
      <c r="U35" s="48"/>
      <c r="V35" s="48"/>
      <c r="W35" s="48"/>
      <c r="X35" s="48"/>
      <c r="Y35" s="48"/>
      <c r="Z35" s="48"/>
      <c r="AA35" s="16"/>
      <c r="AB35" s="48"/>
      <c r="AC35" s="48"/>
      <c r="AD35" s="7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</row>
    <row r="36" spans="1:58" s="9" customFormat="1" ht="13.5" customHeight="1" x14ac:dyDescent="0.25">
      <c r="B36" s="212" t="s">
        <v>146</v>
      </c>
      <c r="C36" s="112">
        <v>8</v>
      </c>
      <c r="D36" s="46">
        <v>5</v>
      </c>
      <c r="E36" s="112" t="s">
        <v>109</v>
      </c>
      <c r="F36" s="46">
        <v>45</v>
      </c>
      <c r="G36" s="112">
        <v>10</v>
      </c>
      <c r="H36" s="84">
        <v>40</v>
      </c>
      <c r="L36" s="228"/>
      <c r="M36" s="213"/>
      <c r="N36" s="213"/>
      <c r="O36" s="213"/>
      <c r="P36" s="213"/>
      <c r="Q36" s="213"/>
      <c r="R36" s="213"/>
      <c r="S36" s="40"/>
      <c r="T36" s="40"/>
      <c r="U36" s="48"/>
      <c r="V36" s="48"/>
      <c r="W36" s="48"/>
      <c r="X36" s="48"/>
      <c r="Y36" s="48"/>
      <c r="Z36" s="48"/>
      <c r="AA36" s="16"/>
      <c r="AB36" s="48"/>
      <c r="AC36" s="48"/>
      <c r="AD36" s="7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</row>
    <row r="37" spans="1:58" s="9" customFormat="1" ht="13.5" customHeight="1" x14ac:dyDescent="0.25">
      <c r="B37" s="212" t="s">
        <v>147</v>
      </c>
      <c r="C37" s="112">
        <v>70</v>
      </c>
      <c r="D37" s="46">
        <v>80</v>
      </c>
      <c r="E37" s="46">
        <v>60</v>
      </c>
      <c r="F37" s="46">
        <v>70</v>
      </c>
      <c r="G37" s="112">
        <v>90</v>
      </c>
      <c r="H37" s="84">
        <v>70</v>
      </c>
      <c r="L37" s="213"/>
      <c r="M37" s="213"/>
      <c r="N37" s="213"/>
      <c r="O37" s="213"/>
      <c r="P37" s="213"/>
      <c r="Q37" s="213"/>
      <c r="R37" s="213"/>
      <c r="S37" s="40"/>
      <c r="T37" s="40"/>
      <c r="U37" s="6"/>
      <c r="V37" s="6"/>
      <c r="W37" s="6"/>
      <c r="X37" s="6"/>
      <c r="Y37" s="48"/>
      <c r="Z37" s="6"/>
      <c r="AA37" s="16"/>
      <c r="AB37" s="48"/>
      <c r="AC37" s="48"/>
      <c r="AD37" s="7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</row>
    <row r="38" spans="1:58" s="9" customFormat="1" ht="13.5" customHeight="1" x14ac:dyDescent="0.25">
      <c r="B38" s="212" t="s">
        <v>148</v>
      </c>
      <c r="C38" s="112">
        <v>40</v>
      </c>
      <c r="D38" s="46">
        <v>65</v>
      </c>
      <c r="E38" s="46">
        <v>90</v>
      </c>
      <c r="F38" s="46">
        <v>90</v>
      </c>
      <c r="G38" s="112" t="s">
        <v>149</v>
      </c>
      <c r="H38" s="84">
        <v>10</v>
      </c>
      <c r="L38" s="213"/>
      <c r="M38" s="213"/>
      <c r="N38" s="213"/>
      <c r="O38" s="213"/>
      <c r="P38" s="213"/>
      <c r="Q38" s="213"/>
      <c r="R38" s="213"/>
      <c r="S38" s="40"/>
      <c r="T38" s="40"/>
      <c r="U38" s="6"/>
      <c r="V38" s="6"/>
      <c r="W38" s="6"/>
      <c r="X38" s="6"/>
      <c r="Y38" s="48"/>
      <c r="Z38" s="6"/>
      <c r="AA38" s="16"/>
      <c r="AB38" s="48"/>
      <c r="AC38" s="48"/>
      <c r="AD38" s="7"/>
      <c r="AE38" s="48"/>
      <c r="AF38" s="48"/>
      <c r="AG38" s="48"/>
      <c r="AH38" s="48"/>
      <c r="AI38" s="48"/>
      <c r="AJ38" s="48"/>
      <c r="AK38" s="48"/>
      <c r="AL38" s="48"/>
      <c r="AM38" s="6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</row>
    <row r="39" spans="1:58" s="9" customFormat="1" ht="13.5" customHeight="1" x14ac:dyDescent="0.25">
      <c r="B39" s="212" t="s">
        <v>150</v>
      </c>
      <c r="C39" s="112">
        <v>20</v>
      </c>
      <c r="D39" s="46">
        <v>30</v>
      </c>
      <c r="E39" s="101">
        <v>95</v>
      </c>
      <c r="F39" s="46">
        <v>10</v>
      </c>
      <c r="G39" s="112">
        <v>5</v>
      </c>
      <c r="H39" s="84">
        <v>5</v>
      </c>
      <c r="L39" s="234" t="s">
        <v>151</v>
      </c>
      <c r="M39" s="213"/>
      <c r="N39" s="213"/>
      <c r="O39" s="213"/>
      <c r="P39" s="213"/>
      <c r="Q39" s="213"/>
      <c r="R39" s="213"/>
      <c r="S39" s="40"/>
      <c r="T39" s="40"/>
      <c r="U39" s="48"/>
      <c r="V39" s="48"/>
      <c r="W39" s="48"/>
      <c r="X39" s="48"/>
      <c r="Y39" s="48"/>
      <c r="Z39" s="8"/>
      <c r="AA39" s="61" t="s">
        <v>152</v>
      </c>
      <c r="AB39" s="48"/>
      <c r="AC39" s="48"/>
      <c r="AD39" s="7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</row>
    <row r="40" spans="1:58" s="9" customFormat="1" ht="13.5" customHeight="1" x14ac:dyDescent="0.3">
      <c r="B40" s="212" t="s">
        <v>153</v>
      </c>
      <c r="C40" s="112">
        <v>49</v>
      </c>
      <c r="D40" s="46">
        <v>41</v>
      </c>
      <c r="E40" s="112">
        <v>18</v>
      </c>
      <c r="F40" s="46">
        <v>32</v>
      </c>
      <c r="G40" s="112">
        <v>28</v>
      </c>
      <c r="H40" s="84">
        <v>68</v>
      </c>
      <c r="L40" s="235" t="s">
        <v>154</v>
      </c>
      <c r="M40" s="235"/>
      <c r="N40" s="235"/>
      <c r="O40" s="235" t="s">
        <v>155</v>
      </c>
      <c r="P40" s="235"/>
      <c r="Q40" s="235"/>
      <c r="R40" s="235"/>
      <c r="S40" s="247" t="s">
        <v>156</v>
      </c>
      <c r="T40" s="247"/>
      <c r="U40" s="27" t="s">
        <v>157</v>
      </c>
      <c r="V40" s="28"/>
      <c r="W40" s="28"/>
      <c r="X40" s="28"/>
      <c r="Y40" s="27"/>
      <c r="Z40" s="29" t="s">
        <v>158</v>
      </c>
      <c r="AA40" s="61"/>
      <c r="AB40" s="16"/>
      <c r="AN40" s="16"/>
      <c r="AO40" s="16"/>
    </row>
    <row r="41" spans="1:58" s="9" customFormat="1" ht="13.5" customHeight="1" x14ac:dyDescent="0.3">
      <c r="B41" s="212" t="s">
        <v>1258</v>
      </c>
      <c r="C41" s="112">
        <v>16</v>
      </c>
      <c r="D41" s="46">
        <v>12</v>
      </c>
      <c r="E41" s="112">
        <v>13</v>
      </c>
      <c r="F41" s="46">
        <v>7</v>
      </c>
      <c r="G41" s="112">
        <v>1</v>
      </c>
      <c r="H41" s="84">
        <v>6</v>
      </c>
      <c r="L41" s="236" t="s">
        <v>160</v>
      </c>
      <c r="M41" s="236" t="s">
        <v>161</v>
      </c>
      <c r="N41" s="236" t="s">
        <v>94</v>
      </c>
      <c r="O41" s="236" t="s">
        <v>162</v>
      </c>
      <c r="P41" s="236" t="s">
        <v>163</v>
      </c>
      <c r="Q41" s="236" t="s">
        <v>164</v>
      </c>
      <c r="R41" s="236" t="s">
        <v>165</v>
      </c>
      <c r="S41" s="248" t="s">
        <v>166</v>
      </c>
      <c r="T41" s="248" t="s">
        <v>167</v>
      </c>
      <c r="U41" s="72" t="s">
        <v>168</v>
      </c>
      <c r="V41" s="30" t="s">
        <v>169</v>
      </c>
      <c r="W41" s="30" t="s">
        <v>170</v>
      </c>
      <c r="X41" s="30" t="s">
        <v>171</v>
      </c>
      <c r="Y41" s="72" t="s">
        <v>172</v>
      </c>
      <c r="Z41" s="31" t="s">
        <v>173</v>
      </c>
      <c r="AA41" s="61"/>
      <c r="AB41" s="16"/>
      <c r="AN41" s="16"/>
      <c r="AO41" s="16"/>
    </row>
    <row r="42" spans="1:58" s="149" customFormat="1" x14ac:dyDescent="0.25">
      <c r="B42" s="212" t="s">
        <v>1257</v>
      </c>
      <c r="C42" s="210">
        <v>13</v>
      </c>
      <c r="D42" s="53">
        <v>12</v>
      </c>
      <c r="E42" s="210">
        <v>14</v>
      </c>
      <c r="F42" s="48">
        <v>7</v>
      </c>
      <c r="G42" s="210">
        <v>0</v>
      </c>
      <c r="H42" s="8">
        <v>6</v>
      </c>
      <c r="I42" s="150"/>
      <c r="J42" s="150"/>
      <c r="K42" s="152"/>
      <c r="L42" s="237"/>
      <c r="M42" s="238"/>
      <c r="N42" s="238"/>
      <c r="O42" s="238"/>
      <c r="P42" s="238"/>
      <c r="Q42" s="238"/>
      <c r="R42" s="238"/>
      <c r="S42" s="152"/>
      <c r="T42" s="152"/>
      <c r="U42" s="150"/>
      <c r="V42" s="150"/>
      <c r="W42" s="150"/>
      <c r="X42" s="150"/>
      <c r="Y42" s="150"/>
      <c r="Z42" s="150"/>
      <c r="AA42" s="16"/>
      <c r="AB42" s="151"/>
    </row>
    <row r="43" spans="1:58" s="9" customFormat="1" x14ac:dyDescent="0.25">
      <c r="A43" s="56" t="s">
        <v>174</v>
      </c>
      <c r="B43" s="212"/>
      <c r="C43" s="210"/>
      <c r="D43" s="46"/>
      <c r="E43" s="104"/>
      <c r="F43" s="48"/>
      <c r="G43" s="113"/>
      <c r="H43" s="8"/>
      <c r="I43" s="48"/>
      <c r="J43" s="48"/>
      <c r="K43" s="40"/>
      <c r="L43" s="228"/>
      <c r="M43" s="213"/>
      <c r="N43" s="213"/>
      <c r="O43" s="213"/>
      <c r="P43" s="213"/>
      <c r="Q43" s="213"/>
      <c r="R43" s="213"/>
      <c r="S43" s="40"/>
      <c r="T43" s="40"/>
      <c r="U43" s="48"/>
      <c r="V43" s="48"/>
      <c r="W43" s="48"/>
      <c r="X43" s="48"/>
      <c r="Y43" s="48"/>
      <c r="Z43" s="8"/>
      <c r="AA43" s="16"/>
      <c r="AB43" s="16"/>
    </row>
    <row r="44" spans="1:58" s="9" customFormat="1" x14ac:dyDescent="0.25">
      <c r="A44" s="16"/>
      <c r="B44" s="212" t="s">
        <v>192</v>
      </c>
      <c r="C44" s="210">
        <v>2</v>
      </c>
      <c r="D44" s="46"/>
      <c r="E44" s="104"/>
      <c r="F44" s="48">
        <v>2</v>
      </c>
      <c r="G44" s="113"/>
      <c r="H44" s="8"/>
      <c r="I44" s="48">
        <f>COUNTA(C44:H44)</f>
        <v>2</v>
      </c>
      <c r="J44" s="48"/>
      <c r="K44" s="40" t="s">
        <v>193</v>
      </c>
      <c r="L44" s="228"/>
      <c r="M44" s="213">
        <v>4</v>
      </c>
      <c r="N44" s="213">
        <v>4</v>
      </c>
      <c r="O44" s="213"/>
      <c r="P44" s="213"/>
      <c r="Q44" s="213">
        <v>2</v>
      </c>
      <c r="R44" s="213">
        <v>3</v>
      </c>
      <c r="S44" s="40" t="s">
        <v>176</v>
      </c>
      <c r="T44" s="40" t="s">
        <v>184</v>
      </c>
      <c r="U44" s="48" t="s">
        <v>178</v>
      </c>
      <c r="V44" s="48" t="s">
        <v>185</v>
      </c>
      <c r="W44" s="48" t="s">
        <v>186</v>
      </c>
      <c r="X44" s="48" t="s">
        <v>187</v>
      </c>
      <c r="Y44" s="48" t="s">
        <v>109</v>
      </c>
      <c r="Z44" s="8" t="s">
        <v>22</v>
      </c>
      <c r="AA44" s="16" t="s">
        <v>189</v>
      </c>
      <c r="AB44" s="16"/>
    </row>
    <row r="45" spans="1:58" s="9" customFormat="1" x14ac:dyDescent="0.25">
      <c r="A45" s="16"/>
      <c r="B45" s="212" t="s">
        <v>190</v>
      </c>
      <c r="C45" s="210">
        <v>2</v>
      </c>
      <c r="D45" s="349">
        <v>4</v>
      </c>
      <c r="E45" s="350">
        <v>4</v>
      </c>
      <c r="F45" s="48">
        <v>1</v>
      </c>
      <c r="G45" s="113">
        <v>1</v>
      </c>
      <c r="H45" s="8">
        <v>2</v>
      </c>
      <c r="I45" s="48">
        <f>COUNTA(C45:H45)</f>
        <v>6</v>
      </c>
      <c r="J45" s="48"/>
      <c r="K45" s="40" t="s">
        <v>191</v>
      </c>
      <c r="L45" s="228">
        <v>2.5</v>
      </c>
      <c r="M45" s="213">
        <v>3</v>
      </c>
      <c r="N45" s="213">
        <v>1</v>
      </c>
      <c r="O45" s="213">
        <v>3</v>
      </c>
      <c r="P45" s="213"/>
      <c r="Q45" s="213">
        <v>3</v>
      </c>
      <c r="R45" s="213">
        <v>5</v>
      </c>
      <c r="S45" s="40" t="s">
        <v>176</v>
      </c>
      <c r="T45" s="40" t="s">
        <v>184</v>
      </c>
      <c r="U45" s="48" t="s">
        <v>178</v>
      </c>
      <c r="V45" s="48" t="s">
        <v>185</v>
      </c>
      <c r="W45" s="48" t="s">
        <v>186</v>
      </c>
      <c r="X45" s="48" t="s">
        <v>187</v>
      </c>
      <c r="Y45" s="48" t="s">
        <v>109</v>
      </c>
      <c r="Z45" s="8" t="s">
        <v>38</v>
      </c>
      <c r="AA45" s="16" t="s">
        <v>189</v>
      </c>
      <c r="AB45" s="16"/>
    </row>
    <row r="46" spans="1:58" s="9" customFormat="1" x14ac:dyDescent="0.25">
      <c r="A46" s="16"/>
      <c r="B46" s="212" t="s">
        <v>183</v>
      </c>
      <c r="C46" s="210"/>
      <c r="D46" s="46"/>
      <c r="E46" s="104"/>
      <c r="F46" s="48" t="s">
        <v>118</v>
      </c>
      <c r="G46" s="113"/>
      <c r="H46" s="8"/>
      <c r="I46" s="48">
        <f>COUNTA(C46:H46)</f>
        <v>1</v>
      </c>
      <c r="J46" s="48"/>
      <c r="K46" s="212" t="s">
        <v>183</v>
      </c>
      <c r="L46" s="228">
        <v>2</v>
      </c>
      <c r="M46" s="213">
        <v>4</v>
      </c>
      <c r="N46" s="213">
        <v>4</v>
      </c>
      <c r="O46" s="213">
        <v>3</v>
      </c>
      <c r="P46" s="213">
        <v>2</v>
      </c>
      <c r="Q46" s="213">
        <v>2</v>
      </c>
      <c r="R46" s="213">
        <v>3</v>
      </c>
      <c r="S46" s="40" t="s">
        <v>176</v>
      </c>
      <c r="T46" s="40" t="s">
        <v>184</v>
      </c>
      <c r="U46" s="48" t="s">
        <v>178</v>
      </c>
      <c r="V46" s="48" t="s">
        <v>185</v>
      </c>
      <c r="W46" s="48" t="s">
        <v>186</v>
      </c>
      <c r="X46" s="48" t="s">
        <v>187</v>
      </c>
      <c r="Y46" s="48" t="s">
        <v>109</v>
      </c>
      <c r="Z46" s="8" t="s">
        <v>188</v>
      </c>
      <c r="AA46" s="16" t="s">
        <v>189</v>
      </c>
      <c r="AB46" s="16"/>
    </row>
    <row r="47" spans="1:58" s="9" customFormat="1" x14ac:dyDescent="0.25">
      <c r="A47" s="16"/>
      <c r="B47" s="374" t="s">
        <v>175</v>
      </c>
      <c r="C47" s="210"/>
      <c r="D47" s="46"/>
      <c r="E47" s="104"/>
      <c r="F47" s="48"/>
      <c r="G47" s="347">
        <v>1</v>
      </c>
      <c r="H47" s="348">
        <v>2</v>
      </c>
      <c r="I47" s="48">
        <f>COUNTA(C47:H47)</f>
        <v>2</v>
      </c>
      <c r="J47" s="48"/>
      <c r="K47" s="216" t="s">
        <v>175</v>
      </c>
      <c r="L47" s="228">
        <v>3</v>
      </c>
      <c r="M47" s="213">
        <v>3</v>
      </c>
      <c r="N47" s="213">
        <v>3</v>
      </c>
      <c r="O47" s="213">
        <v>4</v>
      </c>
      <c r="P47" s="213">
        <v>4</v>
      </c>
      <c r="Q47" s="213">
        <v>4</v>
      </c>
      <c r="R47" s="213">
        <v>3</v>
      </c>
      <c r="S47" s="40" t="s">
        <v>176</v>
      </c>
      <c r="T47" s="40" t="s">
        <v>177</v>
      </c>
      <c r="U47" s="48" t="s">
        <v>178</v>
      </c>
      <c r="V47" s="48" t="s">
        <v>179</v>
      </c>
      <c r="W47" s="48" t="s">
        <v>180</v>
      </c>
      <c r="X47" s="48" t="s">
        <v>181</v>
      </c>
      <c r="Y47" s="48" t="s">
        <v>109</v>
      </c>
      <c r="Z47" s="8" t="s">
        <v>39</v>
      </c>
      <c r="AA47" s="16" t="s">
        <v>182</v>
      </c>
      <c r="AB47" s="16"/>
    </row>
    <row r="48" spans="1:58" s="9" customFormat="1" x14ac:dyDescent="0.25">
      <c r="A48" s="16"/>
      <c r="B48" s="374" t="s">
        <v>194</v>
      </c>
      <c r="C48" s="210" t="s">
        <v>195</v>
      </c>
      <c r="D48" s="46"/>
      <c r="E48" s="104"/>
      <c r="F48" s="48"/>
      <c r="G48" s="113">
        <v>2</v>
      </c>
      <c r="H48" s="8"/>
      <c r="I48" s="48">
        <f>COUNTA(C48:H48)</f>
        <v>2</v>
      </c>
      <c r="J48" s="48"/>
      <c r="K48" s="212" t="s">
        <v>194</v>
      </c>
      <c r="L48" s="228">
        <v>4</v>
      </c>
      <c r="M48" s="213">
        <v>2</v>
      </c>
      <c r="N48" s="213">
        <v>2</v>
      </c>
      <c r="O48" s="213">
        <v>3.5</v>
      </c>
      <c r="P48" s="213">
        <v>3</v>
      </c>
      <c r="Q48" s="213">
        <v>3</v>
      </c>
      <c r="R48" s="213">
        <v>3</v>
      </c>
      <c r="S48" s="40" t="s">
        <v>196</v>
      </c>
      <c r="T48" s="40" t="s">
        <v>184</v>
      </c>
      <c r="U48" s="48" t="s">
        <v>197</v>
      </c>
      <c r="V48" s="48" t="s">
        <v>198</v>
      </c>
      <c r="W48" s="48" t="s">
        <v>199</v>
      </c>
      <c r="X48" s="48"/>
      <c r="Y48" s="48" t="s">
        <v>109</v>
      </c>
      <c r="Z48" s="8" t="s">
        <v>26</v>
      </c>
      <c r="AA48" s="16" t="s">
        <v>189</v>
      </c>
      <c r="AB48" s="16"/>
    </row>
    <row r="49" spans="1:1030" s="9" customFormat="1" x14ac:dyDescent="0.25">
      <c r="A49" s="56" t="s">
        <v>200</v>
      </c>
      <c r="B49" s="32"/>
      <c r="C49" s="210"/>
      <c r="D49" s="46"/>
      <c r="E49" s="104"/>
      <c r="F49" s="48"/>
      <c r="G49" s="113"/>
      <c r="H49" s="8"/>
      <c r="I49" s="48"/>
      <c r="J49" s="48"/>
      <c r="K49" s="40"/>
      <c r="L49" s="228"/>
      <c r="M49" s="213"/>
      <c r="N49" s="213"/>
      <c r="O49" s="213"/>
      <c r="P49" s="213"/>
      <c r="Q49" s="213"/>
      <c r="R49" s="213"/>
      <c r="S49" s="40"/>
      <c r="T49" s="40"/>
      <c r="U49" s="48"/>
      <c r="V49" s="48"/>
      <c r="W49" s="48"/>
      <c r="X49" s="48"/>
      <c r="Y49" s="48"/>
      <c r="Z49" s="8"/>
      <c r="AA49" s="16"/>
      <c r="AB49" s="16"/>
    </row>
    <row r="50" spans="1:1030" s="9" customFormat="1" x14ac:dyDescent="0.25">
      <c r="A50" s="16"/>
      <c r="B50" s="212" t="s">
        <v>210</v>
      </c>
      <c r="C50" s="210" t="s">
        <v>118</v>
      </c>
      <c r="D50" s="46"/>
      <c r="E50" s="104"/>
      <c r="F50" s="48"/>
      <c r="G50" s="113"/>
      <c r="H50" s="8"/>
      <c r="I50" s="48">
        <f t="shared" ref="I50:I62" si="0">COUNTA(C50:H50)</f>
        <v>1</v>
      </c>
      <c r="J50" s="48"/>
      <c r="K50" s="40" t="s">
        <v>210</v>
      </c>
      <c r="L50" s="228">
        <v>3.5</v>
      </c>
      <c r="M50" s="213">
        <v>4</v>
      </c>
      <c r="N50" s="213">
        <v>4</v>
      </c>
      <c r="O50" s="213">
        <v>2</v>
      </c>
      <c r="P50" s="213">
        <v>3</v>
      </c>
      <c r="Q50" s="213">
        <v>2</v>
      </c>
      <c r="R50" s="213">
        <v>3</v>
      </c>
      <c r="S50" s="40" t="s">
        <v>196</v>
      </c>
      <c r="T50" s="40" t="s">
        <v>177</v>
      </c>
      <c r="U50" s="48" t="s">
        <v>197</v>
      </c>
      <c r="V50" s="48" t="s">
        <v>185</v>
      </c>
      <c r="W50" s="48" t="s">
        <v>211</v>
      </c>
      <c r="X50" s="48" t="s">
        <v>187</v>
      </c>
      <c r="Y50" s="48" t="s">
        <v>109</v>
      </c>
      <c r="Z50" s="48" t="s">
        <v>212</v>
      </c>
      <c r="AA50" s="16" t="s">
        <v>189</v>
      </c>
      <c r="AB50" s="16"/>
    </row>
    <row r="51" spans="1:1030" s="9" customFormat="1" ht="13.2" customHeight="1" x14ac:dyDescent="0.3">
      <c r="A51" s="16"/>
      <c r="B51" s="212" t="s">
        <v>214</v>
      </c>
      <c r="C51" s="210" t="s">
        <v>195</v>
      </c>
      <c r="D51" s="46"/>
      <c r="E51" s="104"/>
      <c r="F51" s="48"/>
      <c r="G51" s="113"/>
      <c r="H51" s="186"/>
      <c r="I51" s="48">
        <f t="shared" si="0"/>
        <v>1</v>
      </c>
      <c r="J51" s="48"/>
      <c r="K51" s="212" t="s">
        <v>214</v>
      </c>
      <c r="L51" s="241">
        <v>2.5</v>
      </c>
      <c r="M51" s="241">
        <v>2</v>
      </c>
      <c r="N51" s="241">
        <v>2</v>
      </c>
      <c r="O51" s="241">
        <v>3</v>
      </c>
      <c r="P51" s="241">
        <v>4</v>
      </c>
      <c r="Q51" s="241">
        <v>3</v>
      </c>
      <c r="R51" s="241">
        <v>3</v>
      </c>
      <c r="S51" s="227" t="s">
        <v>217</v>
      </c>
      <c r="T51" s="227" t="s">
        <v>184</v>
      </c>
      <c r="U51" s="227" t="s">
        <v>197</v>
      </c>
      <c r="V51" s="221" t="s">
        <v>179</v>
      </c>
      <c r="W51" s="221" t="s">
        <v>199</v>
      </c>
      <c r="X51" s="221" t="s">
        <v>1217</v>
      </c>
      <c r="Y51" s="221" t="s">
        <v>109</v>
      </c>
      <c r="Z51" s="262" t="s">
        <v>236</v>
      </c>
      <c r="AA51" s="9" t="s">
        <v>189</v>
      </c>
      <c r="AB51" s="16"/>
    </row>
    <row r="52" spans="1:1030" s="9" customFormat="1" ht="14.4" customHeight="1" x14ac:dyDescent="0.25">
      <c r="A52" s="16"/>
      <c r="B52" s="321" t="s">
        <v>201</v>
      </c>
      <c r="C52" s="210"/>
      <c r="D52" s="46">
        <v>1</v>
      </c>
      <c r="E52" s="104"/>
      <c r="F52" s="48"/>
      <c r="G52" s="113"/>
      <c r="H52" s="8"/>
      <c r="I52" s="48">
        <f t="shared" si="0"/>
        <v>1</v>
      </c>
      <c r="J52" s="48"/>
      <c r="K52" s="216" t="s">
        <v>201</v>
      </c>
      <c r="L52" s="239">
        <v>3</v>
      </c>
      <c r="M52" s="240">
        <v>2</v>
      </c>
      <c r="N52" s="240">
        <v>2</v>
      </c>
      <c r="O52" s="240">
        <v>3.5</v>
      </c>
      <c r="P52" s="240">
        <v>3</v>
      </c>
      <c r="Q52" s="240">
        <v>3</v>
      </c>
      <c r="R52" s="240">
        <v>3</v>
      </c>
      <c r="S52" s="211" t="s">
        <v>176</v>
      </c>
      <c r="T52" s="211" t="s">
        <v>184</v>
      </c>
      <c r="U52" s="211" t="s">
        <v>223</v>
      </c>
      <c r="V52" s="211" t="s">
        <v>179</v>
      </c>
      <c r="W52" s="211" t="s">
        <v>186</v>
      </c>
      <c r="X52" s="211" t="s">
        <v>235</v>
      </c>
      <c r="Y52" s="210" t="s">
        <v>109</v>
      </c>
      <c r="Z52" s="195" t="s">
        <v>236</v>
      </c>
      <c r="AA52" s="211" t="s">
        <v>189</v>
      </c>
      <c r="AB52" s="16"/>
    </row>
    <row r="53" spans="1:1030" x14ac:dyDescent="0.25">
      <c r="A53" s="16"/>
      <c r="B53" s="212" t="s">
        <v>183</v>
      </c>
      <c r="C53" s="210"/>
      <c r="D53" s="46"/>
      <c r="E53" s="104"/>
      <c r="F53" s="48">
        <v>1</v>
      </c>
      <c r="G53" s="113"/>
      <c r="H53" s="8"/>
      <c r="I53" s="48">
        <f t="shared" si="0"/>
        <v>1</v>
      </c>
      <c r="J53" s="48"/>
      <c r="K53" s="212" t="s">
        <v>183</v>
      </c>
      <c r="L53" s="228">
        <v>2</v>
      </c>
      <c r="M53" s="213">
        <v>4</v>
      </c>
      <c r="N53" s="213">
        <v>4</v>
      </c>
      <c r="O53" s="213">
        <v>3</v>
      </c>
      <c r="P53" s="213">
        <v>2</v>
      </c>
      <c r="Q53" s="213">
        <v>2</v>
      </c>
      <c r="R53" s="213">
        <v>3</v>
      </c>
      <c r="S53" s="40" t="s">
        <v>176</v>
      </c>
      <c r="T53" s="40" t="s">
        <v>184</v>
      </c>
      <c r="U53" s="48" t="s">
        <v>178</v>
      </c>
      <c r="V53" s="48" t="s">
        <v>185</v>
      </c>
      <c r="W53" s="48" t="s">
        <v>186</v>
      </c>
      <c r="X53" s="48" t="s">
        <v>187</v>
      </c>
      <c r="Y53" s="48" t="s">
        <v>109</v>
      </c>
      <c r="Z53" s="8" t="s">
        <v>188</v>
      </c>
      <c r="AA53" s="16" t="s">
        <v>189</v>
      </c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</row>
    <row r="54" spans="1:1030" s="9" customFormat="1" x14ac:dyDescent="0.25">
      <c r="A54" s="16"/>
      <c r="B54" s="212" t="s">
        <v>215</v>
      </c>
      <c r="C54" s="210"/>
      <c r="D54" s="46"/>
      <c r="E54" s="104"/>
      <c r="F54" s="351">
        <v>3</v>
      </c>
      <c r="G54" s="113"/>
      <c r="H54" s="8"/>
      <c r="I54" s="48">
        <f t="shared" si="0"/>
        <v>1</v>
      </c>
      <c r="J54" s="48"/>
      <c r="K54" s="40" t="s">
        <v>216</v>
      </c>
      <c r="L54" s="228">
        <v>2</v>
      </c>
      <c r="M54" s="213">
        <v>4</v>
      </c>
      <c r="N54" s="213">
        <v>4</v>
      </c>
      <c r="O54" s="213">
        <v>2.5</v>
      </c>
      <c r="P54" s="213"/>
      <c r="Q54" s="213">
        <v>2</v>
      </c>
      <c r="R54" s="213">
        <v>1</v>
      </c>
      <c r="S54" s="40" t="s">
        <v>217</v>
      </c>
      <c r="T54" s="40" t="s">
        <v>184</v>
      </c>
      <c r="U54" s="48" t="s">
        <v>178</v>
      </c>
      <c r="V54" s="48" t="s">
        <v>185</v>
      </c>
      <c r="W54" s="48" t="s">
        <v>186</v>
      </c>
      <c r="X54" s="48" t="s">
        <v>187</v>
      </c>
      <c r="Y54" s="48" t="s">
        <v>109</v>
      </c>
      <c r="Z54" s="8" t="s">
        <v>32</v>
      </c>
      <c r="AA54" s="16" t="s">
        <v>189</v>
      </c>
      <c r="AB54" s="16"/>
    </row>
    <row r="55" spans="1:1030" s="9" customFormat="1" ht="13.2" customHeight="1" x14ac:dyDescent="0.3">
      <c r="A55" s="16"/>
      <c r="B55" s="212" t="s">
        <v>205</v>
      </c>
      <c r="C55" s="210"/>
      <c r="D55" s="46"/>
      <c r="E55" s="104"/>
      <c r="F55" s="48" t="s">
        <v>118</v>
      </c>
      <c r="G55" s="113"/>
      <c r="H55" s="8"/>
      <c r="I55" s="48">
        <f>COUNTA(C55:H55)</f>
        <v>1</v>
      </c>
      <c r="J55" s="48"/>
      <c r="K55" s="212" t="s">
        <v>205</v>
      </c>
      <c r="L55" s="241">
        <v>3</v>
      </c>
      <c r="M55" s="241">
        <v>3</v>
      </c>
      <c r="N55" s="241">
        <v>4</v>
      </c>
      <c r="O55" s="241">
        <v>4</v>
      </c>
      <c r="P55" s="241" t="s">
        <v>403</v>
      </c>
      <c r="Q55" s="241">
        <v>2</v>
      </c>
      <c r="R55" s="241">
        <v>5</v>
      </c>
      <c r="S55" s="227" t="s">
        <v>176</v>
      </c>
      <c r="T55" s="227" t="s">
        <v>177</v>
      </c>
      <c r="U55" s="227" t="s">
        <v>178</v>
      </c>
      <c r="V55" s="221" t="s">
        <v>204</v>
      </c>
      <c r="W55" s="221" t="s">
        <v>186</v>
      </c>
      <c r="X55" s="221" t="s">
        <v>187</v>
      </c>
      <c r="Y55" s="221" t="s">
        <v>109</v>
      </c>
      <c r="Z55" s="262" t="s">
        <v>39</v>
      </c>
      <c r="AA55" s="9" t="s">
        <v>189</v>
      </c>
    </row>
    <row r="56" spans="1:1030" s="9" customFormat="1" ht="14.4" x14ac:dyDescent="0.3">
      <c r="A56" s="16"/>
      <c r="B56" s="212" t="s">
        <v>231</v>
      </c>
      <c r="C56" s="210"/>
      <c r="D56" s="46"/>
      <c r="E56" s="104"/>
      <c r="F56" s="48" t="s">
        <v>118</v>
      </c>
      <c r="G56" s="113"/>
      <c r="H56" s="8"/>
      <c r="I56" s="48">
        <f>COUNTA(C56:H56)</f>
        <v>1</v>
      </c>
      <c r="J56" s="48"/>
      <c r="K56" s="221" t="s">
        <v>1218</v>
      </c>
      <c r="L56" s="241">
        <v>2.5</v>
      </c>
      <c r="M56" s="241">
        <v>3</v>
      </c>
      <c r="N56" s="241">
        <v>4</v>
      </c>
      <c r="O56" s="241">
        <v>4</v>
      </c>
      <c r="P56" s="241">
        <v>3</v>
      </c>
      <c r="Q56" s="241">
        <v>3</v>
      </c>
      <c r="R56" s="241">
        <v>3</v>
      </c>
      <c r="S56" s="227" t="s">
        <v>217</v>
      </c>
      <c r="T56" s="227" t="s">
        <v>184</v>
      </c>
      <c r="U56" s="227" t="s">
        <v>223</v>
      </c>
      <c r="V56" s="221" t="s">
        <v>224</v>
      </c>
      <c r="W56" s="221" t="s">
        <v>208</v>
      </c>
      <c r="X56" s="221" t="s">
        <v>305</v>
      </c>
      <c r="Y56" s="221" t="s">
        <v>109</v>
      </c>
      <c r="Z56" s="220" t="s">
        <v>245</v>
      </c>
      <c r="AA56" s="9" t="s">
        <v>189</v>
      </c>
      <c r="AB56" s="16"/>
    </row>
    <row r="57" spans="1:1030" s="9" customFormat="1" x14ac:dyDescent="0.25">
      <c r="A57" s="16"/>
      <c r="B57" s="374" t="s">
        <v>175</v>
      </c>
      <c r="C57" s="210"/>
      <c r="D57" s="46"/>
      <c r="E57" s="104"/>
      <c r="F57" s="48" t="s">
        <v>195</v>
      </c>
      <c r="G57" s="113"/>
      <c r="H57" s="8" t="s">
        <v>118</v>
      </c>
      <c r="I57" s="48">
        <f t="shared" si="0"/>
        <v>2</v>
      </c>
      <c r="J57" s="48"/>
      <c r="K57" s="216" t="s">
        <v>175</v>
      </c>
      <c r="L57" s="228">
        <v>3</v>
      </c>
      <c r="M57" s="213">
        <v>3</v>
      </c>
      <c r="N57" s="213">
        <v>3</v>
      </c>
      <c r="O57" s="213">
        <v>4</v>
      </c>
      <c r="P57" s="213">
        <v>4</v>
      </c>
      <c r="Q57" s="213">
        <v>4</v>
      </c>
      <c r="R57" s="213">
        <v>3</v>
      </c>
      <c r="S57" s="40" t="s">
        <v>176</v>
      </c>
      <c r="T57" s="40" t="s">
        <v>177</v>
      </c>
      <c r="U57" s="48" t="s">
        <v>178</v>
      </c>
      <c r="V57" s="48" t="s">
        <v>179</v>
      </c>
      <c r="W57" s="48" t="s">
        <v>180</v>
      </c>
      <c r="X57" s="48" t="s">
        <v>181</v>
      </c>
      <c r="Y57" s="48" t="s">
        <v>109</v>
      </c>
      <c r="Z57" s="48" t="s">
        <v>39</v>
      </c>
      <c r="AA57" s="16" t="s">
        <v>182</v>
      </c>
      <c r="AB57" s="16"/>
    </row>
    <row r="58" spans="1:1030" s="9" customFormat="1" x14ac:dyDescent="0.25">
      <c r="A58" s="16"/>
      <c r="B58" s="212" t="s">
        <v>232</v>
      </c>
      <c r="C58" s="210"/>
      <c r="D58" s="46"/>
      <c r="E58" s="210"/>
      <c r="F58" s="48" t="s">
        <v>118</v>
      </c>
      <c r="G58" s="113"/>
      <c r="H58" s="8" t="s">
        <v>118</v>
      </c>
      <c r="I58" s="48">
        <f t="shared" si="0"/>
        <v>2</v>
      </c>
      <c r="J58" s="48"/>
      <c r="K58" s="40" t="s">
        <v>233</v>
      </c>
      <c r="L58" s="228">
        <v>3</v>
      </c>
      <c r="M58" s="213">
        <v>3</v>
      </c>
      <c r="N58" s="213">
        <v>3</v>
      </c>
      <c r="O58" s="213">
        <v>3</v>
      </c>
      <c r="P58" s="213">
        <v>3</v>
      </c>
      <c r="Q58" s="213">
        <v>3</v>
      </c>
      <c r="R58" s="213">
        <v>3</v>
      </c>
      <c r="S58" s="40" t="s">
        <v>196</v>
      </c>
      <c r="T58" s="40" t="s">
        <v>177</v>
      </c>
      <c r="U58" s="48" t="s">
        <v>197</v>
      </c>
      <c r="V58" s="48" t="s">
        <v>204</v>
      </c>
      <c r="W58" s="48" t="s">
        <v>199</v>
      </c>
      <c r="X58" s="48"/>
      <c r="Y58" s="48" t="s">
        <v>109</v>
      </c>
      <c r="Z58" s="8" t="s">
        <v>39</v>
      </c>
      <c r="AA58" s="16" t="s">
        <v>230</v>
      </c>
      <c r="AB58" s="16"/>
    </row>
    <row r="59" spans="1:1030" s="9" customFormat="1" x14ac:dyDescent="0.25">
      <c r="A59" s="16"/>
      <c r="B59" s="374" t="s">
        <v>194</v>
      </c>
      <c r="C59" s="210"/>
      <c r="D59" s="46"/>
      <c r="E59" s="104"/>
      <c r="F59" s="48"/>
      <c r="G59" s="113"/>
      <c r="H59" s="8">
        <v>2</v>
      </c>
      <c r="I59" s="48">
        <f>COUNTA(C59:H59)</f>
        <v>1</v>
      </c>
      <c r="J59" s="48"/>
      <c r="K59" s="212" t="s">
        <v>194</v>
      </c>
      <c r="L59" s="228">
        <v>4</v>
      </c>
      <c r="M59" s="213">
        <v>2</v>
      </c>
      <c r="N59" s="213">
        <v>2</v>
      </c>
      <c r="O59" s="213">
        <v>3.5</v>
      </c>
      <c r="P59" s="213">
        <v>3</v>
      </c>
      <c r="Q59" s="213">
        <v>3</v>
      </c>
      <c r="R59" s="213">
        <v>3</v>
      </c>
      <c r="S59" s="40" t="s">
        <v>196</v>
      </c>
      <c r="T59" s="40" t="s">
        <v>184</v>
      </c>
      <c r="U59" s="48" t="s">
        <v>197</v>
      </c>
      <c r="V59" s="48" t="s">
        <v>198</v>
      </c>
      <c r="W59" s="48" t="s">
        <v>199</v>
      </c>
      <c r="X59" s="48"/>
      <c r="Y59" s="48" t="s">
        <v>109</v>
      </c>
      <c r="Z59" s="8" t="s">
        <v>26</v>
      </c>
      <c r="AA59" s="16" t="s">
        <v>189</v>
      </c>
      <c r="AB59" s="16"/>
    </row>
    <row r="60" spans="1:1030" s="9" customFormat="1" x14ac:dyDescent="0.25">
      <c r="A60" s="16"/>
      <c r="B60" s="374" t="s">
        <v>206</v>
      </c>
      <c r="C60" s="210"/>
      <c r="D60" s="53"/>
      <c r="E60" s="104"/>
      <c r="F60" s="48"/>
      <c r="G60" s="113"/>
      <c r="H60" s="8" t="s">
        <v>195</v>
      </c>
      <c r="I60" s="48">
        <f>COUNTA(C60:H60)</f>
        <v>1</v>
      </c>
      <c r="J60" s="48"/>
      <c r="K60" s="216" t="s">
        <v>207</v>
      </c>
      <c r="L60" s="242">
        <v>3.5</v>
      </c>
      <c r="M60" s="242">
        <v>3</v>
      </c>
      <c r="N60" s="242">
        <v>3</v>
      </c>
      <c r="O60" s="242">
        <v>3.5</v>
      </c>
      <c r="P60" s="242">
        <v>4</v>
      </c>
      <c r="Q60" s="242">
        <v>3</v>
      </c>
      <c r="R60" s="242">
        <v>3</v>
      </c>
      <c r="S60" s="71" t="s">
        <v>176</v>
      </c>
      <c r="T60" s="40" t="s">
        <v>184</v>
      </c>
      <c r="U60" s="48" t="s">
        <v>178</v>
      </c>
      <c r="V60" s="6" t="s">
        <v>179</v>
      </c>
      <c r="W60" s="6" t="s">
        <v>208</v>
      </c>
      <c r="X60" s="6"/>
      <c r="Y60" s="60" t="s">
        <v>109</v>
      </c>
      <c r="Z60" s="8" t="s">
        <v>23</v>
      </c>
      <c r="AA60" s="16" t="s">
        <v>189</v>
      </c>
      <c r="AB60" s="16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</row>
    <row r="61" spans="1:1030" s="9" customFormat="1" x14ac:dyDescent="0.25">
      <c r="A61" s="16"/>
      <c r="B61" s="212" t="s">
        <v>190</v>
      </c>
      <c r="C61" s="210">
        <v>1</v>
      </c>
      <c r="D61" s="46" t="s">
        <v>195</v>
      </c>
      <c r="E61" s="104"/>
      <c r="F61" s="48" t="s">
        <v>118</v>
      </c>
      <c r="G61" s="113"/>
      <c r="H61" s="8">
        <v>1</v>
      </c>
      <c r="I61" s="48">
        <f t="shared" si="0"/>
        <v>4</v>
      </c>
      <c r="J61" s="48"/>
      <c r="K61" s="40" t="s">
        <v>191</v>
      </c>
      <c r="L61" s="228">
        <v>2.5</v>
      </c>
      <c r="M61" s="213">
        <v>3</v>
      </c>
      <c r="N61" s="213">
        <v>1</v>
      </c>
      <c r="O61" s="213">
        <v>3</v>
      </c>
      <c r="P61" s="213"/>
      <c r="Q61" s="213">
        <v>3</v>
      </c>
      <c r="R61" s="213">
        <v>5</v>
      </c>
      <c r="S61" s="40" t="s">
        <v>176</v>
      </c>
      <c r="T61" s="40" t="s">
        <v>184</v>
      </c>
      <c r="U61" s="48" t="s">
        <v>178</v>
      </c>
      <c r="V61" s="48" t="s">
        <v>185</v>
      </c>
      <c r="W61" s="48" t="s">
        <v>186</v>
      </c>
      <c r="X61" s="48" t="s">
        <v>187</v>
      </c>
      <c r="Y61" s="48" t="s">
        <v>109</v>
      </c>
      <c r="Z61" s="8" t="s">
        <v>38</v>
      </c>
      <c r="AA61" s="16" t="s">
        <v>189</v>
      </c>
      <c r="AB61" s="16"/>
    </row>
    <row r="62" spans="1:1030" s="9" customFormat="1" x14ac:dyDescent="0.25">
      <c r="A62" s="16"/>
      <c r="B62" s="212" t="s">
        <v>202</v>
      </c>
      <c r="C62" s="210">
        <v>1</v>
      </c>
      <c r="D62" s="46" t="s">
        <v>118</v>
      </c>
      <c r="E62" s="104"/>
      <c r="F62" s="48"/>
      <c r="G62" s="113"/>
      <c r="H62" s="8">
        <v>1</v>
      </c>
      <c r="I62" s="48">
        <f t="shared" si="0"/>
        <v>3</v>
      </c>
      <c r="J62" s="48"/>
      <c r="K62" s="216" t="s">
        <v>202</v>
      </c>
      <c r="L62" s="228">
        <v>3</v>
      </c>
      <c r="M62" s="213">
        <v>4</v>
      </c>
      <c r="N62" s="213">
        <v>3</v>
      </c>
      <c r="O62" s="213">
        <v>2</v>
      </c>
      <c r="P62" s="213">
        <v>4</v>
      </c>
      <c r="Q62" s="213">
        <v>2</v>
      </c>
      <c r="R62" s="213">
        <v>3</v>
      </c>
      <c r="S62" s="40"/>
      <c r="T62" s="71" t="s">
        <v>177</v>
      </c>
      <c r="U62" s="71" t="s">
        <v>219</v>
      </c>
      <c r="V62" s="71" t="s">
        <v>179</v>
      </c>
      <c r="W62" s="71" t="s">
        <v>199</v>
      </c>
      <c r="X62" s="71" t="s">
        <v>332</v>
      </c>
      <c r="Y62" s="71" t="s">
        <v>109</v>
      </c>
      <c r="Z62" s="71" t="s">
        <v>23</v>
      </c>
      <c r="AA62" s="211" t="s">
        <v>189</v>
      </c>
      <c r="AB62" s="16"/>
    </row>
    <row r="63" spans="1:1030" s="9" customFormat="1" x14ac:dyDescent="0.25">
      <c r="A63" s="56" t="s">
        <v>234</v>
      </c>
      <c r="B63" s="32"/>
      <c r="C63" s="210"/>
      <c r="D63" s="46"/>
      <c r="E63" s="210"/>
      <c r="F63" s="48"/>
      <c r="G63" s="113"/>
      <c r="H63" s="8"/>
      <c r="I63" s="48"/>
      <c r="J63" s="48"/>
      <c r="K63" s="16"/>
      <c r="L63" s="228"/>
      <c r="M63" s="213"/>
      <c r="N63" s="213"/>
      <c r="O63" s="213"/>
      <c r="P63" s="213"/>
      <c r="Q63" s="213"/>
      <c r="R63" s="213"/>
      <c r="S63" s="40"/>
      <c r="T63" s="40"/>
      <c r="U63" s="48"/>
      <c r="V63" s="48"/>
      <c r="W63" s="48"/>
      <c r="X63" s="48"/>
      <c r="Y63" s="48"/>
      <c r="Z63" s="8"/>
      <c r="AA63" s="40"/>
      <c r="AB63" s="16"/>
    </row>
    <row r="64" spans="1:1030" s="9" customFormat="1" x14ac:dyDescent="0.25">
      <c r="A64" s="56" t="s">
        <v>1287</v>
      </c>
      <c r="B64" s="32"/>
      <c r="C64" s="210"/>
      <c r="D64" s="46"/>
      <c r="E64" s="210"/>
      <c r="F64" s="48"/>
      <c r="G64" s="113"/>
      <c r="H64" s="8"/>
      <c r="I64" s="48"/>
      <c r="J64" s="48"/>
      <c r="K64" s="16"/>
      <c r="L64" s="228"/>
      <c r="M64" s="213"/>
      <c r="N64" s="213"/>
      <c r="O64" s="213"/>
      <c r="P64" s="213"/>
      <c r="Q64" s="213"/>
      <c r="R64" s="213"/>
      <c r="S64" s="40"/>
      <c r="T64" s="40"/>
      <c r="U64" s="48"/>
      <c r="V64" s="48"/>
      <c r="W64" s="48"/>
      <c r="X64" s="48"/>
      <c r="Y64" s="48"/>
      <c r="Z64" s="8"/>
      <c r="AA64" s="40"/>
      <c r="AB64" s="16"/>
    </row>
    <row r="65" spans="1:1030" s="9" customFormat="1" ht="13.2" customHeight="1" x14ac:dyDescent="0.3">
      <c r="A65" s="16"/>
      <c r="B65" s="340" t="s">
        <v>1221</v>
      </c>
      <c r="C65" s="352">
        <v>2</v>
      </c>
      <c r="D65" s="46"/>
      <c r="E65" s="104"/>
      <c r="F65" s="48"/>
      <c r="G65" s="113"/>
      <c r="H65" s="8"/>
      <c r="I65" s="48">
        <f t="shared" ref="I65:I72" si="1">COUNTA(C65:H65)</f>
        <v>1</v>
      </c>
      <c r="J65" s="48"/>
      <c r="K65" s="221" t="s">
        <v>1221</v>
      </c>
      <c r="L65" s="241">
        <v>3.5</v>
      </c>
      <c r="M65" s="241">
        <v>3</v>
      </c>
      <c r="N65" s="241">
        <v>4</v>
      </c>
      <c r="O65" s="241">
        <v>2.5</v>
      </c>
      <c r="P65" s="241">
        <v>4</v>
      </c>
      <c r="Q65" s="241">
        <v>3</v>
      </c>
      <c r="R65" s="241">
        <v>3</v>
      </c>
      <c r="S65" s="227" t="s">
        <v>261</v>
      </c>
      <c r="T65" s="227" t="s">
        <v>177</v>
      </c>
      <c r="U65" s="227" t="s">
        <v>342</v>
      </c>
      <c r="V65" s="221" t="s">
        <v>343</v>
      </c>
      <c r="W65" s="221" t="s">
        <v>199</v>
      </c>
      <c r="X65" s="221" t="s">
        <v>187</v>
      </c>
      <c r="Y65" s="221">
        <v>2</v>
      </c>
      <c r="Z65" s="262" t="s">
        <v>852</v>
      </c>
      <c r="AA65" s="9" t="s">
        <v>182</v>
      </c>
      <c r="AB65" s="16"/>
      <c r="AN65" s="16"/>
      <c r="AO65" s="16"/>
    </row>
    <row r="66" spans="1:1030" s="9" customFormat="1" ht="13.2" customHeight="1" x14ac:dyDescent="0.25">
      <c r="A66" s="16"/>
      <c r="B66" s="340" t="s">
        <v>307</v>
      </c>
      <c r="C66" s="353">
        <v>1</v>
      </c>
      <c r="D66" s="53"/>
      <c r="E66" s="104"/>
      <c r="F66" s="48"/>
      <c r="G66" s="113"/>
      <c r="H66" s="8"/>
      <c r="I66" s="48">
        <f t="shared" si="1"/>
        <v>1</v>
      </c>
      <c r="J66" s="48"/>
      <c r="K66" s="16" t="s">
        <v>307</v>
      </c>
      <c r="L66" s="228">
        <v>3</v>
      </c>
      <c r="M66" s="213">
        <v>3</v>
      </c>
      <c r="N66" s="213">
        <v>3</v>
      </c>
      <c r="O66" s="213">
        <v>3</v>
      </c>
      <c r="P66" s="213">
        <v>4</v>
      </c>
      <c r="Q66" s="213">
        <v>2</v>
      </c>
      <c r="R66" s="213">
        <v>3</v>
      </c>
      <c r="S66" s="40" t="s">
        <v>239</v>
      </c>
      <c r="T66" s="40" t="s">
        <v>248</v>
      </c>
      <c r="U66" s="48" t="s">
        <v>241</v>
      </c>
      <c r="V66" s="48" t="s">
        <v>179</v>
      </c>
      <c r="W66" s="48" t="s">
        <v>199</v>
      </c>
      <c r="X66" s="48" t="s">
        <v>305</v>
      </c>
      <c r="Y66" s="48">
        <v>2</v>
      </c>
      <c r="Z66" s="8" t="s">
        <v>236</v>
      </c>
      <c r="AA66" s="40" t="s">
        <v>189</v>
      </c>
      <c r="AB66" s="16"/>
      <c r="AN66" s="16"/>
      <c r="AO66" s="16"/>
    </row>
    <row r="67" spans="1:1030" s="9" customFormat="1" ht="13.2" customHeight="1" x14ac:dyDescent="0.25">
      <c r="A67" s="16"/>
      <c r="B67" s="73" t="s">
        <v>676</v>
      </c>
      <c r="C67" s="353">
        <v>1</v>
      </c>
      <c r="D67" s="53"/>
      <c r="E67" s="104"/>
      <c r="F67" s="48"/>
      <c r="G67" s="113"/>
      <c r="H67" s="8"/>
      <c r="I67" s="48">
        <f t="shared" si="1"/>
        <v>1</v>
      </c>
      <c r="J67" s="48"/>
      <c r="K67" s="216" t="s">
        <v>677</v>
      </c>
      <c r="L67" s="242">
        <v>1</v>
      </c>
      <c r="M67" s="242">
        <v>2</v>
      </c>
      <c r="N67" s="242">
        <v>4</v>
      </c>
      <c r="O67" s="242">
        <v>3.5</v>
      </c>
      <c r="P67" s="242">
        <v>2</v>
      </c>
      <c r="Q67" s="242">
        <v>2</v>
      </c>
      <c r="R67" s="242">
        <v>3</v>
      </c>
      <c r="S67" s="71" t="s">
        <v>239</v>
      </c>
      <c r="T67" s="40" t="s">
        <v>240</v>
      </c>
      <c r="U67" s="60" t="s">
        <v>271</v>
      </c>
      <c r="V67" s="6" t="s">
        <v>343</v>
      </c>
      <c r="W67" s="6" t="s">
        <v>199</v>
      </c>
      <c r="X67" s="6" t="s">
        <v>187</v>
      </c>
      <c r="Y67" s="60" t="s">
        <v>109</v>
      </c>
      <c r="Z67" s="8" t="s">
        <v>31</v>
      </c>
      <c r="AA67" s="40" t="s">
        <v>189</v>
      </c>
      <c r="AB67" s="16"/>
      <c r="AN67" s="16"/>
      <c r="AO67" s="16"/>
      <c r="ALP67"/>
      <c r="ALQ67"/>
      <c r="ALR67"/>
      <c r="ALS67"/>
    </row>
    <row r="68" spans="1:1030" s="9" customFormat="1" ht="13.2" customHeight="1" x14ac:dyDescent="0.25">
      <c r="A68" s="16"/>
      <c r="B68" s="213" t="s">
        <v>270</v>
      </c>
      <c r="C68" s="353" t="s">
        <v>118</v>
      </c>
      <c r="D68" s="53"/>
      <c r="E68" s="104"/>
      <c r="F68" s="48"/>
      <c r="G68" s="113"/>
      <c r="H68" s="8"/>
      <c r="I68" s="48">
        <f t="shared" si="1"/>
        <v>1</v>
      </c>
      <c r="J68" s="48"/>
      <c r="K68" s="16" t="s">
        <v>270</v>
      </c>
      <c r="L68" s="228">
        <v>2</v>
      </c>
      <c r="M68" s="213">
        <v>3</v>
      </c>
      <c r="N68" s="213">
        <v>4</v>
      </c>
      <c r="O68" s="213">
        <v>3</v>
      </c>
      <c r="P68" s="213">
        <v>2</v>
      </c>
      <c r="Q68" s="213">
        <v>2</v>
      </c>
      <c r="R68" s="213">
        <v>3</v>
      </c>
      <c r="S68" s="40" t="s">
        <v>239</v>
      </c>
      <c r="T68" s="40" t="s">
        <v>248</v>
      </c>
      <c r="U68" s="48" t="s">
        <v>271</v>
      </c>
      <c r="V68" s="48" t="s">
        <v>272</v>
      </c>
      <c r="W68" s="48" t="s">
        <v>254</v>
      </c>
      <c r="X68" s="48" t="s">
        <v>273</v>
      </c>
      <c r="Y68" s="48">
        <v>3</v>
      </c>
      <c r="Z68" s="8" t="s">
        <v>38</v>
      </c>
      <c r="AA68" s="40"/>
      <c r="AB68" s="16"/>
      <c r="AN68" s="16"/>
      <c r="AO68" s="16"/>
    </row>
    <row r="69" spans="1:1030" s="9" customFormat="1" ht="13.2" customHeight="1" x14ac:dyDescent="0.3">
      <c r="B69" s="340" t="s">
        <v>485</v>
      </c>
      <c r="C69" s="354" t="s">
        <v>118</v>
      </c>
      <c r="D69" s="3"/>
      <c r="E69" s="210"/>
      <c r="F69" s="3"/>
      <c r="G69" s="182"/>
      <c r="H69" s="74"/>
      <c r="I69" s="48">
        <f t="shared" si="1"/>
        <v>1</v>
      </c>
      <c r="J69" s="48"/>
      <c r="K69" t="s">
        <v>485</v>
      </c>
      <c r="L69" s="184">
        <v>3</v>
      </c>
      <c r="M69" s="184">
        <v>3</v>
      </c>
      <c r="N69" s="184">
        <v>2</v>
      </c>
      <c r="O69" s="184">
        <v>3</v>
      </c>
      <c r="P69" s="184">
        <v>4</v>
      </c>
      <c r="Q69" s="184">
        <v>3</v>
      </c>
      <c r="R69" s="184">
        <v>3</v>
      </c>
      <c r="S69" s="250" t="s">
        <v>217</v>
      </c>
      <c r="T69" s="250" t="s">
        <v>177</v>
      </c>
      <c r="U69" s="184" t="s">
        <v>197</v>
      </c>
      <c r="V69" s="157" t="s">
        <v>185</v>
      </c>
      <c r="W69" s="157" t="s">
        <v>199</v>
      </c>
      <c r="X69" s="157" t="s">
        <v>487</v>
      </c>
      <c r="Y69" s="163" t="s">
        <v>109</v>
      </c>
      <c r="Z69" s="156" t="s">
        <v>212</v>
      </c>
      <c r="AA69" s="32" t="s">
        <v>189</v>
      </c>
      <c r="AB69" s="16"/>
    </row>
    <row r="70" spans="1:1030" s="9" customFormat="1" ht="13.2" customHeight="1" x14ac:dyDescent="0.25">
      <c r="A70" s="16"/>
      <c r="B70" s="213" t="s">
        <v>673</v>
      </c>
      <c r="C70" s="353" t="s">
        <v>118</v>
      </c>
      <c r="D70" s="3"/>
      <c r="E70" s="104"/>
      <c r="F70" s="48"/>
      <c r="G70" s="113"/>
      <c r="H70" s="8"/>
      <c r="I70" s="48">
        <f t="shared" si="1"/>
        <v>1</v>
      </c>
      <c r="J70" s="48"/>
      <c r="K70" s="16" t="s">
        <v>674</v>
      </c>
      <c r="L70" s="213"/>
      <c r="M70" s="213"/>
      <c r="N70" s="213">
        <v>4</v>
      </c>
      <c r="O70" s="213"/>
      <c r="P70" s="213">
        <v>3</v>
      </c>
      <c r="Q70" s="213"/>
      <c r="R70" s="213">
        <v>3</v>
      </c>
      <c r="S70" s="40" t="s">
        <v>239</v>
      </c>
      <c r="T70" s="40" t="s">
        <v>248</v>
      </c>
      <c r="U70" s="48" t="s">
        <v>271</v>
      </c>
      <c r="V70" s="48" t="s">
        <v>179</v>
      </c>
      <c r="W70" s="48" t="s">
        <v>199</v>
      </c>
      <c r="X70" s="48"/>
      <c r="Y70" s="48">
        <v>3</v>
      </c>
      <c r="Z70" s="48" t="s">
        <v>39</v>
      </c>
      <c r="AA70" s="40" t="s">
        <v>189</v>
      </c>
      <c r="AB70" s="16"/>
      <c r="AN70" s="16"/>
      <c r="AO70" s="16"/>
    </row>
    <row r="71" spans="1:1030" s="9" customFormat="1" ht="13.2" customHeight="1" x14ac:dyDescent="0.3">
      <c r="A71" s="16"/>
      <c r="B71" s="213" t="s">
        <v>369</v>
      </c>
      <c r="C71" s="353" t="s">
        <v>195</v>
      </c>
      <c r="D71" s="53"/>
      <c r="E71" s="104"/>
      <c r="F71" s="48"/>
      <c r="G71" s="113"/>
      <c r="H71" s="8"/>
      <c r="I71" s="48">
        <f t="shared" si="1"/>
        <v>1</v>
      </c>
      <c r="J71" s="48"/>
      <c r="K71" s="213" t="s">
        <v>369</v>
      </c>
      <c r="L71" s="241">
        <v>4</v>
      </c>
      <c r="M71" s="241">
        <v>4</v>
      </c>
      <c r="N71" s="241">
        <v>3</v>
      </c>
      <c r="O71" s="241">
        <v>2</v>
      </c>
      <c r="P71" s="241">
        <v>4</v>
      </c>
      <c r="Q71" s="241">
        <v>3</v>
      </c>
      <c r="R71" s="241">
        <v>3</v>
      </c>
      <c r="S71" s="227" t="s">
        <v>279</v>
      </c>
      <c r="T71" s="227" t="s">
        <v>248</v>
      </c>
      <c r="U71" s="227" t="s">
        <v>241</v>
      </c>
      <c r="V71" s="221" t="s">
        <v>242</v>
      </c>
      <c r="W71" s="221" t="s">
        <v>199</v>
      </c>
      <c r="X71" s="221" t="s">
        <v>1222</v>
      </c>
      <c r="Y71" s="221">
        <v>1</v>
      </c>
      <c r="Z71" s="262" t="s">
        <v>39</v>
      </c>
      <c r="AA71" s="9" t="s">
        <v>182</v>
      </c>
      <c r="AB71" s="16"/>
      <c r="AN71" s="16"/>
      <c r="AO71" s="16"/>
    </row>
    <row r="72" spans="1:1030" s="9" customFormat="1" ht="13.2" customHeight="1" x14ac:dyDescent="0.25">
      <c r="A72" s="16"/>
      <c r="B72" s="213" t="s">
        <v>755</v>
      </c>
      <c r="C72" s="355" t="s">
        <v>195</v>
      </c>
      <c r="D72" s="46"/>
      <c r="E72" s="104"/>
      <c r="F72" s="48"/>
      <c r="G72" s="113"/>
      <c r="H72" s="8"/>
      <c r="I72" s="48">
        <f t="shared" si="1"/>
        <v>1</v>
      </c>
      <c r="J72" s="48"/>
      <c r="K72" s="216" t="s">
        <v>755</v>
      </c>
      <c r="L72" s="242">
        <v>4</v>
      </c>
      <c r="M72" s="242">
        <v>4</v>
      </c>
      <c r="N72" s="242">
        <v>4</v>
      </c>
      <c r="O72" s="242">
        <v>2</v>
      </c>
      <c r="P72" s="242">
        <v>3</v>
      </c>
      <c r="Q72" s="242">
        <v>2</v>
      </c>
      <c r="R72" s="242">
        <v>3</v>
      </c>
      <c r="S72" s="71" t="s">
        <v>239</v>
      </c>
      <c r="T72" s="40" t="s">
        <v>310</v>
      </c>
      <c r="U72" s="48" t="s">
        <v>756</v>
      </c>
      <c r="V72" s="6" t="s">
        <v>179</v>
      </c>
      <c r="W72" s="6" t="s">
        <v>243</v>
      </c>
      <c r="X72" s="6"/>
      <c r="Y72" s="60">
        <v>2</v>
      </c>
      <c r="Z72" s="8" t="s">
        <v>39</v>
      </c>
      <c r="AA72" s="16" t="s">
        <v>189</v>
      </c>
      <c r="AB72" s="16"/>
    </row>
    <row r="73" spans="1:1030" s="9" customFormat="1" ht="13.2" customHeight="1" x14ac:dyDescent="0.25">
      <c r="A73" s="300" t="s">
        <v>1288</v>
      </c>
      <c r="B73" s="213"/>
      <c r="C73" s="210"/>
      <c r="D73" s="46"/>
      <c r="E73" s="104"/>
      <c r="F73" s="48"/>
      <c r="G73" s="113"/>
      <c r="H73" s="8"/>
      <c r="I73" s="48"/>
      <c r="J73" s="48"/>
      <c r="K73" s="216"/>
      <c r="L73" s="242"/>
      <c r="M73" s="242"/>
      <c r="N73" s="242"/>
      <c r="O73" s="242"/>
      <c r="P73" s="242"/>
      <c r="Q73" s="242"/>
      <c r="R73" s="242"/>
      <c r="S73" s="71"/>
      <c r="T73" s="40"/>
      <c r="U73" s="48"/>
      <c r="V73" s="6"/>
      <c r="W73" s="6"/>
      <c r="X73" s="6"/>
      <c r="Y73" s="60"/>
      <c r="Z73" s="48"/>
      <c r="AA73" s="16"/>
      <c r="AB73" s="16"/>
    </row>
    <row r="74" spans="1:1030" s="9" customFormat="1" ht="13.2" customHeight="1" x14ac:dyDescent="0.25">
      <c r="A74" s="16"/>
      <c r="B74" s="340" t="s">
        <v>378</v>
      </c>
      <c r="C74" s="278">
        <v>1</v>
      </c>
      <c r="D74" s="275">
        <v>2</v>
      </c>
      <c r="E74" s="104"/>
      <c r="F74" s="48"/>
      <c r="G74" s="113"/>
      <c r="H74" s="8"/>
      <c r="I74" s="48">
        <f>COUNTA(C74:H74)</f>
        <v>2</v>
      </c>
      <c r="J74" s="48"/>
      <c r="K74" s="40" t="s">
        <v>379</v>
      </c>
      <c r="L74" s="228">
        <v>3</v>
      </c>
      <c r="M74" s="213">
        <v>4</v>
      </c>
      <c r="N74" s="213">
        <v>3</v>
      </c>
      <c r="O74" s="213">
        <v>2.5</v>
      </c>
      <c r="P74" s="213">
        <v>4</v>
      </c>
      <c r="Q74" s="213">
        <v>2</v>
      </c>
      <c r="R74" s="213">
        <v>3</v>
      </c>
      <c r="S74" s="40" t="s">
        <v>239</v>
      </c>
      <c r="T74" s="40" t="s">
        <v>248</v>
      </c>
      <c r="U74" s="48" t="s">
        <v>223</v>
      </c>
      <c r="V74" s="48" t="s">
        <v>179</v>
      </c>
      <c r="W74" s="48" t="s">
        <v>199</v>
      </c>
      <c r="X74" s="48"/>
      <c r="Y74" s="48">
        <v>1</v>
      </c>
      <c r="Z74" s="48" t="s">
        <v>236</v>
      </c>
      <c r="AA74" s="16" t="s">
        <v>189</v>
      </c>
      <c r="AB74" s="16"/>
    </row>
    <row r="75" spans="1:1030" s="9" customFormat="1" ht="13.2" customHeight="1" x14ac:dyDescent="0.25">
      <c r="A75" s="16"/>
      <c r="B75" s="213" t="s">
        <v>697</v>
      </c>
      <c r="C75" s="195">
        <v>1</v>
      </c>
      <c r="D75" s="84">
        <v>1</v>
      </c>
      <c r="E75" s="104"/>
      <c r="F75" s="48"/>
      <c r="G75" s="113"/>
      <c r="H75" s="8"/>
      <c r="I75" s="48">
        <f>COUNTA(C75:H75)</f>
        <v>2</v>
      </c>
      <c r="J75" s="48"/>
      <c r="K75" s="174" t="s">
        <v>697</v>
      </c>
      <c r="L75" s="174">
        <v>4</v>
      </c>
      <c r="M75" s="174">
        <v>4</v>
      </c>
      <c r="N75" s="174">
        <v>2</v>
      </c>
      <c r="O75" s="174">
        <v>3</v>
      </c>
      <c r="P75" s="174">
        <v>4</v>
      </c>
      <c r="Q75" s="174">
        <v>3</v>
      </c>
      <c r="R75" s="174">
        <v>3</v>
      </c>
      <c r="S75" s="252" t="s">
        <v>239</v>
      </c>
      <c r="T75" s="252" t="s">
        <v>248</v>
      </c>
      <c r="U75" s="174" t="s">
        <v>294</v>
      </c>
      <c r="V75" s="174" t="s">
        <v>343</v>
      </c>
      <c r="W75" s="174" t="s">
        <v>199</v>
      </c>
      <c r="X75" s="174" t="s">
        <v>187</v>
      </c>
      <c r="Y75" s="176" t="s">
        <v>109</v>
      </c>
      <c r="Z75" s="190" t="s">
        <v>26</v>
      </c>
      <c r="AA75" s="174" t="s">
        <v>230</v>
      </c>
      <c r="AB75" s="16"/>
      <c r="AN75" s="16"/>
      <c r="AO75" s="16"/>
    </row>
    <row r="76" spans="1:1030" s="9" customFormat="1" ht="13.2" customHeight="1" x14ac:dyDescent="0.25">
      <c r="A76" s="16"/>
      <c r="B76" s="213" t="s">
        <v>1282</v>
      </c>
      <c r="C76" s="195">
        <v>1</v>
      </c>
      <c r="D76" s="74">
        <v>1</v>
      </c>
      <c r="E76" s="210"/>
      <c r="F76" s="48"/>
      <c r="G76" s="113"/>
      <c r="H76" s="8"/>
      <c r="I76" s="48">
        <f>COUNTA(C76:H76)</f>
        <v>2</v>
      </c>
      <c r="J76" s="48"/>
      <c r="K76" s="40" t="s">
        <v>812</v>
      </c>
      <c r="L76" s="228">
        <v>3</v>
      </c>
      <c r="M76" s="213">
        <v>3</v>
      </c>
      <c r="N76" s="213">
        <v>3</v>
      </c>
      <c r="O76" s="213">
        <v>3.5</v>
      </c>
      <c r="P76" s="213">
        <v>3</v>
      </c>
      <c r="Q76" s="213">
        <v>2</v>
      </c>
      <c r="R76" s="213">
        <v>3</v>
      </c>
      <c r="S76" s="40" t="s">
        <v>239</v>
      </c>
      <c r="T76" s="40" t="s">
        <v>177</v>
      </c>
      <c r="U76" s="48" t="s">
        <v>389</v>
      </c>
      <c r="V76" s="48" t="s">
        <v>179</v>
      </c>
      <c r="W76" s="48" t="s">
        <v>199</v>
      </c>
      <c r="X76" s="48" t="s">
        <v>497</v>
      </c>
      <c r="Y76" s="48">
        <v>2</v>
      </c>
      <c r="Z76" s="8" t="s">
        <v>23</v>
      </c>
      <c r="AA76" s="16" t="s">
        <v>189</v>
      </c>
      <c r="AB76" s="16"/>
      <c r="AN76" s="16"/>
      <c r="AO76" s="16"/>
    </row>
    <row r="77" spans="1:1030" s="9" customFormat="1" ht="13.2" customHeight="1" x14ac:dyDescent="0.25">
      <c r="A77" s="16"/>
      <c r="B77" s="340" t="s">
        <v>346</v>
      </c>
      <c r="C77" s="195">
        <v>1</v>
      </c>
      <c r="D77" s="84" t="s">
        <v>118</v>
      </c>
      <c r="E77" s="104"/>
      <c r="F77" s="48"/>
      <c r="G77" s="113"/>
      <c r="H77" s="8"/>
      <c r="I77" s="48">
        <f t="shared" ref="I77:I116" si="2">COUNTA(C77:H77)</f>
        <v>2</v>
      </c>
      <c r="J77" s="48"/>
      <c r="K77" s="40" t="s">
        <v>347</v>
      </c>
      <c r="L77" s="228">
        <v>3</v>
      </c>
      <c r="M77" s="213">
        <v>3</v>
      </c>
      <c r="N77" s="213">
        <v>3</v>
      </c>
      <c r="O77" s="213">
        <v>3.5</v>
      </c>
      <c r="P77" s="213">
        <v>4</v>
      </c>
      <c r="Q77" s="213">
        <v>2</v>
      </c>
      <c r="R77" s="213">
        <v>3</v>
      </c>
      <c r="S77" s="40" t="s">
        <v>239</v>
      </c>
      <c r="T77" s="40" t="s">
        <v>248</v>
      </c>
      <c r="U77" s="48" t="s">
        <v>223</v>
      </c>
      <c r="V77" s="48" t="s">
        <v>179</v>
      </c>
      <c r="W77" s="48" t="s">
        <v>243</v>
      </c>
      <c r="X77" s="48"/>
      <c r="Y77" s="48">
        <v>2</v>
      </c>
      <c r="Z77" s="8" t="s">
        <v>32</v>
      </c>
      <c r="AA77" s="16" t="s">
        <v>189</v>
      </c>
      <c r="AB77" s="16"/>
      <c r="AN77" s="16"/>
      <c r="AO77" s="16"/>
    </row>
    <row r="78" spans="1:1030" s="9" customFormat="1" ht="13.2" customHeight="1" x14ac:dyDescent="0.25">
      <c r="A78" s="16"/>
      <c r="B78" s="340" t="s">
        <v>452</v>
      </c>
      <c r="C78" s="195" t="s">
        <v>195</v>
      </c>
      <c r="D78" s="74" t="s">
        <v>118</v>
      </c>
      <c r="E78" s="104"/>
      <c r="F78" s="48"/>
      <c r="G78" s="113"/>
      <c r="H78" s="8"/>
      <c r="I78" s="48">
        <f t="shared" si="2"/>
        <v>2</v>
      </c>
      <c r="J78" s="48"/>
      <c r="K78" s="16" t="s">
        <v>452</v>
      </c>
      <c r="L78" s="228">
        <v>2</v>
      </c>
      <c r="M78" s="213">
        <v>3</v>
      </c>
      <c r="N78" s="213">
        <v>3</v>
      </c>
      <c r="O78" s="213">
        <v>3</v>
      </c>
      <c r="P78" s="213">
        <v>4</v>
      </c>
      <c r="Q78" s="213">
        <v>2</v>
      </c>
      <c r="R78" s="213">
        <v>3</v>
      </c>
      <c r="S78" s="40" t="s">
        <v>453</v>
      </c>
      <c r="T78" s="40" t="s">
        <v>177</v>
      </c>
      <c r="U78" s="48" t="s">
        <v>223</v>
      </c>
      <c r="V78" s="48" t="s">
        <v>179</v>
      </c>
      <c r="W78" s="48" t="s">
        <v>199</v>
      </c>
      <c r="X78" s="48" t="s">
        <v>454</v>
      </c>
      <c r="Y78" s="48" t="s">
        <v>109</v>
      </c>
      <c r="Z78" s="8" t="s">
        <v>32</v>
      </c>
      <c r="AA78" s="16" t="s">
        <v>182</v>
      </c>
      <c r="AB78" s="16"/>
      <c r="AN78" s="16"/>
      <c r="AO78" s="16"/>
      <c r="ALO78"/>
    </row>
    <row r="79" spans="1:1030" s="9" customFormat="1" ht="13.2" customHeight="1" x14ac:dyDescent="0.25">
      <c r="A79" s="9" t="s">
        <v>964</v>
      </c>
      <c r="B79" s="342" t="s">
        <v>971</v>
      </c>
      <c r="C79" s="195" t="s">
        <v>118</v>
      </c>
      <c r="D79" s="8" t="s">
        <v>118</v>
      </c>
      <c r="E79" s="210"/>
      <c r="F79" s="48"/>
      <c r="G79" s="113"/>
      <c r="H79" s="8"/>
      <c r="I79" s="48">
        <f>COUNTA(C79:H79)</f>
        <v>2</v>
      </c>
      <c r="J79" s="48"/>
      <c r="L79" s="242"/>
      <c r="M79" s="242"/>
      <c r="N79" s="242"/>
      <c r="O79" s="242"/>
      <c r="P79" s="242"/>
      <c r="Q79" s="242"/>
      <c r="R79" s="242"/>
      <c r="S79" s="40"/>
      <c r="T79" s="40"/>
      <c r="U79" s="48"/>
      <c r="V79" s="48"/>
      <c r="W79" s="48"/>
      <c r="X79" s="48"/>
      <c r="Y79" s="48"/>
      <c r="Z79" s="8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/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6"/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  <c r="KL79" s="16"/>
      <c r="KM79" s="16"/>
      <c r="KN79" s="16"/>
      <c r="KO79" s="16"/>
      <c r="KP79" s="16"/>
      <c r="KQ79" s="16"/>
      <c r="KR79" s="16"/>
      <c r="KS79" s="16"/>
      <c r="KT79" s="16"/>
      <c r="KU79" s="16"/>
      <c r="KV79" s="16"/>
      <c r="KW79" s="16"/>
      <c r="KX79" s="16"/>
      <c r="KY79" s="16"/>
      <c r="KZ79" s="16"/>
      <c r="LA79" s="16"/>
      <c r="LB79" s="16"/>
      <c r="LC79" s="16"/>
      <c r="LD79" s="16"/>
      <c r="LE79" s="16"/>
      <c r="LF79" s="16"/>
      <c r="LG79" s="16"/>
      <c r="LH79" s="16"/>
      <c r="LI79" s="16"/>
      <c r="LJ79" s="16"/>
      <c r="LK79" s="16"/>
      <c r="LL79" s="16"/>
      <c r="LM79" s="16"/>
      <c r="LN79" s="16"/>
      <c r="LO79" s="16"/>
      <c r="LP79" s="16"/>
      <c r="LQ79" s="16"/>
      <c r="LR79" s="16"/>
      <c r="LS79" s="16"/>
      <c r="LT79" s="16"/>
      <c r="LU79" s="16"/>
      <c r="LV79" s="16"/>
      <c r="LW79" s="16"/>
      <c r="LX79" s="16"/>
      <c r="LY79" s="16"/>
      <c r="LZ79" s="16"/>
      <c r="MA79" s="16"/>
      <c r="MB79" s="16"/>
      <c r="MC79" s="16"/>
      <c r="MD79" s="16"/>
      <c r="ME79" s="16"/>
      <c r="MF79" s="16"/>
      <c r="MG79" s="16"/>
      <c r="MH79" s="16"/>
      <c r="MI79" s="16"/>
      <c r="MJ79" s="16"/>
      <c r="MK79" s="16"/>
      <c r="ML79" s="16"/>
      <c r="MM79" s="16"/>
      <c r="MN79" s="16"/>
      <c r="MO79" s="16"/>
      <c r="MP79" s="16"/>
      <c r="MQ79" s="16"/>
      <c r="MR79" s="16"/>
      <c r="MS79" s="16"/>
      <c r="MT79" s="16"/>
      <c r="MU79" s="16"/>
      <c r="MV79" s="16"/>
      <c r="MW79" s="16"/>
      <c r="MX79" s="16"/>
      <c r="MY79" s="16"/>
      <c r="MZ79" s="16"/>
      <c r="NA79" s="16"/>
      <c r="NB79" s="16"/>
      <c r="NC79" s="16"/>
      <c r="ND79" s="16"/>
      <c r="NE79" s="16"/>
      <c r="NF79" s="16"/>
      <c r="NG79" s="16"/>
      <c r="NH79" s="16"/>
      <c r="NI79" s="16"/>
      <c r="NJ79" s="16"/>
      <c r="NK79" s="16"/>
      <c r="NL79" s="16"/>
      <c r="NM79" s="16"/>
      <c r="NN79" s="16"/>
      <c r="NO79" s="16"/>
      <c r="NP79" s="16"/>
      <c r="NQ79" s="16"/>
      <c r="NR79" s="16"/>
      <c r="NS79" s="16"/>
      <c r="NT79" s="16"/>
      <c r="NU79" s="16"/>
      <c r="NV79" s="16"/>
      <c r="NW79" s="16"/>
      <c r="NX79" s="16"/>
      <c r="NY79" s="16"/>
      <c r="NZ79" s="16"/>
      <c r="OA79" s="16"/>
      <c r="OB79" s="16"/>
      <c r="OC79" s="16"/>
      <c r="OD79" s="16"/>
      <c r="OE79" s="16"/>
      <c r="OF79" s="16"/>
      <c r="OG79" s="16"/>
      <c r="OH79" s="16"/>
      <c r="OI79" s="16"/>
      <c r="OJ79" s="16"/>
      <c r="OK79" s="16"/>
      <c r="OL79" s="16"/>
      <c r="OM79" s="16"/>
      <c r="ON79" s="16"/>
      <c r="OO79" s="16"/>
      <c r="OP79" s="16"/>
      <c r="OQ79" s="16"/>
      <c r="OR79" s="16"/>
      <c r="OS79" s="16"/>
      <c r="OT79" s="16"/>
      <c r="OU79" s="16"/>
      <c r="OV79" s="16"/>
      <c r="OW79" s="16"/>
      <c r="OX79" s="16"/>
      <c r="OY79" s="16"/>
      <c r="OZ79" s="16"/>
      <c r="PA79" s="16"/>
      <c r="PB79" s="16"/>
      <c r="PC79" s="16"/>
      <c r="PD79" s="16"/>
      <c r="PE79" s="16"/>
      <c r="PF79" s="16"/>
      <c r="PG79" s="16"/>
      <c r="PH79" s="16"/>
      <c r="PI79" s="16"/>
      <c r="PJ79" s="16"/>
      <c r="PK79" s="16"/>
      <c r="PL79" s="16"/>
      <c r="PM79" s="16"/>
      <c r="PN79" s="16"/>
      <c r="PO79" s="16"/>
      <c r="PP79" s="16"/>
      <c r="PQ79" s="16"/>
      <c r="PR79" s="16"/>
      <c r="PS79" s="16"/>
      <c r="PT79" s="16"/>
      <c r="PU79" s="16"/>
      <c r="PV79" s="16"/>
      <c r="PW79" s="16"/>
      <c r="PX79" s="16"/>
      <c r="PY79" s="16"/>
      <c r="PZ79" s="16"/>
      <c r="QA79" s="16"/>
      <c r="QB79" s="16"/>
      <c r="QC79" s="16"/>
      <c r="QD79" s="16"/>
      <c r="QE79" s="16"/>
      <c r="QF79" s="16"/>
      <c r="QG79" s="16"/>
      <c r="QH79" s="16"/>
      <c r="QI79" s="16"/>
      <c r="QJ79" s="16"/>
      <c r="QK79" s="16"/>
      <c r="QL79" s="16"/>
      <c r="QM79" s="16"/>
      <c r="QN79" s="16"/>
      <c r="QO79" s="16"/>
      <c r="QP79" s="16"/>
      <c r="QQ79" s="16"/>
      <c r="QR79" s="16"/>
      <c r="QS79" s="16"/>
      <c r="QT79" s="16"/>
      <c r="QU79" s="16"/>
      <c r="QV79" s="16"/>
      <c r="QW79" s="16"/>
      <c r="QX79" s="16"/>
      <c r="QY79" s="16"/>
      <c r="QZ79" s="16"/>
      <c r="RA79" s="16"/>
      <c r="RB79" s="16"/>
      <c r="RC79" s="16"/>
      <c r="RD79" s="16"/>
      <c r="RE79" s="16"/>
      <c r="RF79" s="16"/>
      <c r="RG79" s="16"/>
      <c r="RH79" s="16"/>
      <c r="RI79" s="16"/>
      <c r="RJ79" s="16"/>
      <c r="RK79" s="16"/>
      <c r="RL79" s="16"/>
      <c r="RM79" s="16"/>
      <c r="RN79" s="16"/>
      <c r="RO79" s="16"/>
      <c r="RP79" s="16"/>
      <c r="RQ79" s="16"/>
      <c r="RR79" s="16"/>
      <c r="RS79" s="16"/>
      <c r="RT79" s="16"/>
      <c r="RU79" s="16"/>
      <c r="RV79" s="16"/>
      <c r="RW79" s="16"/>
      <c r="RX79" s="16"/>
      <c r="RY79" s="16"/>
      <c r="RZ79" s="16"/>
      <c r="SA79" s="16"/>
      <c r="SB79" s="16"/>
      <c r="SC79" s="16"/>
      <c r="SD79" s="16"/>
      <c r="SE79" s="16"/>
      <c r="SF79" s="16"/>
      <c r="SG79" s="16"/>
      <c r="SH79" s="16"/>
      <c r="SI79" s="16"/>
      <c r="SJ79" s="16"/>
      <c r="SK79" s="16"/>
      <c r="SL79" s="16"/>
      <c r="SM79" s="16"/>
      <c r="SN79" s="16"/>
      <c r="SO79" s="16"/>
      <c r="SP79" s="16"/>
      <c r="SQ79" s="16"/>
      <c r="SR79" s="16"/>
      <c r="SS79" s="16"/>
      <c r="ST79" s="16"/>
      <c r="SU79" s="16"/>
      <c r="SV79" s="16"/>
      <c r="SW79" s="16"/>
      <c r="SX79" s="16"/>
      <c r="SY79" s="16"/>
      <c r="SZ79" s="16"/>
      <c r="TA79" s="16"/>
      <c r="TB79" s="16"/>
      <c r="TC79" s="16"/>
      <c r="TD79" s="16"/>
      <c r="TE79" s="16"/>
      <c r="TF79" s="16"/>
      <c r="TG79" s="16"/>
      <c r="TH79" s="16"/>
      <c r="TI79" s="16"/>
      <c r="TJ79" s="16"/>
      <c r="TK79" s="16"/>
      <c r="TL79" s="16"/>
      <c r="TM79" s="16"/>
      <c r="TN79" s="16"/>
      <c r="TO79" s="16"/>
      <c r="TP79" s="16"/>
      <c r="TQ79" s="16"/>
      <c r="TR79" s="16"/>
      <c r="TS79" s="16"/>
      <c r="TT79" s="16"/>
      <c r="TU79" s="16"/>
      <c r="TV79" s="16"/>
      <c r="TW79" s="16"/>
      <c r="TX79" s="16"/>
      <c r="TY79" s="16"/>
      <c r="TZ79" s="16"/>
      <c r="UA79" s="16"/>
      <c r="UB79" s="16"/>
      <c r="UC79" s="16"/>
      <c r="UD79" s="16"/>
      <c r="UE79" s="16"/>
      <c r="UF79" s="16"/>
      <c r="UG79" s="16"/>
      <c r="UH79" s="16"/>
      <c r="UI79" s="16"/>
      <c r="UJ79" s="16"/>
      <c r="UK79" s="16"/>
      <c r="UL79" s="16"/>
      <c r="UM79" s="16"/>
      <c r="UN79" s="16"/>
      <c r="UO79" s="16"/>
      <c r="UP79" s="16"/>
      <c r="UQ79" s="16"/>
      <c r="UR79" s="16"/>
      <c r="US79" s="16"/>
      <c r="UT79" s="16"/>
      <c r="UU79" s="16"/>
      <c r="UV79" s="16"/>
      <c r="UW79" s="16"/>
      <c r="UX79" s="16"/>
      <c r="UY79" s="16"/>
      <c r="UZ79" s="16"/>
      <c r="VA79" s="16"/>
      <c r="VB79" s="16"/>
      <c r="VC79" s="16"/>
      <c r="VD79" s="16"/>
      <c r="VE79" s="16"/>
      <c r="VF79" s="16"/>
      <c r="VG79" s="16"/>
      <c r="VH79" s="16"/>
      <c r="VI79" s="16"/>
      <c r="VJ79" s="16"/>
      <c r="VK79" s="16"/>
      <c r="VL79" s="16"/>
      <c r="VM79" s="16"/>
      <c r="VN79" s="16"/>
      <c r="VO79" s="16"/>
      <c r="VP79" s="16"/>
      <c r="VQ79" s="16"/>
      <c r="VR79" s="16"/>
      <c r="VS79" s="16"/>
      <c r="VT79" s="16"/>
      <c r="VU79" s="16"/>
      <c r="VV79" s="16"/>
      <c r="VW79" s="16"/>
      <c r="VX79" s="16"/>
      <c r="VY79" s="16"/>
      <c r="VZ79" s="16"/>
      <c r="WA79" s="16"/>
      <c r="WB79" s="16"/>
      <c r="WC79" s="16"/>
      <c r="WD79" s="16"/>
      <c r="WE79" s="16"/>
      <c r="WF79" s="16"/>
      <c r="WG79" s="16"/>
      <c r="WH79" s="16"/>
      <c r="WI79" s="16"/>
      <c r="WJ79" s="16"/>
      <c r="WK79" s="16"/>
      <c r="WL79" s="16"/>
      <c r="WM79" s="16"/>
      <c r="WN79" s="16"/>
      <c r="WO79" s="16"/>
      <c r="WP79" s="16"/>
      <c r="WQ79" s="16"/>
      <c r="WR79" s="16"/>
      <c r="WS79" s="16"/>
      <c r="WT79" s="16"/>
      <c r="WU79" s="16"/>
      <c r="WV79" s="16"/>
      <c r="WW79" s="16"/>
      <c r="WX79" s="16"/>
      <c r="WY79" s="16"/>
      <c r="WZ79" s="16"/>
      <c r="XA79" s="16"/>
      <c r="XB79" s="16"/>
      <c r="XC79" s="16"/>
      <c r="XD79" s="16"/>
      <c r="XE79" s="16"/>
      <c r="XF79" s="16"/>
      <c r="XG79" s="16"/>
      <c r="XH79" s="16"/>
      <c r="XI79" s="16"/>
      <c r="XJ79" s="16"/>
      <c r="XK79" s="16"/>
      <c r="XL79" s="16"/>
      <c r="XM79" s="16"/>
      <c r="XN79" s="16"/>
      <c r="XO79" s="16"/>
      <c r="XP79" s="16"/>
      <c r="XQ79" s="16"/>
      <c r="XR79" s="16"/>
      <c r="XS79" s="16"/>
      <c r="XT79" s="16"/>
      <c r="XU79" s="16"/>
      <c r="XV79" s="16"/>
      <c r="XW79" s="16"/>
      <c r="XX79" s="16"/>
      <c r="XY79" s="16"/>
      <c r="XZ79" s="16"/>
      <c r="YA79" s="16"/>
      <c r="YB79" s="16"/>
      <c r="YC79" s="16"/>
      <c r="YD79" s="16"/>
      <c r="YE79" s="16"/>
      <c r="YF79" s="16"/>
      <c r="YG79" s="16"/>
      <c r="YH79" s="16"/>
      <c r="YI79" s="16"/>
      <c r="YJ79" s="16"/>
      <c r="YK79" s="16"/>
      <c r="YL79" s="16"/>
      <c r="YM79" s="16"/>
      <c r="YN79" s="16"/>
      <c r="YO79" s="16"/>
      <c r="YP79" s="16"/>
      <c r="YQ79" s="16"/>
      <c r="YR79" s="16"/>
      <c r="YS79" s="16"/>
      <c r="YT79" s="16"/>
      <c r="YU79" s="16"/>
      <c r="YV79" s="16"/>
      <c r="YW79" s="16"/>
      <c r="YX79" s="16"/>
      <c r="YY79" s="16"/>
      <c r="YZ79" s="16"/>
      <c r="ZA79" s="16"/>
      <c r="ZB79" s="16"/>
      <c r="ZC79" s="16"/>
      <c r="ZD79" s="16"/>
      <c r="ZE79" s="16"/>
      <c r="ZF79" s="16"/>
      <c r="ZG79" s="16"/>
      <c r="ZH79" s="16"/>
      <c r="ZI79" s="16"/>
      <c r="ZJ79" s="16"/>
      <c r="ZK79" s="16"/>
      <c r="ZL79" s="16"/>
      <c r="ZM79" s="16"/>
      <c r="ZN79" s="16"/>
      <c r="ZO79" s="16"/>
      <c r="ZP79" s="16"/>
      <c r="ZQ79" s="16"/>
      <c r="ZR79" s="16"/>
      <c r="ZS79" s="16"/>
      <c r="ZT79" s="16"/>
      <c r="ZU79" s="16"/>
      <c r="ZV79" s="16"/>
      <c r="ZW79" s="16"/>
      <c r="ZX79" s="16"/>
      <c r="ZY79" s="16"/>
      <c r="ZZ79" s="16"/>
      <c r="AAA79" s="16"/>
      <c r="AAB79" s="16"/>
      <c r="AAC79" s="16"/>
      <c r="AAD79" s="16"/>
      <c r="AAE79" s="16"/>
      <c r="AAF79" s="16"/>
      <c r="AAG79" s="16"/>
      <c r="AAH79" s="16"/>
      <c r="AAI79" s="16"/>
      <c r="AAJ79" s="16"/>
      <c r="AAK79" s="16"/>
      <c r="AAL79" s="16"/>
      <c r="AAM79" s="16"/>
      <c r="AAN79" s="16"/>
      <c r="AAO79" s="16"/>
      <c r="AAP79" s="16"/>
      <c r="AAQ79" s="16"/>
      <c r="AAR79" s="16"/>
      <c r="AAS79" s="16"/>
      <c r="AAT79" s="16"/>
      <c r="AAU79" s="16"/>
      <c r="AAV79" s="16"/>
      <c r="AAW79" s="16"/>
      <c r="AAX79" s="16"/>
      <c r="AAY79" s="16"/>
      <c r="AAZ79" s="16"/>
      <c r="ABA79" s="16"/>
      <c r="ABB79" s="16"/>
      <c r="ABC79" s="16"/>
      <c r="ABD79" s="16"/>
      <c r="ABE79" s="16"/>
      <c r="ABF79" s="16"/>
      <c r="ABG79" s="16"/>
      <c r="ABH79" s="16"/>
      <c r="ABI79" s="16"/>
      <c r="ABJ79" s="16"/>
      <c r="ABK79" s="16"/>
      <c r="ABL79" s="16"/>
      <c r="ABM79" s="16"/>
      <c r="ABN79" s="16"/>
      <c r="ABO79" s="16"/>
      <c r="ABP79" s="16"/>
      <c r="ABQ79" s="16"/>
      <c r="ABR79" s="16"/>
      <c r="ABS79" s="16"/>
      <c r="ABT79" s="16"/>
      <c r="ABU79" s="16"/>
      <c r="ABV79" s="16"/>
      <c r="ABW79" s="16"/>
      <c r="ABX79" s="16"/>
      <c r="ABY79" s="16"/>
      <c r="ABZ79" s="16"/>
      <c r="ACA79" s="16"/>
      <c r="ACB79" s="16"/>
      <c r="ACC79" s="16"/>
      <c r="ACD79" s="16"/>
      <c r="ACE79" s="16"/>
      <c r="ACF79" s="16"/>
      <c r="ACG79" s="16"/>
      <c r="ACH79" s="16"/>
      <c r="ACI79" s="16"/>
      <c r="ACJ79" s="16"/>
      <c r="ACK79" s="16"/>
      <c r="ACL79" s="16"/>
      <c r="ACM79" s="16"/>
      <c r="ACN79" s="16"/>
      <c r="ACO79" s="16"/>
      <c r="ACP79" s="16"/>
      <c r="ACQ79" s="16"/>
      <c r="ACR79" s="16"/>
      <c r="ACS79" s="16"/>
      <c r="ACT79" s="16"/>
      <c r="ACU79" s="16"/>
      <c r="ACV79" s="16"/>
      <c r="ACW79" s="16"/>
      <c r="ACX79" s="16"/>
      <c r="ACY79" s="16"/>
      <c r="ACZ79" s="16"/>
      <c r="ADA79" s="16"/>
      <c r="ADB79" s="16"/>
      <c r="ADC79" s="16"/>
      <c r="ADD79" s="16"/>
      <c r="ADE79" s="16"/>
      <c r="ADF79" s="16"/>
      <c r="ADG79" s="16"/>
      <c r="ADH79" s="16"/>
      <c r="ADI79" s="16"/>
      <c r="ADJ79" s="16"/>
      <c r="ADK79" s="16"/>
      <c r="ADL79" s="16"/>
      <c r="ADM79" s="16"/>
      <c r="ADN79" s="16"/>
      <c r="ADO79" s="16"/>
      <c r="ADP79" s="16"/>
      <c r="ADQ79" s="16"/>
      <c r="ADR79" s="16"/>
      <c r="ADS79" s="16"/>
      <c r="ADT79" s="16"/>
      <c r="ADU79" s="16"/>
      <c r="ADV79" s="16"/>
      <c r="ADW79" s="16"/>
      <c r="ADX79" s="16"/>
      <c r="ADY79" s="16"/>
      <c r="ADZ79" s="16"/>
      <c r="AEA79" s="16"/>
      <c r="AEB79" s="16"/>
      <c r="AEC79" s="16"/>
      <c r="AED79" s="16"/>
      <c r="AEE79" s="16"/>
      <c r="AEF79" s="16"/>
      <c r="AEG79" s="16"/>
      <c r="AEH79" s="16"/>
      <c r="AEI79" s="16"/>
      <c r="AEJ79" s="16"/>
      <c r="AEK79" s="16"/>
      <c r="AEL79" s="16"/>
      <c r="AEM79" s="16"/>
      <c r="AEN79" s="16"/>
      <c r="AEO79" s="16"/>
      <c r="AEP79" s="16"/>
      <c r="AEQ79" s="16"/>
      <c r="AER79" s="16"/>
      <c r="AES79" s="16"/>
      <c r="AET79" s="16"/>
      <c r="AEU79" s="16"/>
      <c r="AEV79" s="16"/>
      <c r="AEW79" s="16"/>
      <c r="AEX79" s="16"/>
      <c r="AEY79" s="16"/>
      <c r="AEZ79" s="16"/>
      <c r="AFA79" s="16"/>
      <c r="AFB79" s="16"/>
      <c r="AFC79" s="16"/>
      <c r="AFD79" s="16"/>
      <c r="AFE79" s="16"/>
      <c r="AFF79" s="16"/>
      <c r="AFG79" s="16"/>
      <c r="AFH79" s="16"/>
      <c r="AFI79" s="16"/>
      <c r="AFJ79" s="16"/>
      <c r="AFK79" s="16"/>
      <c r="AFL79" s="16"/>
      <c r="AFM79" s="16"/>
      <c r="AFN79" s="16"/>
      <c r="AFO79" s="16"/>
      <c r="AFP79" s="16"/>
      <c r="AFQ79" s="16"/>
      <c r="AFR79" s="16"/>
      <c r="AFS79" s="16"/>
      <c r="AFT79" s="16"/>
      <c r="AFU79" s="16"/>
      <c r="AFV79" s="16"/>
      <c r="AFW79" s="16"/>
      <c r="AFX79" s="16"/>
      <c r="AFY79" s="16"/>
      <c r="AFZ79" s="16"/>
      <c r="AGA79" s="16"/>
      <c r="AGB79" s="16"/>
      <c r="AGC79" s="16"/>
      <c r="AGD79" s="16"/>
      <c r="AGE79" s="16"/>
      <c r="AGF79" s="16"/>
      <c r="AGG79" s="16"/>
      <c r="AGH79" s="16"/>
      <c r="AGI79" s="16"/>
      <c r="AGJ79" s="16"/>
      <c r="AGK79" s="16"/>
      <c r="AGL79" s="16"/>
      <c r="AGM79" s="16"/>
      <c r="AGN79" s="16"/>
      <c r="AGO79" s="16"/>
      <c r="AGP79" s="16"/>
      <c r="AGQ79" s="16"/>
      <c r="AGR79" s="16"/>
      <c r="AGS79" s="16"/>
      <c r="AGT79" s="16"/>
      <c r="AGU79" s="16"/>
      <c r="AGV79" s="16"/>
      <c r="AGW79" s="16"/>
      <c r="AGX79" s="16"/>
      <c r="AGY79" s="16"/>
      <c r="AGZ79" s="16"/>
      <c r="AHA79" s="16"/>
      <c r="AHB79" s="16"/>
      <c r="AHC79" s="16"/>
      <c r="AHD79" s="16"/>
      <c r="AHE79" s="16"/>
      <c r="AHF79" s="16"/>
      <c r="AHG79" s="16"/>
      <c r="AHH79" s="16"/>
      <c r="AHI79" s="16"/>
      <c r="AHJ79" s="16"/>
      <c r="AHK79" s="16"/>
      <c r="AHL79" s="16"/>
      <c r="AHM79" s="16"/>
      <c r="AHN79" s="16"/>
      <c r="AHO79" s="16"/>
      <c r="AHP79" s="16"/>
      <c r="AHQ79" s="16"/>
      <c r="AHR79" s="16"/>
      <c r="AHS79" s="16"/>
      <c r="AHT79" s="16"/>
      <c r="AHU79" s="16"/>
      <c r="AHV79" s="16"/>
      <c r="AHW79" s="16"/>
      <c r="AHX79" s="16"/>
      <c r="AHY79" s="16"/>
      <c r="AHZ79" s="16"/>
      <c r="AIA79" s="16"/>
      <c r="AIB79" s="16"/>
      <c r="AIC79" s="16"/>
      <c r="AID79" s="16"/>
      <c r="AIE79" s="16"/>
      <c r="AIF79" s="16"/>
      <c r="AIG79" s="16"/>
      <c r="AIH79" s="16"/>
      <c r="AII79" s="16"/>
      <c r="AIJ79" s="16"/>
      <c r="AIK79" s="16"/>
      <c r="AIL79" s="16"/>
      <c r="AIM79" s="16"/>
      <c r="AIN79" s="16"/>
      <c r="AIO79" s="16"/>
      <c r="AIP79" s="16"/>
      <c r="AIQ79" s="16"/>
      <c r="AIR79" s="16"/>
      <c r="AIS79" s="16"/>
      <c r="AIT79" s="16"/>
      <c r="AIU79" s="16"/>
      <c r="AIV79" s="16"/>
      <c r="AIW79" s="16"/>
      <c r="AIX79" s="16"/>
      <c r="AIY79" s="16"/>
      <c r="AIZ79" s="16"/>
      <c r="AJA79" s="16"/>
      <c r="AJB79" s="16"/>
      <c r="AJC79" s="16"/>
      <c r="AJD79" s="16"/>
      <c r="AJE79" s="16"/>
      <c r="AJF79" s="16"/>
      <c r="AJG79" s="16"/>
      <c r="AJH79" s="16"/>
      <c r="AJI79" s="16"/>
      <c r="AJJ79" s="16"/>
      <c r="AJK79" s="16"/>
      <c r="AJL79" s="16"/>
      <c r="AJM79" s="16"/>
      <c r="AJN79" s="16"/>
      <c r="AJO79" s="16"/>
      <c r="AJP79" s="16"/>
      <c r="AJQ79" s="16"/>
      <c r="AJR79" s="16"/>
      <c r="AJS79" s="16"/>
      <c r="AJT79" s="16"/>
      <c r="AJU79" s="16"/>
      <c r="AJV79" s="16"/>
      <c r="AJW79" s="16"/>
      <c r="AJX79" s="16"/>
      <c r="AJY79" s="16"/>
      <c r="AJZ79" s="16"/>
      <c r="AKA79" s="16"/>
      <c r="AKB79" s="16"/>
      <c r="AKC79" s="16"/>
      <c r="AKD79" s="16"/>
      <c r="AKE79" s="16"/>
      <c r="AKF79" s="16"/>
      <c r="AKG79" s="16"/>
      <c r="AKH79" s="16"/>
      <c r="AKI79" s="16"/>
      <c r="AKJ79" s="16"/>
      <c r="AKK79" s="16"/>
      <c r="AKL79" s="16"/>
      <c r="AKM79" s="16"/>
      <c r="AKN79" s="16"/>
      <c r="AKO79" s="16"/>
      <c r="AKP79" s="16"/>
      <c r="AKQ79" s="16"/>
      <c r="AKR79" s="16"/>
      <c r="AKS79" s="16"/>
      <c r="AKT79" s="16"/>
      <c r="AKU79" s="16"/>
      <c r="AKV79" s="16"/>
      <c r="AKW79" s="16"/>
      <c r="AKX79" s="16"/>
      <c r="AKY79" s="16"/>
      <c r="AKZ79" s="16"/>
      <c r="ALO79" s="16"/>
      <c r="ALP79" s="16"/>
      <c r="ALQ79" s="16"/>
      <c r="ALR79" s="16"/>
      <c r="ALS79" s="16"/>
    </row>
    <row r="80" spans="1:1030" ht="13.2" customHeight="1" x14ac:dyDescent="0.25">
      <c r="A80" s="16"/>
      <c r="B80" s="213" t="s">
        <v>202</v>
      </c>
      <c r="C80" s="195" t="s">
        <v>118</v>
      </c>
      <c r="D80" s="74" t="s">
        <v>195</v>
      </c>
      <c r="E80" s="104"/>
      <c r="G80" s="113"/>
      <c r="H80" s="8"/>
      <c r="I80" s="48">
        <f>COUNTA(C80:H80)</f>
        <v>2</v>
      </c>
      <c r="J80" s="48"/>
      <c r="K80" s="216" t="s">
        <v>202</v>
      </c>
      <c r="L80" s="228">
        <v>3</v>
      </c>
      <c r="M80" s="213">
        <v>4</v>
      </c>
      <c r="N80" s="213">
        <v>3</v>
      </c>
      <c r="O80" s="213">
        <v>2</v>
      </c>
      <c r="P80" s="213">
        <v>4</v>
      </c>
      <c r="Q80" s="213">
        <v>2</v>
      </c>
      <c r="R80" s="213">
        <v>3</v>
      </c>
      <c r="T80" s="71" t="s">
        <v>177</v>
      </c>
      <c r="U80" s="71" t="s">
        <v>219</v>
      </c>
      <c r="V80" s="71" t="s">
        <v>179</v>
      </c>
      <c r="W80" s="71" t="s">
        <v>199</v>
      </c>
      <c r="X80" s="71" t="s">
        <v>332</v>
      </c>
      <c r="Y80" s="71" t="s">
        <v>109</v>
      </c>
      <c r="Z80" s="71" t="s">
        <v>23</v>
      </c>
      <c r="AA80" s="211" t="s">
        <v>189</v>
      </c>
      <c r="AN80" s="16"/>
      <c r="AO80" s="16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</row>
    <row r="81" spans="1:1030" s="9" customFormat="1" ht="13.2" customHeight="1" x14ac:dyDescent="0.25">
      <c r="A81" s="16"/>
      <c r="B81" s="73" t="s">
        <v>946</v>
      </c>
      <c r="C81" s="279" t="s">
        <v>118</v>
      </c>
      <c r="D81" s="85" t="s">
        <v>195</v>
      </c>
      <c r="E81" s="104"/>
      <c r="F81" s="48"/>
      <c r="G81" s="113"/>
      <c r="H81" s="8"/>
      <c r="I81" s="48">
        <f t="shared" si="2"/>
        <v>2</v>
      </c>
      <c r="J81" s="48"/>
      <c r="K81" s="174" t="s">
        <v>946</v>
      </c>
      <c r="L81" s="174">
        <v>3</v>
      </c>
      <c r="M81" s="174">
        <v>3</v>
      </c>
      <c r="N81" s="174">
        <v>3</v>
      </c>
      <c r="O81" s="174">
        <v>2</v>
      </c>
      <c r="P81" s="174">
        <v>2</v>
      </c>
      <c r="Q81" s="174">
        <v>2</v>
      </c>
      <c r="R81" s="174">
        <v>5</v>
      </c>
      <c r="S81" s="252" t="s">
        <v>252</v>
      </c>
      <c r="T81" s="252" t="s">
        <v>177</v>
      </c>
      <c r="U81" s="174" t="s">
        <v>219</v>
      </c>
      <c r="V81" s="174" t="s">
        <v>295</v>
      </c>
      <c r="W81" s="174" t="s">
        <v>199</v>
      </c>
      <c r="X81" s="174" t="s">
        <v>638</v>
      </c>
      <c r="Y81" s="174">
        <v>2</v>
      </c>
      <c r="Z81" s="190" t="s">
        <v>23</v>
      </c>
      <c r="AA81" s="174" t="s">
        <v>182</v>
      </c>
      <c r="AB81" s="16"/>
    </row>
    <row r="82" spans="1:1030" s="9" customFormat="1" ht="13.2" customHeight="1" x14ac:dyDescent="0.25">
      <c r="A82" s="300" t="s">
        <v>1289</v>
      </c>
      <c r="B82" s="340"/>
      <c r="C82" s="210"/>
      <c r="D82" s="53"/>
      <c r="E82" s="104"/>
      <c r="F82" s="48"/>
      <c r="G82" s="113"/>
      <c r="H82" s="8"/>
      <c r="I82" s="48"/>
      <c r="J82" s="48"/>
      <c r="K82" s="178"/>
      <c r="L82" s="174"/>
      <c r="M82" s="174"/>
      <c r="N82" s="174"/>
      <c r="O82" s="174"/>
      <c r="P82" s="174"/>
      <c r="Q82" s="174"/>
      <c r="R82" s="174"/>
      <c r="S82" s="252"/>
      <c r="T82" s="252"/>
      <c r="U82" s="174"/>
      <c r="V82" s="174"/>
      <c r="W82" s="174"/>
      <c r="X82" s="174"/>
      <c r="Y82" s="176"/>
      <c r="Z82" s="190"/>
      <c r="AA82" s="174"/>
      <c r="AB82" s="16"/>
      <c r="AN82" s="16"/>
      <c r="AO82" s="16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</row>
    <row r="83" spans="1:1030" s="9" customFormat="1" ht="13.2" customHeight="1" x14ac:dyDescent="0.25">
      <c r="A83" s="16"/>
      <c r="B83" s="213" t="s">
        <v>623</v>
      </c>
      <c r="C83" s="278">
        <v>1</v>
      </c>
      <c r="D83" s="366">
        <v>1</v>
      </c>
      <c r="E83" s="367">
        <v>1</v>
      </c>
      <c r="F83" s="48"/>
      <c r="G83" s="113"/>
      <c r="H83" s="8"/>
      <c r="I83" s="48">
        <f t="shared" ref="I83:I88" si="3">COUNTA(C83:H83)</f>
        <v>3</v>
      </c>
      <c r="J83" s="48"/>
      <c r="K83" s="16" t="s">
        <v>624</v>
      </c>
      <c r="L83" s="228">
        <v>3</v>
      </c>
      <c r="M83" s="213">
        <v>3</v>
      </c>
      <c r="N83" s="213">
        <v>2</v>
      </c>
      <c r="O83" s="213">
        <v>2</v>
      </c>
      <c r="P83" s="213">
        <v>3</v>
      </c>
      <c r="Q83" s="213">
        <v>3</v>
      </c>
      <c r="R83" s="213">
        <v>5</v>
      </c>
      <c r="S83" s="40" t="s">
        <v>239</v>
      </c>
      <c r="T83" s="40" t="s">
        <v>248</v>
      </c>
      <c r="U83" s="48" t="s">
        <v>223</v>
      </c>
      <c r="V83" s="48" t="s">
        <v>179</v>
      </c>
      <c r="W83" s="48" t="s">
        <v>616</v>
      </c>
      <c r="X83" s="48" t="s">
        <v>625</v>
      </c>
      <c r="Y83" s="48">
        <v>2</v>
      </c>
      <c r="Z83" s="8" t="s">
        <v>212</v>
      </c>
      <c r="AA83" s="40" t="s">
        <v>189</v>
      </c>
      <c r="AB83" s="16"/>
      <c r="AN83" s="16"/>
      <c r="AO83" s="16"/>
      <c r="ALP83"/>
      <c r="ALQ83"/>
      <c r="ALR83"/>
      <c r="ALS83"/>
    </row>
    <row r="84" spans="1:1030" s="9" customFormat="1" ht="13.2" customHeight="1" x14ac:dyDescent="0.25">
      <c r="A84" s="16"/>
      <c r="B84" s="73" t="s">
        <v>694</v>
      </c>
      <c r="C84" s="195">
        <v>1</v>
      </c>
      <c r="D84" s="46">
        <v>3</v>
      </c>
      <c r="E84" s="186">
        <v>1</v>
      </c>
      <c r="F84" s="48"/>
      <c r="G84" s="113"/>
      <c r="H84" s="8"/>
      <c r="I84" s="48">
        <f t="shared" si="3"/>
        <v>3</v>
      </c>
      <c r="J84" s="48"/>
      <c r="K84" s="40" t="s">
        <v>695</v>
      </c>
      <c r="L84" s="228">
        <v>2.5</v>
      </c>
      <c r="M84" s="213">
        <v>3</v>
      </c>
      <c r="N84" s="213">
        <v>2</v>
      </c>
      <c r="O84" s="213">
        <v>3.5</v>
      </c>
      <c r="P84" s="213">
        <v>1</v>
      </c>
      <c r="Q84" s="213">
        <v>2</v>
      </c>
      <c r="R84" s="213">
        <v>5</v>
      </c>
      <c r="S84" s="40" t="s">
        <v>533</v>
      </c>
      <c r="T84" s="40" t="s">
        <v>322</v>
      </c>
      <c r="U84" s="48" t="s">
        <v>262</v>
      </c>
      <c r="V84" s="48" t="s">
        <v>185</v>
      </c>
      <c r="W84" s="48" t="s">
        <v>199</v>
      </c>
      <c r="X84" s="48" t="s">
        <v>696</v>
      </c>
      <c r="Y84" s="48">
        <v>1</v>
      </c>
      <c r="Z84" s="8" t="s">
        <v>38</v>
      </c>
      <c r="AA84" s="16" t="s">
        <v>189</v>
      </c>
      <c r="AB84" s="16"/>
      <c r="AN84" s="16"/>
      <c r="AO84" s="16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</row>
    <row r="85" spans="1:1030" s="9" customFormat="1" ht="13.2" customHeight="1" x14ac:dyDescent="0.25">
      <c r="A85" s="16"/>
      <c r="B85" s="213" t="s">
        <v>190</v>
      </c>
      <c r="C85" s="195">
        <v>1</v>
      </c>
      <c r="D85" s="46" t="s">
        <v>118</v>
      </c>
      <c r="E85" s="186">
        <v>1</v>
      </c>
      <c r="F85" s="48"/>
      <c r="G85" s="113"/>
      <c r="H85" s="8"/>
      <c r="I85" s="48">
        <f t="shared" si="3"/>
        <v>3</v>
      </c>
      <c r="J85" s="48"/>
      <c r="K85" s="40" t="s">
        <v>191</v>
      </c>
      <c r="L85" s="228">
        <v>2.5</v>
      </c>
      <c r="M85" s="213">
        <v>3</v>
      </c>
      <c r="N85" s="213">
        <v>1</v>
      </c>
      <c r="O85" s="213">
        <v>3</v>
      </c>
      <c r="P85" s="213"/>
      <c r="Q85" s="213">
        <v>3</v>
      </c>
      <c r="R85" s="213">
        <v>5</v>
      </c>
      <c r="S85" s="40" t="s">
        <v>176</v>
      </c>
      <c r="T85" s="40" t="s">
        <v>184</v>
      </c>
      <c r="U85" s="48" t="s">
        <v>178</v>
      </c>
      <c r="V85" s="48" t="s">
        <v>185</v>
      </c>
      <c r="W85" s="48" t="s">
        <v>186</v>
      </c>
      <c r="X85" s="48" t="s">
        <v>187</v>
      </c>
      <c r="Y85" s="48" t="s">
        <v>109</v>
      </c>
      <c r="Z85" s="48" t="s">
        <v>38</v>
      </c>
      <c r="AA85" s="16" t="s">
        <v>189</v>
      </c>
      <c r="AB85" s="16"/>
      <c r="AN85" s="16"/>
      <c r="AO85" s="16"/>
    </row>
    <row r="86" spans="1:1030" s="9" customFormat="1" ht="13.2" customHeight="1" x14ac:dyDescent="0.25">
      <c r="A86" s="16"/>
      <c r="B86" s="213" t="s">
        <v>232</v>
      </c>
      <c r="C86" s="195">
        <v>1</v>
      </c>
      <c r="D86" s="53">
        <v>1</v>
      </c>
      <c r="E86" s="186">
        <v>1</v>
      </c>
      <c r="F86" s="48"/>
      <c r="G86" s="113"/>
      <c r="H86" s="8"/>
      <c r="I86" s="48">
        <f t="shared" si="3"/>
        <v>3</v>
      </c>
      <c r="J86" s="48"/>
      <c r="K86" s="40" t="s">
        <v>233</v>
      </c>
      <c r="L86" s="228">
        <v>3</v>
      </c>
      <c r="M86" s="213">
        <v>3</v>
      </c>
      <c r="N86" s="213">
        <v>3</v>
      </c>
      <c r="O86" s="213">
        <v>3</v>
      </c>
      <c r="P86" s="213">
        <v>3</v>
      </c>
      <c r="Q86" s="213">
        <v>3</v>
      </c>
      <c r="R86" s="213">
        <v>3</v>
      </c>
      <c r="S86" s="40" t="s">
        <v>196</v>
      </c>
      <c r="T86" s="40" t="s">
        <v>177</v>
      </c>
      <c r="U86" s="48" t="s">
        <v>197</v>
      </c>
      <c r="V86" s="48" t="s">
        <v>204</v>
      </c>
      <c r="W86" s="48" t="s">
        <v>199</v>
      </c>
      <c r="X86" s="48"/>
      <c r="Y86" s="48" t="s">
        <v>109</v>
      </c>
      <c r="Z86" s="8" t="s">
        <v>39</v>
      </c>
      <c r="AA86" s="16" t="s">
        <v>230</v>
      </c>
      <c r="AB86" s="16"/>
      <c r="AN86" s="16"/>
      <c r="AO86" s="16"/>
    </row>
    <row r="87" spans="1:1030" s="9" customFormat="1" ht="13.2" customHeight="1" x14ac:dyDescent="0.25">
      <c r="A87" s="16" t="s">
        <v>964</v>
      </c>
      <c r="B87" s="73" t="s">
        <v>978</v>
      </c>
      <c r="C87" s="195" t="s">
        <v>118</v>
      </c>
      <c r="D87" s="46"/>
      <c r="E87" s="186">
        <v>1</v>
      </c>
      <c r="F87" s="48"/>
      <c r="G87" s="113"/>
      <c r="H87" s="8"/>
      <c r="I87" s="48">
        <f t="shared" si="3"/>
        <v>2</v>
      </c>
      <c r="J87" s="48"/>
      <c r="K87" s="9" t="s">
        <v>979</v>
      </c>
      <c r="L87" s="242">
        <v>3</v>
      </c>
      <c r="M87" s="242">
        <v>3</v>
      </c>
      <c r="N87" s="242">
        <v>1</v>
      </c>
      <c r="O87" s="242">
        <v>4</v>
      </c>
      <c r="P87" s="242">
        <v>1</v>
      </c>
      <c r="Q87" s="242">
        <v>1</v>
      </c>
      <c r="R87" s="242">
        <v>3</v>
      </c>
      <c r="S87" s="40"/>
      <c r="T87" s="40"/>
      <c r="U87" s="48"/>
      <c r="V87" s="48"/>
      <c r="W87" s="48"/>
      <c r="X87" s="48"/>
      <c r="Y87" s="48"/>
      <c r="Z87" s="8"/>
      <c r="AA87" s="16"/>
      <c r="AB87" s="16"/>
    </row>
    <row r="88" spans="1:1030" s="9" customFormat="1" ht="13.2" customHeight="1" x14ac:dyDescent="0.25">
      <c r="A88" s="16" t="s">
        <v>964</v>
      </c>
      <c r="B88" s="73" t="s">
        <v>1027</v>
      </c>
      <c r="C88" s="279">
        <v>1</v>
      </c>
      <c r="D88" s="83">
        <v>1</v>
      </c>
      <c r="E88" s="365">
        <v>1</v>
      </c>
      <c r="F88" s="48"/>
      <c r="G88" s="113"/>
      <c r="H88" s="8"/>
      <c r="I88" s="48">
        <f t="shared" si="3"/>
        <v>3</v>
      </c>
      <c r="J88" s="48"/>
      <c r="K88" s="16" t="s">
        <v>1028</v>
      </c>
      <c r="L88" s="228">
        <v>2</v>
      </c>
      <c r="M88" s="213">
        <v>3</v>
      </c>
      <c r="N88" s="213">
        <v>3</v>
      </c>
      <c r="O88" s="213">
        <v>3</v>
      </c>
      <c r="P88" s="213">
        <v>2</v>
      </c>
      <c r="Q88" s="213">
        <v>1</v>
      </c>
      <c r="R88" s="213">
        <v>5</v>
      </c>
      <c r="S88" s="40"/>
      <c r="T88" s="40"/>
      <c r="U88" s="48"/>
      <c r="V88" s="48"/>
      <c r="W88" s="48"/>
      <c r="X88" s="48"/>
      <c r="Y88" s="48"/>
      <c r="Z88" s="8"/>
      <c r="AA88" s="16"/>
      <c r="AB88" s="16"/>
    </row>
    <row r="89" spans="1:1030" s="9" customFormat="1" ht="13.2" customHeight="1" x14ac:dyDescent="0.25">
      <c r="A89" s="300" t="s">
        <v>1290</v>
      </c>
      <c r="B89" s="73"/>
      <c r="C89" s="210"/>
      <c r="D89" s="46"/>
      <c r="E89" s="104"/>
      <c r="F89" s="48"/>
      <c r="G89" s="113"/>
      <c r="H89" s="8"/>
      <c r="I89" s="48"/>
      <c r="J89" s="48"/>
      <c r="K89" s="16"/>
      <c r="L89" s="228"/>
      <c r="M89" s="213"/>
      <c r="N89" s="213"/>
      <c r="O89" s="213"/>
      <c r="P89" s="213"/>
      <c r="Q89" s="213"/>
      <c r="R89" s="213"/>
      <c r="S89" s="40"/>
      <c r="T89" s="40"/>
      <c r="U89" s="48"/>
      <c r="V89" s="48"/>
      <c r="W89" s="48"/>
      <c r="X89" s="48"/>
      <c r="Y89" s="48"/>
      <c r="Z89" s="8"/>
      <c r="AA89" s="16"/>
      <c r="AB89" s="16"/>
    </row>
    <row r="90" spans="1:1030" s="9" customFormat="1" ht="13.2" customHeight="1" x14ac:dyDescent="0.25">
      <c r="A90" s="16"/>
      <c r="B90" s="73" t="s">
        <v>498</v>
      </c>
      <c r="C90" s="210"/>
      <c r="D90" s="361" t="s">
        <v>118</v>
      </c>
      <c r="E90" s="362">
        <v>3</v>
      </c>
      <c r="F90" s="48"/>
      <c r="G90" s="113"/>
      <c r="H90" s="8"/>
      <c r="I90" s="48">
        <f>COUNTA(C90:H90)</f>
        <v>2</v>
      </c>
      <c r="J90" s="48"/>
      <c r="K90" s="40" t="s">
        <v>499</v>
      </c>
      <c r="L90" s="228"/>
      <c r="M90" s="213">
        <v>3</v>
      </c>
      <c r="N90" s="213">
        <v>3</v>
      </c>
      <c r="O90" s="213">
        <v>2.5</v>
      </c>
      <c r="P90" s="213">
        <v>2</v>
      </c>
      <c r="Q90" s="213">
        <v>2</v>
      </c>
      <c r="R90" s="213">
        <v>3</v>
      </c>
      <c r="S90" s="40" t="s">
        <v>239</v>
      </c>
      <c r="T90" s="40" t="s">
        <v>177</v>
      </c>
      <c r="U90" s="48" t="s">
        <v>266</v>
      </c>
      <c r="V90" s="48" t="s">
        <v>398</v>
      </c>
      <c r="W90" s="48" t="s">
        <v>199</v>
      </c>
      <c r="X90" s="48" t="s">
        <v>187</v>
      </c>
      <c r="Y90" s="48">
        <v>3</v>
      </c>
      <c r="Z90" s="8" t="s">
        <v>500</v>
      </c>
      <c r="AA90" s="16" t="s">
        <v>189</v>
      </c>
      <c r="AB90" s="16"/>
    </row>
    <row r="91" spans="1:1030" s="9" customFormat="1" ht="13.2" customHeight="1" x14ac:dyDescent="0.25">
      <c r="A91" s="16" t="s">
        <v>964</v>
      </c>
      <c r="B91" s="73" t="s">
        <v>1033</v>
      </c>
      <c r="C91" s="210"/>
      <c r="D91" s="363">
        <v>1</v>
      </c>
      <c r="E91" s="186">
        <v>1</v>
      </c>
      <c r="F91" s="48"/>
      <c r="G91" s="113"/>
      <c r="H91" s="8"/>
      <c r="I91" s="48">
        <f>COUNTA(C91:H91)</f>
        <v>2</v>
      </c>
      <c r="J91" s="48"/>
      <c r="K91" s="16" t="s">
        <v>1034</v>
      </c>
      <c r="L91" s="228">
        <v>3</v>
      </c>
      <c r="M91" s="213">
        <v>3</v>
      </c>
      <c r="N91" s="213">
        <v>2</v>
      </c>
      <c r="O91" s="213">
        <v>3</v>
      </c>
      <c r="P91" s="213"/>
      <c r="Q91" s="213">
        <v>1</v>
      </c>
      <c r="R91" s="213">
        <v>5</v>
      </c>
      <c r="S91" s="40"/>
      <c r="T91" s="40"/>
      <c r="U91" s="48"/>
      <c r="V91" s="48"/>
      <c r="W91" s="48"/>
      <c r="X91" s="48"/>
      <c r="Y91" s="48"/>
      <c r="Z91" s="8"/>
      <c r="AA91" s="16"/>
      <c r="AB91" s="16"/>
    </row>
    <row r="92" spans="1:1030" s="9" customFormat="1" ht="13.2" customHeight="1" x14ac:dyDescent="0.25">
      <c r="A92" s="16"/>
      <c r="B92" s="213" t="s">
        <v>792</v>
      </c>
      <c r="C92" s="210"/>
      <c r="D92" s="363">
        <v>1</v>
      </c>
      <c r="E92" s="186">
        <v>1</v>
      </c>
      <c r="F92" s="48"/>
      <c r="G92" s="113"/>
      <c r="H92" s="8"/>
      <c r="I92" s="48">
        <f>COUNTA(C92:H92)</f>
        <v>2</v>
      </c>
      <c r="J92" s="48"/>
      <c r="K92" s="174" t="s">
        <v>792</v>
      </c>
      <c r="L92" s="174">
        <v>3</v>
      </c>
      <c r="M92" s="174">
        <v>3</v>
      </c>
      <c r="N92" s="174">
        <v>2</v>
      </c>
      <c r="O92" s="174">
        <v>3</v>
      </c>
      <c r="P92" s="174">
        <v>3</v>
      </c>
      <c r="Q92" s="174">
        <v>3</v>
      </c>
      <c r="R92" s="174">
        <v>3</v>
      </c>
      <c r="S92" s="252" t="s">
        <v>239</v>
      </c>
      <c r="T92" s="252" t="s">
        <v>248</v>
      </c>
      <c r="U92" s="174" t="s">
        <v>223</v>
      </c>
      <c r="V92" s="174" t="s">
        <v>179</v>
      </c>
      <c r="W92" s="174" t="s">
        <v>199</v>
      </c>
      <c r="X92" s="174"/>
      <c r="Y92" s="176" t="s">
        <v>109</v>
      </c>
      <c r="Z92" s="190" t="s">
        <v>23</v>
      </c>
      <c r="AA92" s="174" t="s">
        <v>189</v>
      </c>
      <c r="AB92" s="16"/>
      <c r="AN92" s="16"/>
      <c r="AO92" s="16"/>
    </row>
    <row r="93" spans="1:1030" ht="13.2" customHeight="1" x14ac:dyDescent="0.25">
      <c r="A93" s="16" t="s">
        <v>964</v>
      </c>
      <c r="B93" s="213" t="s">
        <v>1022</v>
      </c>
      <c r="C93" s="210"/>
      <c r="D93" s="363" t="s">
        <v>118</v>
      </c>
      <c r="E93" s="186">
        <v>1</v>
      </c>
      <c r="G93" s="113"/>
      <c r="H93" s="8"/>
      <c r="I93" s="48">
        <f>COUNTA(C93:H93)</f>
        <v>2</v>
      </c>
      <c r="J93" s="48"/>
      <c r="K93" s="16" t="s">
        <v>1023</v>
      </c>
      <c r="L93" s="228">
        <v>3</v>
      </c>
      <c r="N93" s="213">
        <v>2</v>
      </c>
      <c r="O93" s="213">
        <v>4</v>
      </c>
      <c r="Z93" s="34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</row>
    <row r="94" spans="1:1030" ht="13.2" customHeight="1" x14ac:dyDescent="0.25">
      <c r="A94" s="16" t="s">
        <v>964</v>
      </c>
      <c r="B94" s="213" t="s">
        <v>1021</v>
      </c>
      <c r="C94" s="210"/>
      <c r="D94" s="364">
        <v>1</v>
      </c>
      <c r="E94" s="365">
        <v>1</v>
      </c>
      <c r="G94" s="113"/>
      <c r="H94" s="8"/>
      <c r="I94" s="48">
        <f>COUNTA(C94:H94)</f>
        <v>2</v>
      </c>
      <c r="J94" s="48"/>
      <c r="K94" s="16" t="s">
        <v>1021</v>
      </c>
      <c r="L94" s="213">
        <v>3</v>
      </c>
      <c r="M94" s="213">
        <v>3</v>
      </c>
      <c r="N94" s="213">
        <v>2</v>
      </c>
      <c r="O94" s="213">
        <v>3</v>
      </c>
      <c r="P94" s="213">
        <v>3</v>
      </c>
      <c r="Q94" s="213">
        <v>3</v>
      </c>
      <c r="Z94" s="8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</row>
    <row r="95" spans="1:1030" s="9" customFormat="1" ht="13.2" customHeight="1" x14ac:dyDescent="0.25">
      <c r="A95" s="300" t="s">
        <v>1293</v>
      </c>
      <c r="B95" s="73"/>
      <c r="C95" s="210"/>
      <c r="D95" s="46"/>
      <c r="E95" s="104"/>
      <c r="F95" s="48"/>
      <c r="G95" s="113"/>
      <c r="H95" s="8"/>
      <c r="I95" s="48"/>
      <c r="J95" s="48"/>
      <c r="K95" s="174"/>
      <c r="L95" s="174"/>
      <c r="M95" s="174"/>
      <c r="N95" s="174"/>
      <c r="O95" s="174"/>
      <c r="P95" s="174"/>
      <c r="Q95" s="174"/>
      <c r="R95" s="174"/>
      <c r="S95" s="252"/>
      <c r="T95" s="252"/>
      <c r="U95" s="174"/>
      <c r="V95" s="174"/>
      <c r="W95" s="174"/>
      <c r="X95" s="174"/>
      <c r="Y95" s="174"/>
      <c r="Z95" s="190"/>
      <c r="AA95" s="174"/>
      <c r="AB95" s="16"/>
    </row>
    <row r="96" spans="1:1030" s="9" customFormat="1" ht="13.2" customHeight="1" x14ac:dyDescent="0.25">
      <c r="A96" s="16"/>
      <c r="B96" s="213" t="s">
        <v>783</v>
      </c>
      <c r="C96" s="210"/>
      <c r="D96" s="357">
        <v>1</v>
      </c>
      <c r="E96" s="210"/>
      <c r="F96" s="48"/>
      <c r="G96" s="113"/>
      <c r="H96" s="8"/>
      <c r="I96" s="48">
        <f t="shared" si="2"/>
        <v>1</v>
      </c>
      <c r="J96" s="48"/>
      <c r="K96" s="178" t="s">
        <v>783</v>
      </c>
      <c r="L96" s="174">
        <v>3</v>
      </c>
      <c r="M96" s="174">
        <v>2</v>
      </c>
      <c r="N96" s="174">
        <v>2</v>
      </c>
      <c r="O96" s="174">
        <v>4</v>
      </c>
      <c r="P96" s="174">
        <v>3</v>
      </c>
      <c r="Q96" s="174">
        <v>3</v>
      </c>
      <c r="R96" s="174">
        <v>3</v>
      </c>
      <c r="S96" s="252" t="s">
        <v>279</v>
      </c>
      <c r="T96" s="252" t="s">
        <v>248</v>
      </c>
      <c r="U96" s="174" t="s">
        <v>197</v>
      </c>
      <c r="V96" s="174" t="s">
        <v>185</v>
      </c>
      <c r="W96" s="174" t="s">
        <v>199</v>
      </c>
      <c r="X96" s="174" t="s">
        <v>784</v>
      </c>
      <c r="Y96" s="176" t="s">
        <v>109</v>
      </c>
      <c r="Z96" s="190" t="s">
        <v>212</v>
      </c>
      <c r="AA96" s="174" t="s">
        <v>230</v>
      </c>
      <c r="AB96" s="16"/>
      <c r="AN96" s="16"/>
      <c r="AO96" s="16"/>
      <c r="ALP96" s="16"/>
      <c r="ALQ96" s="16"/>
      <c r="ALR96" s="16"/>
      <c r="ALS96" s="16"/>
    </row>
    <row r="97" spans="1:1030" s="9" customFormat="1" ht="13.2" customHeight="1" x14ac:dyDescent="0.25">
      <c r="A97" s="16"/>
      <c r="B97" s="213" t="s">
        <v>829</v>
      </c>
      <c r="C97" s="210"/>
      <c r="D97" s="358">
        <v>1</v>
      </c>
      <c r="E97" s="104"/>
      <c r="F97" s="48"/>
      <c r="G97" s="113"/>
      <c r="H97" s="8"/>
      <c r="I97" s="48">
        <f t="shared" ref="I97:I103" si="4">COUNTA(C97:H97)</f>
        <v>1</v>
      </c>
      <c r="J97" s="48"/>
      <c r="K97" s="216" t="s">
        <v>830</v>
      </c>
      <c r="L97" s="228">
        <v>3</v>
      </c>
      <c r="M97" s="213">
        <v>3</v>
      </c>
      <c r="N97" s="213">
        <v>2</v>
      </c>
      <c r="O97" s="213">
        <v>3</v>
      </c>
      <c r="P97" s="213">
        <v>4</v>
      </c>
      <c r="Q97" s="213">
        <v>2</v>
      </c>
      <c r="R97" s="213">
        <v>3</v>
      </c>
      <c r="S97" s="40" t="s">
        <v>239</v>
      </c>
      <c r="T97" s="40" t="s">
        <v>240</v>
      </c>
      <c r="U97" s="48" t="s">
        <v>219</v>
      </c>
      <c r="V97" s="48" t="s">
        <v>831</v>
      </c>
      <c r="W97" s="48" t="s">
        <v>199</v>
      </c>
      <c r="X97" s="48" t="s">
        <v>832</v>
      </c>
      <c r="Y97" s="48" t="s">
        <v>109</v>
      </c>
      <c r="Z97" s="34" t="s">
        <v>287</v>
      </c>
      <c r="AA97" s="40" t="s">
        <v>182</v>
      </c>
      <c r="AB97" s="16"/>
      <c r="AN97" s="16"/>
      <c r="AO97" s="16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</row>
    <row r="98" spans="1:1030" s="9" customFormat="1" ht="13.2" customHeight="1" x14ac:dyDescent="0.25">
      <c r="A98" s="16"/>
      <c r="B98" s="340" t="s">
        <v>865</v>
      </c>
      <c r="C98" s="210"/>
      <c r="D98" s="358">
        <v>1</v>
      </c>
      <c r="E98" s="104"/>
      <c r="F98" s="48"/>
      <c r="G98" s="113"/>
      <c r="H98" s="8"/>
      <c r="I98" s="48">
        <f t="shared" si="4"/>
        <v>1</v>
      </c>
      <c r="J98" s="48"/>
      <c r="K98" s="40" t="s">
        <v>866</v>
      </c>
      <c r="L98" s="228">
        <v>2</v>
      </c>
      <c r="M98" s="213">
        <v>4</v>
      </c>
      <c r="N98" s="213">
        <v>4</v>
      </c>
      <c r="O98" s="213">
        <v>2</v>
      </c>
      <c r="P98" s="213">
        <v>4</v>
      </c>
      <c r="Q98" s="213">
        <v>2</v>
      </c>
      <c r="R98" s="213">
        <v>3</v>
      </c>
      <c r="S98" s="40" t="s">
        <v>247</v>
      </c>
      <c r="T98" s="40" t="s">
        <v>177</v>
      </c>
      <c r="U98" s="48" t="s">
        <v>266</v>
      </c>
      <c r="V98" s="48" t="s">
        <v>384</v>
      </c>
      <c r="W98" s="48" t="s">
        <v>199</v>
      </c>
      <c r="X98" s="48" t="s">
        <v>187</v>
      </c>
      <c r="Y98" s="48">
        <v>2</v>
      </c>
      <c r="Z98" s="8" t="s">
        <v>23</v>
      </c>
      <c r="AA98" s="16" t="s">
        <v>576</v>
      </c>
      <c r="AB98" s="16"/>
      <c r="AN98" s="16"/>
      <c r="AO98" s="16"/>
      <c r="ALP98" s="16"/>
      <c r="ALQ98" s="16"/>
      <c r="ALR98" s="16"/>
      <c r="ALS98" s="16"/>
    </row>
    <row r="99" spans="1:1030" s="9" customFormat="1" ht="13.2" customHeight="1" x14ac:dyDescent="0.25">
      <c r="A99" s="16"/>
      <c r="B99" s="213" t="s">
        <v>444</v>
      </c>
      <c r="C99" s="210"/>
      <c r="D99" s="358" t="s">
        <v>118</v>
      </c>
      <c r="E99" s="104"/>
      <c r="F99" s="48"/>
      <c r="G99" s="113"/>
      <c r="H99" s="8"/>
      <c r="I99" s="48">
        <f t="shared" si="4"/>
        <v>1</v>
      </c>
      <c r="J99" s="48"/>
      <c r="K99" s="216" t="s">
        <v>444</v>
      </c>
      <c r="L99" s="242">
        <v>2.5</v>
      </c>
      <c r="M99" s="242">
        <v>4</v>
      </c>
      <c r="N99" s="242">
        <v>2</v>
      </c>
      <c r="O99" s="242">
        <v>3.5</v>
      </c>
      <c r="P99" s="242">
        <v>4</v>
      </c>
      <c r="Q99" s="242">
        <v>3</v>
      </c>
      <c r="R99" s="242">
        <v>3</v>
      </c>
      <c r="S99" s="71" t="s">
        <v>279</v>
      </c>
      <c r="T99" s="40" t="s">
        <v>177</v>
      </c>
      <c r="U99" s="48" t="s">
        <v>223</v>
      </c>
      <c r="V99" s="6" t="s">
        <v>179</v>
      </c>
      <c r="W99" s="6" t="s">
        <v>254</v>
      </c>
      <c r="X99" s="6" t="s">
        <v>445</v>
      </c>
      <c r="Y99" s="60">
        <v>2</v>
      </c>
      <c r="Z99" s="34" t="s">
        <v>236</v>
      </c>
      <c r="AA99" s="16" t="s">
        <v>386</v>
      </c>
      <c r="AB99" s="16"/>
    </row>
    <row r="100" spans="1:1030" s="9" customFormat="1" ht="13.2" customHeight="1" x14ac:dyDescent="0.25">
      <c r="A100" s="16"/>
      <c r="B100" s="73" t="s">
        <v>590</v>
      </c>
      <c r="C100" s="210"/>
      <c r="D100" s="358" t="s">
        <v>118</v>
      </c>
      <c r="E100" s="104"/>
      <c r="F100" s="48"/>
      <c r="G100" s="113"/>
      <c r="H100" s="8"/>
      <c r="I100" s="48">
        <f t="shared" si="4"/>
        <v>1</v>
      </c>
      <c r="J100" s="48"/>
      <c r="K100" s="216" t="s">
        <v>590</v>
      </c>
      <c r="L100" s="213">
        <v>3</v>
      </c>
      <c r="M100" s="213">
        <v>4</v>
      </c>
      <c r="N100" s="213">
        <v>2</v>
      </c>
      <c r="O100" s="213">
        <v>2</v>
      </c>
      <c r="P100" s="213">
        <v>2</v>
      </c>
      <c r="Q100" s="213">
        <v>1</v>
      </c>
      <c r="R100" s="213">
        <v>5</v>
      </c>
      <c r="S100" s="40" t="s">
        <v>279</v>
      </c>
      <c r="T100" s="40" t="s">
        <v>248</v>
      </c>
      <c r="U100" s="48" t="s">
        <v>223</v>
      </c>
      <c r="V100" s="48" t="s">
        <v>295</v>
      </c>
      <c r="W100" s="48" t="s">
        <v>199</v>
      </c>
      <c r="X100" s="48" t="s">
        <v>314</v>
      </c>
      <c r="Y100" s="48" t="s">
        <v>109</v>
      </c>
      <c r="Z100" s="8" t="s">
        <v>22</v>
      </c>
      <c r="AA100" s="40" t="s">
        <v>230</v>
      </c>
      <c r="AB100" s="16"/>
      <c r="AN100" s="16"/>
      <c r="AO100" s="16"/>
    </row>
    <row r="101" spans="1:1030" ht="13.2" customHeight="1" x14ac:dyDescent="0.3">
      <c r="A101" s="16"/>
      <c r="B101" s="213" t="s">
        <v>681</v>
      </c>
      <c r="C101" s="210"/>
      <c r="D101" s="359" t="s">
        <v>118</v>
      </c>
      <c r="E101" s="104"/>
      <c r="G101" s="113"/>
      <c r="H101" s="8"/>
      <c r="I101" s="48">
        <f t="shared" si="4"/>
        <v>1</v>
      </c>
      <c r="J101" s="48"/>
      <c r="K101" s="213" t="s">
        <v>681</v>
      </c>
      <c r="L101" s="172">
        <v>3</v>
      </c>
      <c r="M101" s="172">
        <v>3</v>
      </c>
      <c r="N101" s="172">
        <v>2</v>
      </c>
      <c r="O101" s="172">
        <v>3</v>
      </c>
      <c r="P101" s="172">
        <v>2</v>
      </c>
      <c r="Q101" s="172">
        <v>2</v>
      </c>
      <c r="R101" s="172">
        <v>5</v>
      </c>
      <c r="S101" s="251" t="s">
        <v>239</v>
      </c>
      <c r="T101" s="251" t="s">
        <v>240</v>
      </c>
      <c r="U101" s="172" t="s">
        <v>262</v>
      </c>
      <c r="V101" s="172" t="s">
        <v>343</v>
      </c>
      <c r="W101" s="172" t="s">
        <v>199</v>
      </c>
      <c r="X101" s="172" t="s">
        <v>187</v>
      </c>
      <c r="Y101" s="173" t="s">
        <v>109</v>
      </c>
      <c r="Z101" s="171" t="s">
        <v>212</v>
      </c>
      <c r="AA101" s="174" t="s">
        <v>189</v>
      </c>
      <c r="AN101" s="16"/>
      <c r="AO101" s="16"/>
      <c r="ALO101" s="9"/>
      <c r="ALP101" s="9"/>
      <c r="ALQ101" s="9"/>
      <c r="ALR101" s="9"/>
      <c r="ALS101" s="9"/>
    </row>
    <row r="102" spans="1:1030" ht="13.2" customHeight="1" x14ac:dyDescent="0.25">
      <c r="A102" s="16"/>
      <c r="B102" s="73" t="s">
        <v>682</v>
      </c>
      <c r="C102" s="210"/>
      <c r="D102" s="359" t="s">
        <v>118</v>
      </c>
      <c r="E102" s="104"/>
      <c r="G102" s="113"/>
      <c r="H102" s="8"/>
      <c r="I102" s="48">
        <f t="shared" si="4"/>
        <v>1</v>
      </c>
      <c r="J102" s="48"/>
      <c r="K102" s="40" t="s">
        <v>683</v>
      </c>
      <c r="M102" s="213">
        <v>2</v>
      </c>
      <c r="N102" s="213">
        <v>2</v>
      </c>
      <c r="O102" s="213">
        <v>3.5</v>
      </c>
      <c r="P102" s="213">
        <v>2</v>
      </c>
      <c r="Q102" s="213">
        <v>2</v>
      </c>
      <c r="R102" s="213">
        <v>5</v>
      </c>
      <c r="S102" s="40" t="s">
        <v>239</v>
      </c>
      <c r="T102" s="40" t="s">
        <v>177</v>
      </c>
      <c r="U102" s="48" t="s">
        <v>262</v>
      </c>
      <c r="V102" s="48" t="s">
        <v>343</v>
      </c>
      <c r="W102" s="48" t="s">
        <v>199</v>
      </c>
      <c r="X102" s="48" t="s">
        <v>187</v>
      </c>
      <c r="Y102" s="48" t="s">
        <v>109</v>
      </c>
      <c r="Z102" s="48" t="s">
        <v>23</v>
      </c>
      <c r="AA102" s="16" t="s">
        <v>189</v>
      </c>
      <c r="AN102" s="16"/>
      <c r="AO102" s="16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</row>
    <row r="103" spans="1:1030" s="9" customFormat="1" ht="13.2" customHeight="1" x14ac:dyDescent="0.25">
      <c r="A103" s="16"/>
      <c r="B103" s="340" t="s">
        <v>887</v>
      </c>
      <c r="C103" s="210"/>
      <c r="D103" s="360" t="s">
        <v>118</v>
      </c>
      <c r="E103" s="104"/>
      <c r="F103" s="48"/>
      <c r="G103" s="113"/>
      <c r="H103" s="8"/>
      <c r="I103" s="48">
        <f t="shared" si="4"/>
        <v>1</v>
      </c>
      <c r="J103" s="48"/>
      <c r="K103" s="178" t="s">
        <v>888</v>
      </c>
      <c r="L103" s="174">
        <v>2</v>
      </c>
      <c r="M103" s="174">
        <v>2</v>
      </c>
      <c r="N103" s="174">
        <v>3</v>
      </c>
      <c r="O103" s="174">
        <v>3</v>
      </c>
      <c r="P103" s="174">
        <v>4</v>
      </c>
      <c r="Q103" s="174">
        <v>3</v>
      </c>
      <c r="R103" s="174">
        <v>5</v>
      </c>
      <c r="S103" s="252" t="s">
        <v>217</v>
      </c>
      <c r="T103" s="252" t="s">
        <v>177</v>
      </c>
      <c r="U103" s="174" t="s">
        <v>197</v>
      </c>
      <c r="V103" s="174" t="s">
        <v>204</v>
      </c>
      <c r="W103" s="174" t="s">
        <v>221</v>
      </c>
      <c r="X103" s="174" t="s">
        <v>889</v>
      </c>
      <c r="Y103" s="176" t="s">
        <v>109</v>
      </c>
      <c r="Z103" s="190" t="s">
        <v>236</v>
      </c>
      <c r="AA103" s="174" t="s">
        <v>189</v>
      </c>
      <c r="AB103" s="16"/>
      <c r="AN103" s="16"/>
      <c r="AO103" s="16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</row>
    <row r="104" spans="1:1030" s="9" customFormat="1" ht="13.2" customHeight="1" x14ac:dyDescent="0.25">
      <c r="A104" s="300" t="s">
        <v>1292</v>
      </c>
      <c r="B104" s="73"/>
      <c r="C104" s="210"/>
      <c r="D104" s="46"/>
      <c r="E104" s="210"/>
      <c r="F104" s="48"/>
      <c r="G104" s="217"/>
      <c r="H104" s="8"/>
      <c r="I104" s="48"/>
      <c r="J104" s="48"/>
      <c r="K104" s="40"/>
      <c r="L104" s="228"/>
      <c r="M104" s="213"/>
      <c r="N104" s="213"/>
      <c r="O104" s="213"/>
      <c r="P104" s="213"/>
      <c r="Q104" s="213"/>
      <c r="R104" s="213"/>
      <c r="S104" s="40"/>
      <c r="T104" s="40"/>
      <c r="U104" s="48"/>
      <c r="V104" s="48"/>
      <c r="W104" s="48"/>
      <c r="X104" s="48"/>
      <c r="Y104" s="48"/>
      <c r="Z104" s="8"/>
      <c r="AA104" s="16"/>
      <c r="AB104" s="16"/>
      <c r="AN104" s="16"/>
      <c r="AO104" s="16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</row>
    <row r="105" spans="1:1030" s="9" customFormat="1" ht="13.2" customHeight="1" x14ac:dyDescent="0.25">
      <c r="A105" s="16"/>
      <c r="B105" s="213" t="s">
        <v>510</v>
      </c>
      <c r="C105" s="210"/>
      <c r="D105" s="46"/>
      <c r="E105" s="352">
        <v>2</v>
      </c>
      <c r="F105" s="48"/>
      <c r="G105" s="113"/>
      <c r="H105" s="8" t="s">
        <v>118</v>
      </c>
      <c r="I105" s="48">
        <f t="shared" ref="I105:I111" si="5">COUNTA(C105:H105)</f>
        <v>2</v>
      </c>
      <c r="J105" s="48"/>
      <c r="K105" s="40" t="s">
        <v>510</v>
      </c>
      <c r="L105" s="213">
        <v>2.5</v>
      </c>
      <c r="M105" s="213">
        <v>3</v>
      </c>
      <c r="N105" s="213">
        <v>2</v>
      </c>
      <c r="O105" s="213">
        <v>3.5</v>
      </c>
      <c r="P105" s="213">
        <v>2</v>
      </c>
      <c r="Q105" s="213">
        <v>3</v>
      </c>
      <c r="R105" s="213">
        <v>5</v>
      </c>
      <c r="S105" s="40" t="s">
        <v>239</v>
      </c>
      <c r="T105" s="40" t="s">
        <v>177</v>
      </c>
      <c r="U105" s="48" t="s">
        <v>223</v>
      </c>
      <c r="V105" s="48" t="s">
        <v>185</v>
      </c>
      <c r="W105" s="48" t="s">
        <v>186</v>
      </c>
      <c r="X105" s="48"/>
      <c r="Y105" s="48">
        <v>1</v>
      </c>
      <c r="Z105" s="8" t="s">
        <v>23</v>
      </c>
      <c r="AA105" s="16" t="s">
        <v>189</v>
      </c>
      <c r="AB105" s="16"/>
      <c r="AN105" s="16"/>
      <c r="AO105" s="16"/>
      <c r="ALP105"/>
      <c r="ALQ105"/>
      <c r="ALR105"/>
      <c r="ALS105"/>
    </row>
    <row r="106" spans="1:1030" s="9" customFormat="1" ht="13.2" customHeight="1" x14ac:dyDescent="0.25">
      <c r="A106" s="16"/>
      <c r="B106" s="213" t="s">
        <v>597</v>
      </c>
      <c r="C106" s="210"/>
      <c r="D106" s="46"/>
      <c r="E106" s="353">
        <v>1</v>
      </c>
      <c r="F106" s="48"/>
      <c r="G106" s="113"/>
      <c r="H106" s="8"/>
      <c r="I106" s="48">
        <f t="shared" si="5"/>
        <v>1</v>
      </c>
      <c r="J106" s="48"/>
      <c r="K106" s="40" t="s">
        <v>598</v>
      </c>
      <c r="L106" s="228">
        <v>2.5</v>
      </c>
      <c r="M106" s="213">
        <v>2</v>
      </c>
      <c r="N106" s="213">
        <v>2</v>
      </c>
      <c r="O106" s="213">
        <v>3</v>
      </c>
      <c r="P106" s="213">
        <v>2</v>
      </c>
      <c r="Q106" s="213">
        <v>3</v>
      </c>
      <c r="R106" s="213">
        <v>3</v>
      </c>
      <c r="S106" s="40" t="s">
        <v>279</v>
      </c>
      <c r="T106" s="40" t="s">
        <v>240</v>
      </c>
      <c r="U106" s="48" t="s">
        <v>223</v>
      </c>
      <c r="V106" s="48" t="s">
        <v>242</v>
      </c>
      <c r="W106" s="48" t="s">
        <v>186</v>
      </c>
      <c r="X106" s="48"/>
      <c r="Y106" s="48" t="s">
        <v>109</v>
      </c>
      <c r="Z106" s="8" t="s">
        <v>236</v>
      </c>
      <c r="AA106" s="16" t="s">
        <v>182</v>
      </c>
      <c r="AB106" s="16"/>
      <c r="AN106" s="16"/>
      <c r="AO106" s="16"/>
    </row>
    <row r="107" spans="1:1030" s="9" customFormat="1" ht="13.2" customHeight="1" x14ac:dyDescent="0.3">
      <c r="A107" s="16"/>
      <c r="B107" s="73" t="s">
        <v>1035</v>
      </c>
      <c r="C107" s="210"/>
      <c r="D107" s="46"/>
      <c r="E107" s="353">
        <v>1</v>
      </c>
      <c r="F107" s="48"/>
      <c r="G107" s="113"/>
      <c r="H107" s="8"/>
      <c r="I107" s="48">
        <f t="shared" si="5"/>
        <v>1</v>
      </c>
      <c r="J107" s="48"/>
      <c r="K107" s="172" t="s">
        <v>1035</v>
      </c>
      <c r="L107" s="172">
        <v>3</v>
      </c>
      <c r="M107" s="172">
        <v>3</v>
      </c>
      <c r="N107" s="172">
        <v>2</v>
      </c>
      <c r="O107" s="172">
        <v>3</v>
      </c>
      <c r="P107" s="172">
        <v>2</v>
      </c>
      <c r="Q107" s="172">
        <v>1</v>
      </c>
      <c r="R107" s="172">
        <v>5</v>
      </c>
      <c r="S107" s="40"/>
      <c r="T107" s="40"/>
      <c r="U107" s="48"/>
      <c r="V107" s="48"/>
      <c r="W107" s="48"/>
      <c r="X107" s="48"/>
      <c r="Y107" s="48"/>
      <c r="Z107" s="8"/>
      <c r="AA107" s="16"/>
      <c r="AB107" s="16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</row>
    <row r="108" spans="1:1030" s="9" customFormat="1" ht="13.2" customHeight="1" x14ac:dyDescent="0.25">
      <c r="A108" s="111"/>
      <c r="B108" s="371" t="s">
        <v>680</v>
      </c>
      <c r="C108" s="210"/>
      <c r="D108" s="103"/>
      <c r="E108" s="353">
        <v>1</v>
      </c>
      <c r="F108" s="210"/>
      <c r="G108" s="113"/>
      <c r="H108" s="186"/>
      <c r="I108" s="48">
        <f t="shared" si="5"/>
        <v>1</v>
      </c>
      <c r="J108" s="48"/>
      <c r="K108" s="187" t="s">
        <v>680</v>
      </c>
      <c r="L108" s="215">
        <v>2.5</v>
      </c>
      <c r="M108" s="215">
        <v>2</v>
      </c>
      <c r="N108" s="215">
        <v>1</v>
      </c>
      <c r="O108" s="215">
        <v>3</v>
      </c>
      <c r="P108" s="215">
        <v>2</v>
      </c>
      <c r="Q108" s="215">
        <v>1</v>
      </c>
      <c r="R108" s="215">
        <v>5</v>
      </c>
      <c r="S108" s="211" t="s">
        <v>279</v>
      </c>
      <c r="T108" s="211" t="s">
        <v>240</v>
      </c>
      <c r="U108" s="210" t="s">
        <v>262</v>
      </c>
      <c r="V108" s="104" t="s">
        <v>343</v>
      </c>
      <c r="W108" s="104" t="s">
        <v>199</v>
      </c>
      <c r="X108" s="104" t="s">
        <v>187</v>
      </c>
      <c r="Y108" s="210" t="s">
        <v>109</v>
      </c>
      <c r="Z108" s="195" t="s">
        <v>236</v>
      </c>
      <c r="AA108" s="111" t="s">
        <v>230</v>
      </c>
      <c r="AB108" s="114"/>
      <c r="AC108" s="114"/>
      <c r="AD108" s="114"/>
      <c r="AE108" s="114"/>
      <c r="AF108" s="114"/>
      <c r="AG108" s="114"/>
      <c r="AH108" s="114"/>
      <c r="AI108" s="114"/>
      <c r="AJ108" s="114"/>
      <c r="AK108" s="114"/>
      <c r="AL108" s="114"/>
      <c r="AM108" s="111"/>
      <c r="AN108" s="111"/>
      <c r="AO108" s="114"/>
      <c r="AP108" s="114"/>
      <c r="AQ108" s="114"/>
      <c r="AR108" s="114"/>
      <c r="AS108" s="114"/>
      <c r="AT108" s="114"/>
      <c r="AU108" s="114"/>
      <c r="AV108" s="114"/>
      <c r="AW108" s="114"/>
      <c r="AX108" s="114"/>
      <c r="AY108" s="114"/>
      <c r="AZ108" s="114"/>
      <c r="BA108" s="114"/>
      <c r="BB108" s="114"/>
      <c r="BC108" s="114"/>
      <c r="BD108" s="114"/>
      <c r="BE108" s="114"/>
      <c r="BF108" s="114"/>
      <c r="BG108" s="114"/>
      <c r="BH108" s="114"/>
      <c r="BI108" s="114"/>
      <c r="BJ108" s="114"/>
      <c r="BK108" s="114"/>
      <c r="BL108" s="114"/>
      <c r="BM108" s="114"/>
      <c r="BN108" s="114"/>
      <c r="BO108" s="114"/>
      <c r="BP108" s="114"/>
      <c r="BQ108" s="114"/>
      <c r="BR108" s="114"/>
      <c r="BS108" s="114"/>
      <c r="BT108" s="114"/>
      <c r="BU108" s="114"/>
      <c r="BV108" s="114"/>
      <c r="BW108" s="114"/>
      <c r="BX108" s="114"/>
      <c r="BY108" s="114"/>
      <c r="BZ108" s="114"/>
      <c r="CA108" s="114"/>
      <c r="CB108" s="114"/>
      <c r="CC108" s="114"/>
      <c r="CD108" s="114"/>
      <c r="CE108" s="114"/>
      <c r="CF108" s="114"/>
      <c r="CG108" s="114"/>
      <c r="CH108" s="114"/>
      <c r="CI108" s="114"/>
      <c r="CJ108" s="114"/>
      <c r="CK108" s="114"/>
      <c r="CL108" s="114"/>
      <c r="CM108" s="114"/>
      <c r="CN108" s="114"/>
      <c r="CO108" s="114"/>
      <c r="CP108" s="114"/>
      <c r="CQ108" s="114"/>
      <c r="CR108" s="114"/>
      <c r="CS108" s="114"/>
      <c r="CT108" s="114"/>
      <c r="CU108" s="114"/>
      <c r="CV108" s="114"/>
      <c r="CW108" s="114"/>
      <c r="CX108" s="114"/>
      <c r="CY108" s="114"/>
      <c r="CZ108" s="114"/>
      <c r="DA108" s="114"/>
      <c r="DB108" s="114"/>
      <c r="DC108" s="114"/>
      <c r="DD108" s="114"/>
      <c r="DE108" s="114"/>
      <c r="DF108" s="114"/>
      <c r="DG108" s="114"/>
      <c r="DH108" s="114"/>
      <c r="DI108" s="114"/>
      <c r="DJ108" s="114"/>
      <c r="DK108" s="114"/>
      <c r="DL108" s="114"/>
      <c r="DM108" s="114"/>
      <c r="DN108" s="114"/>
      <c r="DO108" s="114"/>
      <c r="DP108" s="114"/>
      <c r="DQ108" s="114"/>
      <c r="DR108" s="114"/>
      <c r="DS108" s="114"/>
      <c r="DT108" s="114"/>
      <c r="DU108" s="114"/>
      <c r="DV108" s="114"/>
      <c r="DW108" s="114"/>
      <c r="DX108" s="114"/>
      <c r="DY108" s="114"/>
      <c r="DZ108" s="114"/>
      <c r="EA108" s="114"/>
      <c r="EB108" s="114"/>
      <c r="EC108" s="114"/>
      <c r="ED108" s="114"/>
      <c r="EE108" s="114"/>
      <c r="EF108" s="114"/>
      <c r="EG108" s="114"/>
      <c r="EH108" s="114"/>
      <c r="EI108" s="114"/>
      <c r="EJ108" s="114"/>
      <c r="EK108" s="114"/>
      <c r="EL108" s="114"/>
      <c r="EM108" s="114"/>
      <c r="EN108" s="114"/>
      <c r="EO108" s="114"/>
      <c r="EP108" s="114"/>
      <c r="EQ108" s="114"/>
      <c r="ER108" s="114"/>
      <c r="ES108" s="114"/>
      <c r="ET108" s="114"/>
      <c r="EU108" s="114"/>
      <c r="EV108" s="114"/>
      <c r="EW108" s="114"/>
      <c r="EX108" s="114"/>
      <c r="EY108" s="114"/>
      <c r="EZ108" s="114"/>
      <c r="FA108" s="114"/>
      <c r="FB108" s="114"/>
      <c r="FC108" s="114"/>
      <c r="FD108" s="114"/>
      <c r="FE108" s="114"/>
      <c r="FF108" s="114"/>
      <c r="FG108" s="114"/>
      <c r="FH108" s="114"/>
      <c r="FI108" s="114"/>
      <c r="FJ108" s="114"/>
      <c r="FK108" s="114"/>
      <c r="FL108" s="114"/>
      <c r="FM108" s="114"/>
      <c r="FN108" s="114"/>
      <c r="FO108" s="114"/>
      <c r="FP108" s="114"/>
      <c r="FQ108" s="114"/>
      <c r="FR108" s="114"/>
      <c r="FS108" s="114"/>
      <c r="FT108" s="114"/>
      <c r="FU108" s="114"/>
      <c r="FV108" s="114"/>
      <c r="FW108" s="114"/>
      <c r="FX108" s="114"/>
      <c r="FY108" s="114"/>
      <c r="FZ108" s="114"/>
      <c r="GA108" s="114"/>
      <c r="GB108" s="114"/>
      <c r="GC108" s="114"/>
      <c r="GD108" s="114"/>
      <c r="GE108" s="114"/>
      <c r="GF108" s="114"/>
      <c r="GG108" s="114"/>
      <c r="GH108" s="114"/>
      <c r="GI108" s="114"/>
      <c r="GJ108" s="114"/>
      <c r="GK108" s="114"/>
      <c r="GL108" s="114"/>
      <c r="GM108" s="114"/>
      <c r="GN108" s="114"/>
      <c r="GO108" s="114"/>
      <c r="GP108" s="114"/>
      <c r="GQ108" s="114"/>
      <c r="GR108" s="114"/>
      <c r="GS108" s="114"/>
      <c r="GT108" s="114"/>
      <c r="GU108" s="114"/>
      <c r="GV108" s="114"/>
      <c r="GW108" s="114"/>
      <c r="GX108" s="114"/>
      <c r="GY108" s="114"/>
      <c r="GZ108" s="114"/>
      <c r="HA108" s="114"/>
      <c r="HB108" s="114"/>
      <c r="HC108" s="114"/>
      <c r="HD108" s="114"/>
      <c r="HE108" s="114"/>
      <c r="HF108" s="114"/>
      <c r="HG108" s="114"/>
      <c r="HH108" s="114"/>
      <c r="HI108" s="114"/>
      <c r="HJ108" s="114"/>
      <c r="HK108" s="114"/>
      <c r="HL108" s="114"/>
      <c r="HM108" s="114"/>
      <c r="HN108" s="114"/>
      <c r="HO108" s="114"/>
      <c r="HP108" s="114"/>
      <c r="HQ108" s="114"/>
      <c r="HR108" s="114"/>
      <c r="HS108" s="114"/>
      <c r="HT108" s="114"/>
      <c r="HU108" s="114"/>
      <c r="HV108" s="114"/>
      <c r="HW108" s="114"/>
      <c r="HX108" s="114"/>
      <c r="HY108" s="114"/>
      <c r="HZ108" s="114"/>
      <c r="IA108" s="114"/>
      <c r="IB108" s="114"/>
      <c r="IC108" s="114"/>
      <c r="ID108" s="114"/>
      <c r="IE108" s="114"/>
      <c r="IF108" s="114"/>
      <c r="IG108" s="114"/>
      <c r="IH108" s="114"/>
      <c r="II108" s="114"/>
      <c r="IJ108" s="114"/>
      <c r="IK108" s="114"/>
      <c r="IL108" s="114"/>
      <c r="IM108" s="114"/>
      <c r="IN108" s="114"/>
      <c r="IO108" s="114"/>
      <c r="IP108" s="114"/>
      <c r="IQ108" s="114"/>
      <c r="IR108" s="114"/>
      <c r="IS108" s="114"/>
      <c r="IT108" s="114"/>
      <c r="IU108" s="114"/>
      <c r="IV108" s="114"/>
      <c r="IW108" s="114"/>
      <c r="IX108" s="114"/>
      <c r="IY108" s="114"/>
      <c r="IZ108" s="114"/>
      <c r="JA108" s="114"/>
      <c r="JB108" s="114"/>
      <c r="JC108" s="114"/>
      <c r="JD108" s="114"/>
      <c r="JE108" s="114"/>
      <c r="JF108" s="114"/>
      <c r="JG108" s="114"/>
      <c r="JH108" s="114"/>
      <c r="JI108" s="114"/>
      <c r="JJ108" s="114"/>
      <c r="JK108" s="114"/>
      <c r="JL108" s="114"/>
      <c r="JM108" s="114"/>
      <c r="JN108" s="114"/>
      <c r="JO108" s="114"/>
      <c r="JP108" s="114"/>
      <c r="JQ108" s="114"/>
      <c r="JR108" s="114"/>
      <c r="JS108" s="114"/>
      <c r="JT108" s="114"/>
      <c r="JU108" s="114"/>
      <c r="JV108" s="114"/>
      <c r="JW108" s="114"/>
      <c r="JX108" s="114"/>
      <c r="JY108" s="114"/>
      <c r="JZ108" s="114"/>
      <c r="KA108" s="114"/>
      <c r="KB108" s="114"/>
      <c r="KC108" s="114"/>
      <c r="KD108" s="114"/>
      <c r="KE108" s="114"/>
      <c r="KF108" s="114"/>
      <c r="KG108" s="114"/>
      <c r="KH108" s="114"/>
      <c r="KI108" s="114"/>
      <c r="KJ108" s="114"/>
      <c r="KK108" s="114"/>
      <c r="KL108" s="114"/>
      <c r="KM108" s="114"/>
      <c r="KN108" s="114"/>
      <c r="KO108" s="114"/>
      <c r="KP108" s="114"/>
      <c r="KQ108" s="114"/>
      <c r="KR108" s="114"/>
      <c r="KS108" s="114"/>
      <c r="KT108" s="114"/>
      <c r="KU108" s="114"/>
      <c r="KV108" s="114"/>
      <c r="KW108" s="114"/>
      <c r="KX108" s="114"/>
      <c r="KY108" s="114"/>
      <c r="KZ108" s="114"/>
      <c r="LA108" s="114"/>
      <c r="LB108" s="114"/>
      <c r="LC108" s="114"/>
      <c r="LD108" s="114"/>
      <c r="LE108" s="114"/>
      <c r="LF108" s="114"/>
      <c r="LG108" s="114"/>
      <c r="LH108" s="114"/>
      <c r="LI108" s="114"/>
      <c r="LJ108" s="114"/>
      <c r="LK108" s="114"/>
      <c r="LL108" s="114"/>
      <c r="LM108" s="114"/>
      <c r="LN108" s="114"/>
      <c r="LO108" s="114"/>
      <c r="LP108" s="114"/>
      <c r="LQ108" s="114"/>
      <c r="LR108" s="114"/>
      <c r="LS108" s="114"/>
      <c r="LT108" s="114"/>
      <c r="LU108" s="114"/>
      <c r="LV108" s="114"/>
      <c r="LW108" s="114"/>
      <c r="LX108" s="114"/>
      <c r="LY108" s="114"/>
      <c r="LZ108" s="114"/>
      <c r="MA108" s="114"/>
      <c r="MB108" s="114"/>
      <c r="MC108" s="114"/>
      <c r="MD108" s="114"/>
      <c r="ME108" s="114"/>
      <c r="MF108" s="114"/>
      <c r="MG108" s="114"/>
      <c r="MH108" s="114"/>
      <c r="MI108" s="114"/>
      <c r="MJ108" s="114"/>
      <c r="MK108" s="114"/>
      <c r="ML108" s="114"/>
      <c r="MM108" s="114"/>
      <c r="MN108" s="114"/>
      <c r="MO108" s="114"/>
      <c r="MP108" s="114"/>
      <c r="MQ108" s="114"/>
      <c r="MR108" s="114"/>
      <c r="MS108" s="114"/>
      <c r="MT108" s="114"/>
      <c r="MU108" s="114"/>
      <c r="MV108" s="114"/>
      <c r="MW108" s="114"/>
      <c r="MX108" s="114"/>
      <c r="MY108" s="114"/>
      <c r="MZ108" s="114"/>
      <c r="NA108" s="114"/>
      <c r="NB108" s="114"/>
      <c r="NC108" s="114"/>
      <c r="ND108" s="114"/>
      <c r="NE108" s="114"/>
      <c r="NF108" s="114"/>
      <c r="NG108" s="114"/>
      <c r="NH108" s="114"/>
      <c r="NI108" s="114"/>
      <c r="NJ108" s="114"/>
      <c r="NK108" s="114"/>
      <c r="NL108" s="114"/>
      <c r="NM108" s="114"/>
      <c r="NN108" s="114"/>
      <c r="NO108" s="114"/>
      <c r="NP108" s="114"/>
      <c r="NQ108" s="114"/>
      <c r="NR108" s="114"/>
      <c r="NS108" s="114"/>
      <c r="NT108" s="114"/>
      <c r="NU108" s="114"/>
      <c r="NV108" s="114"/>
      <c r="NW108" s="114"/>
      <c r="NX108" s="114"/>
      <c r="NY108" s="114"/>
      <c r="NZ108" s="114"/>
      <c r="OA108" s="114"/>
      <c r="OB108" s="114"/>
      <c r="OC108" s="114"/>
      <c r="OD108" s="114"/>
      <c r="OE108" s="114"/>
      <c r="OF108" s="114"/>
      <c r="OG108" s="114"/>
      <c r="OH108" s="114"/>
      <c r="OI108" s="114"/>
      <c r="OJ108" s="114"/>
      <c r="OK108" s="114"/>
      <c r="OL108" s="114"/>
      <c r="OM108" s="114"/>
      <c r="ON108" s="114"/>
      <c r="OO108" s="114"/>
      <c r="OP108" s="114"/>
      <c r="OQ108" s="114"/>
      <c r="OR108" s="114"/>
      <c r="OS108" s="114"/>
      <c r="OT108" s="114"/>
      <c r="OU108" s="114"/>
      <c r="OV108" s="114"/>
      <c r="OW108" s="114"/>
      <c r="OX108" s="114"/>
      <c r="OY108" s="114"/>
      <c r="OZ108" s="114"/>
      <c r="PA108" s="114"/>
      <c r="PB108" s="114"/>
      <c r="PC108" s="114"/>
      <c r="PD108" s="114"/>
      <c r="PE108" s="114"/>
      <c r="PF108" s="114"/>
      <c r="PG108" s="114"/>
      <c r="PH108" s="114"/>
      <c r="PI108" s="114"/>
      <c r="PJ108" s="114"/>
      <c r="PK108" s="114"/>
      <c r="PL108" s="114"/>
      <c r="PM108" s="114"/>
      <c r="PN108" s="114"/>
      <c r="PO108" s="114"/>
      <c r="PP108" s="114"/>
      <c r="PQ108" s="114"/>
      <c r="PR108" s="114"/>
      <c r="PS108" s="114"/>
      <c r="PT108" s="114"/>
      <c r="PU108" s="114"/>
      <c r="PV108" s="114"/>
      <c r="PW108" s="114"/>
      <c r="PX108" s="114"/>
      <c r="PY108" s="114"/>
      <c r="PZ108" s="114"/>
      <c r="QA108" s="114"/>
      <c r="QB108" s="114"/>
      <c r="QC108" s="114"/>
      <c r="QD108" s="114"/>
      <c r="QE108" s="114"/>
      <c r="QF108" s="114"/>
      <c r="QG108" s="114"/>
      <c r="QH108" s="114"/>
      <c r="QI108" s="114"/>
      <c r="QJ108" s="114"/>
      <c r="QK108" s="114"/>
      <c r="QL108" s="114"/>
      <c r="QM108" s="114"/>
      <c r="QN108" s="114"/>
      <c r="QO108" s="114"/>
      <c r="QP108" s="114"/>
      <c r="QQ108" s="114"/>
      <c r="QR108" s="114"/>
      <c r="QS108" s="114"/>
      <c r="QT108" s="114"/>
      <c r="QU108" s="114"/>
      <c r="QV108" s="114"/>
      <c r="QW108" s="114"/>
      <c r="QX108" s="114"/>
      <c r="QY108" s="114"/>
      <c r="QZ108" s="114"/>
      <c r="RA108" s="114"/>
      <c r="RB108" s="114"/>
      <c r="RC108" s="114"/>
      <c r="RD108" s="114"/>
      <c r="RE108" s="114"/>
      <c r="RF108" s="114"/>
      <c r="RG108" s="114"/>
      <c r="RH108" s="114"/>
      <c r="RI108" s="114"/>
      <c r="RJ108" s="114"/>
      <c r="RK108" s="114"/>
      <c r="RL108" s="114"/>
      <c r="RM108" s="114"/>
      <c r="RN108" s="114"/>
      <c r="RO108" s="114"/>
      <c r="RP108" s="114"/>
      <c r="RQ108" s="114"/>
      <c r="RR108" s="114"/>
      <c r="RS108" s="114"/>
      <c r="RT108" s="114"/>
      <c r="RU108" s="114"/>
      <c r="RV108" s="114"/>
      <c r="RW108" s="114"/>
      <c r="RX108" s="114"/>
      <c r="RY108" s="114"/>
      <c r="RZ108" s="114"/>
      <c r="SA108" s="114"/>
      <c r="SB108" s="114"/>
      <c r="SC108" s="114"/>
      <c r="SD108" s="114"/>
      <c r="SE108" s="114"/>
      <c r="SF108" s="114"/>
      <c r="SG108" s="114"/>
      <c r="SH108" s="114"/>
      <c r="SI108" s="114"/>
      <c r="SJ108" s="114"/>
      <c r="SK108" s="114"/>
      <c r="SL108" s="114"/>
      <c r="SM108" s="114"/>
      <c r="SN108" s="114"/>
      <c r="SO108" s="114"/>
      <c r="SP108" s="114"/>
      <c r="SQ108" s="114"/>
      <c r="SR108" s="114"/>
      <c r="SS108" s="114"/>
      <c r="ST108" s="114"/>
      <c r="SU108" s="114"/>
      <c r="SV108" s="114"/>
      <c r="SW108" s="114"/>
      <c r="SX108" s="114"/>
      <c r="SY108" s="114"/>
      <c r="SZ108" s="114"/>
      <c r="TA108" s="114"/>
      <c r="TB108" s="114"/>
      <c r="TC108" s="114"/>
      <c r="TD108" s="114"/>
      <c r="TE108" s="114"/>
      <c r="TF108" s="114"/>
      <c r="TG108" s="114"/>
      <c r="TH108" s="114"/>
      <c r="TI108" s="114"/>
      <c r="TJ108" s="114"/>
      <c r="TK108" s="114"/>
      <c r="TL108" s="114"/>
      <c r="TM108" s="114"/>
      <c r="TN108" s="114"/>
      <c r="TO108" s="114"/>
      <c r="TP108" s="114"/>
      <c r="TQ108" s="114"/>
      <c r="TR108" s="114"/>
      <c r="TS108" s="114"/>
      <c r="TT108" s="114"/>
      <c r="TU108" s="114"/>
      <c r="TV108" s="114"/>
      <c r="TW108" s="114"/>
      <c r="TX108" s="114"/>
      <c r="TY108" s="114"/>
      <c r="TZ108" s="114"/>
      <c r="UA108" s="114"/>
      <c r="UB108" s="114"/>
      <c r="UC108" s="114"/>
      <c r="UD108" s="114"/>
      <c r="UE108" s="114"/>
      <c r="UF108" s="114"/>
      <c r="UG108" s="114"/>
      <c r="UH108" s="114"/>
      <c r="UI108" s="114"/>
      <c r="UJ108" s="114"/>
      <c r="UK108" s="114"/>
      <c r="UL108" s="114"/>
      <c r="UM108" s="114"/>
      <c r="UN108" s="114"/>
      <c r="UO108" s="114"/>
      <c r="UP108" s="114"/>
      <c r="UQ108" s="114"/>
      <c r="UR108" s="114"/>
      <c r="US108" s="114"/>
      <c r="UT108" s="114"/>
      <c r="UU108" s="114"/>
      <c r="UV108" s="114"/>
      <c r="UW108" s="114"/>
      <c r="UX108" s="114"/>
      <c r="UY108" s="114"/>
      <c r="UZ108" s="114"/>
      <c r="VA108" s="114"/>
      <c r="VB108" s="114"/>
      <c r="VC108" s="114"/>
      <c r="VD108" s="114"/>
      <c r="VE108" s="114"/>
      <c r="VF108" s="114"/>
      <c r="VG108" s="114"/>
      <c r="VH108" s="114"/>
      <c r="VI108" s="114"/>
      <c r="VJ108" s="114"/>
      <c r="VK108" s="114"/>
      <c r="VL108" s="114"/>
      <c r="VM108" s="114"/>
      <c r="VN108" s="114"/>
      <c r="VO108" s="114"/>
      <c r="VP108" s="114"/>
      <c r="VQ108" s="114"/>
      <c r="VR108" s="114"/>
      <c r="VS108" s="114"/>
      <c r="VT108" s="114"/>
      <c r="VU108" s="114"/>
      <c r="VV108" s="114"/>
      <c r="VW108" s="114"/>
      <c r="VX108" s="114"/>
      <c r="VY108" s="114"/>
      <c r="VZ108" s="114"/>
      <c r="WA108" s="114"/>
      <c r="WB108" s="114"/>
      <c r="WC108" s="114"/>
      <c r="WD108" s="114"/>
      <c r="WE108" s="114"/>
      <c r="WF108" s="114"/>
      <c r="WG108" s="114"/>
      <c r="WH108" s="114"/>
      <c r="WI108" s="114"/>
      <c r="WJ108" s="114"/>
      <c r="WK108" s="114"/>
      <c r="WL108" s="114"/>
      <c r="WM108" s="114"/>
      <c r="WN108" s="114"/>
      <c r="WO108" s="114"/>
      <c r="WP108" s="114"/>
      <c r="WQ108" s="114"/>
      <c r="WR108" s="114"/>
      <c r="WS108" s="114"/>
      <c r="WT108" s="114"/>
      <c r="WU108" s="114"/>
      <c r="WV108" s="114"/>
      <c r="WW108" s="114"/>
      <c r="WX108" s="114"/>
      <c r="WY108" s="114"/>
      <c r="WZ108" s="114"/>
      <c r="XA108" s="114"/>
      <c r="XB108" s="114"/>
      <c r="XC108" s="114"/>
      <c r="XD108" s="114"/>
      <c r="XE108" s="114"/>
      <c r="XF108" s="114"/>
      <c r="XG108" s="114"/>
      <c r="XH108" s="114"/>
      <c r="XI108" s="114"/>
      <c r="XJ108" s="114"/>
      <c r="XK108" s="114"/>
      <c r="XL108" s="114"/>
      <c r="XM108" s="114"/>
      <c r="XN108" s="114"/>
      <c r="XO108" s="114"/>
      <c r="XP108" s="114"/>
      <c r="XQ108" s="114"/>
      <c r="XR108" s="114"/>
      <c r="XS108" s="114"/>
      <c r="XT108" s="114"/>
      <c r="XU108" s="114"/>
      <c r="XV108" s="114"/>
      <c r="XW108" s="114"/>
      <c r="XX108" s="114"/>
      <c r="XY108" s="114"/>
      <c r="XZ108" s="114"/>
      <c r="YA108" s="114"/>
      <c r="YB108" s="114"/>
      <c r="YC108" s="114"/>
      <c r="YD108" s="114"/>
      <c r="YE108" s="114"/>
      <c r="YF108" s="114"/>
      <c r="YG108" s="114"/>
      <c r="YH108" s="114"/>
      <c r="YI108" s="114"/>
      <c r="YJ108" s="114"/>
      <c r="YK108" s="114"/>
      <c r="YL108" s="114"/>
      <c r="YM108" s="114"/>
      <c r="YN108" s="114"/>
      <c r="YO108" s="114"/>
      <c r="YP108" s="114"/>
      <c r="YQ108" s="114"/>
      <c r="YR108" s="114"/>
      <c r="YS108" s="114"/>
      <c r="YT108" s="114"/>
      <c r="YU108" s="114"/>
      <c r="YV108" s="114"/>
      <c r="YW108" s="114"/>
      <c r="YX108" s="114"/>
      <c r="YY108" s="114"/>
      <c r="YZ108" s="114"/>
      <c r="ZA108" s="114"/>
      <c r="ZB108" s="114"/>
      <c r="ZC108" s="114"/>
      <c r="ZD108" s="114"/>
      <c r="ZE108" s="114"/>
      <c r="ZF108" s="114"/>
      <c r="ZG108" s="114"/>
      <c r="ZH108" s="114"/>
      <c r="ZI108" s="114"/>
      <c r="ZJ108" s="114"/>
      <c r="ZK108" s="114"/>
      <c r="ZL108" s="114"/>
      <c r="ZM108" s="114"/>
      <c r="ZN108" s="114"/>
      <c r="ZO108" s="114"/>
      <c r="ZP108" s="114"/>
      <c r="ZQ108" s="114"/>
      <c r="ZR108" s="114"/>
      <c r="ZS108" s="114"/>
      <c r="ZT108" s="114"/>
      <c r="ZU108" s="114"/>
      <c r="ZV108" s="114"/>
      <c r="ZW108" s="114"/>
      <c r="ZX108" s="114"/>
      <c r="ZY108" s="114"/>
      <c r="ZZ108" s="114"/>
      <c r="AAA108" s="114"/>
      <c r="AAB108" s="114"/>
      <c r="AAC108" s="114"/>
      <c r="AAD108" s="114"/>
      <c r="AAE108" s="114"/>
      <c r="AAF108" s="114"/>
      <c r="AAG108" s="114"/>
      <c r="AAH108" s="114"/>
      <c r="AAI108" s="114"/>
      <c r="AAJ108" s="114"/>
      <c r="AAK108" s="114"/>
      <c r="AAL108" s="114"/>
      <c r="AAM108" s="114"/>
      <c r="AAN108" s="114"/>
      <c r="AAO108" s="114"/>
      <c r="AAP108" s="114"/>
      <c r="AAQ108" s="114"/>
      <c r="AAR108" s="114"/>
      <c r="AAS108" s="114"/>
      <c r="AAT108" s="114"/>
      <c r="AAU108" s="114"/>
      <c r="AAV108" s="114"/>
      <c r="AAW108" s="114"/>
      <c r="AAX108" s="114"/>
      <c r="AAY108" s="114"/>
      <c r="AAZ108" s="114"/>
      <c r="ABA108" s="114"/>
      <c r="ABB108" s="114"/>
      <c r="ABC108" s="114"/>
      <c r="ABD108" s="114"/>
      <c r="ABE108" s="114"/>
      <c r="ABF108" s="114"/>
      <c r="ABG108" s="114"/>
      <c r="ABH108" s="114"/>
      <c r="ABI108" s="114"/>
      <c r="ABJ108" s="114"/>
      <c r="ABK108" s="114"/>
      <c r="ABL108" s="114"/>
      <c r="ABM108" s="114"/>
      <c r="ABN108" s="114"/>
      <c r="ABO108" s="114"/>
      <c r="ABP108" s="114"/>
      <c r="ABQ108" s="114"/>
      <c r="ABR108" s="114"/>
      <c r="ABS108" s="114"/>
      <c r="ABT108" s="114"/>
      <c r="ABU108" s="114"/>
      <c r="ABV108" s="114"/>
      <c r="ABW108" s="114"/>
      <c r="ABX108" s="114"/>
      <c r="ABY108" s="114"/>
      <c r="ABZ108" s="114"/>
      <c r="ACA108" s="114"/>
      <c r="ACB108" s="114"/>
      <c r="ACC108" s="114"/>
      <c r="ACD108" s="114"/>
      <c r="ACE108" s="114"/>
      <c r="ACF108" s="114"/>
      <c r="ACG108" s="114"/>
      <c r="ACH108" s="114"/>
      <c r="ACI108" s="114"/>
      <c r="ACJ108" s="114"/>
      <c r="ACK108" s="114"/>
      <c r="ACL108" s="114"/>
      <c r="ACM108" s="114"/>
      <c r="ACN108" s="114"/>
      <c r="ACO108" s="114"/>
      <c r="ACP108" s="114"/>
      <c r="ACQ108" s="114"/>
      <c r="ACR108" s="114"/>
      <c r="ACS108" s="114"/>
      <c r="ACT108" s="114"/>
      <c r="ACU108" s="114"/>
      <c r="ACV108" s="114"/>
      <c r="ACW108" s="114"/>
      <c r="ACX108" s="114"/>
      <c r="ACY108" s="114"/>
      <c r="ACZ108" s="114"/>
      <c r="ADA108" s="114"/>
      <c r="ADB108" s="114"/>
      <c r="ADC108" s="114"/>
      <c r="ADD108" s="114"/>
      <c r="ADE108" s="114"/>
      <c r="ADF108" s="114"/>
      <c r="ADG108" s="114"/>
      <c r="ADH108" s="114"/>
      <c r="ADI108" s="114"/>
      <c r="ADJ108" s="114"/>
      <c r="ADK108" s="114"/>
      <c r="ADL108" s="114"/>
      <c r="ADM108" s="114"/>
      <c r="ADN108" s="114"/>
      <c r="ADO108" s="114"/>
      <c r="ADP108" s="114"/>
      <c r="ADQ108" s="114"/>
      <c r="ADR108" s="114"/>
      <c r="ADS108" s="114"/>
      <c r="ADT108" s="114"/>
      <c r="ADU108" s="114"/>
      <c r="ADV108" s="114"/>
      <c r="ADW108" s="114"/>
      <c r="ADX108" s="114"/>
      <c r="ADY108" s="114"/>
      <c r="ADZ108" s="114"/>
      <c r="AEA108" s="114"/>
      <c r="AEB108" s="114"/>
      <c r="AEC108" s="114"/>
      <c r="AED108" s="114"/>
      <c r="AEE108" s="114"/>
      <c r="AEF108" s="114"/>
      <c r="AEG108" s="114"/>
      <c r="AEH108" s="114"/>
      <c r="AEI108" s="114"/>
      <c r="AEJ108" s="114"/>
      <c r="AEK108" s="114"/>
      <c r="AEL108" s="114"/>
      <c r="AEM108" s="114"/>
      <c r="AEN108" s="114"/>
      <c r="AEO108" s="114"/>
      <c r="AEP108" s="114"/>
      <c r="AEQ108" s="114"/>
      <c r="AER108" s="114"/>
      <c r="AES108" s="114"/>
      <c r="AET108" s="114"/>
      <c r="AEU108" s="114"/>
      <c r="AEV108" s="114"/>
      <c r="AEW108" s="114"/>
      <c r="AEX108" s="114"/>
      <c r="AEY108" s="114"/>
      <c r="AEZ108" s="114"/>
      <c r="AFA108" s="114"/>
      <c r="AFB108" s="114"/>
      <c r="AFC108" s="114"/>
      <c r="AFD108" s="114"/>
      <c r="AFE108" s="114"/>
      <c r="AFF108" s="114"/>
      <c r="AFG108" s="114"/>
      <c r="AFH108" s="114"/>
      <c r="AFI108" s="114"/>
      <c r="AFJ108" s="114"/>
      <c r="AFK108" s="114"/>
      <c r="AFL108" s="114"/>
      <c r="AFM108" s="114"/>
      <c r="AFN108" s="114"/>
      <c r="AFO108" s="114"/>
      <c r="AFP108" s="114"/>
      <c r="AFQ108" s="114"/>
      <c r="AFR108" s="114"/>
      <c r="AFS108" s="114"/>
      <c r="AFT108" s="114"/>
      <c r="AFU108" s="114"/>
      <c r="AFV108" s="114"/>
      <c r="AFW108" s="114"/>
      <c r="AFX108" s="114"/>
      <c r="AFY108" s="114"/>
      <c r="AFZ108" s="114"/>
      <c r="AGA108" s="114"/>
      <c r="AGB108" s="114"/>
      <c r="AGC108" s="114"/>
      <c r="AGD108" s="114"/>
      <c r="AGE108" s="114"/>
      <c r="AGF108" s="114"/>
      <c r="AGG108" s="114"/>
      <c r="AGH108" s="114"/>
      <c r="AGI108" s="114"/>
      <c r="AGJ108" s="114"/>
      <c r="AGK108" s="114"/>
      <c r="AGL108" s="114"/>
      <c r="AGM108" s="114"/>
      <c r="AGN108" s="114"/>
      <c r="AGO108" s="114"/>
      <c r="AGP108" s="114"/>
      <c r="AGQ108" s="114"/>
      <c r="AGR108" s="114"/>
      <c r="AGS108" s="114"/>
      <c r="AGT108" s="114"/>
      <c r="AGU108" s="114"/>
      <c r="AGV108" s="114"/>
      <c r="AGW108" s="114"/>
      <c r="AGX108" s="114"/>
      <c r="AGY108" s="114"/>
      <c r="AGZ108" s="114"/>
      <c r="AHA108" s="114"/>
      <c r="AHB108" s="114"/>
      <c r="AHC108" s="114"/>
      <c r="AHD108" s="114"/>
      <c r="AHE108" s="114"/>
      <c r="AHF108" s="114"/>
      <c r="AHG108" s="114"/>
      <c r="AHH108" s="114"/>
      <c r="AHI108" s="114"/>
      <c r="AHJ108" s="114"/>
      <c r="AHK108" s="114"/>
      <c r="AHL108" s="114"/>
      <c r="AHM108" s="114"/>
      <c r="AHN108" s="114"/>
      <c r="AHO108" s="114"/>
      <c r="AHP108" s="114"/>
      <c r="AHQ108" s="114"/>
      <c r="AHR108" s="114"/>
      <c r="AHS108" s="114"/>
      <c r="AHT108" s="114"/>
      <c r="AHU108" s="114"/>
      <c r="AHV108" s="114"/>
      <c r="AHW108" s="114"/>
      <c r="AHX108" s="114"/>
      <c r="AHY108" s="114"/>
      <c r="AHZ108" s="114"/>
      <c r="AIA108" s="114"/>
      <c r="AIB108" s="114"/>
      <c r="AIC108" s="114"/>
      <c r="AID108" s="114"/>
      <c r="AIE108" s="114"/>
      <c r="AIF108" s="114"/>
      <c r="AIG108" s="114"/>
      <c r="AIH108" s="114"/>
      <c r="AII108" s="114"/>
      <c r="AIJ108" s="114"/>
      <c r="AIK108" s="114"/>
      <c r="AIL108" s="114"/>
      <c r="AIM108" s="114"/>
      <c r="AIN108" s="114"/>
      <c r="AIO108" s="114"/>
      <c r="AIP108" s="114"/>
      <c r="AIQ108" s="114"/>
      <c r="AIR108" s="114"/>
      <c r="AIS108" s="114"/>
      <c r="AIT108" s="114"/>
      <c r="AIU108" s="114"/>
      <c r="AIV108" s="114"/>
      <c r="AIW108" s="114"/>
      <c r="AIX108" s="114"/>
      <c r="AIY108" s="114"/>
      <c r="AIZ108" s="114"/>
      <c r="AJA108" s="114"/>
      <c r="AJB108" s="114"/>
      <c r="AJC108" s="114"/>
      <c r="AJD108" s="114"/>
      <c r="AJE108" s="114"/>
      <c r="AJF108" s="114"/>
      <c r="AJG108" s="114"/>
      <c r="AJH108" s="114"/>
      <c r="AJI108" s="114"/>
      <c r="AJJ108" s="114"/>
      <c r="AJK108" s="114"/>
      <c r="AJL108" s="114"/>
      <c r="AJM108" s="114"/>
      <c r="AJN108" s="114"/>
      <c r="AJO108" s="114"/>
      <c r="AJP108" s="114"/>
      <c r="AJQ108" s="114"/>
      <c r="AJR108" s="114"/>
      <c r="AJS108" s="114"/>
      <c r="AJT108" s="114"/>
      <c r="AJU108" s="114"/>
      <c r="AJV108" s="114"/>
      <c r="AJW108" s="114"/>
      <c r="AJX108" s="114"/>
      <c r="AJY108" s="114"/>
      <c r="AJZ108" s="114"/>
      <c r="AKA108" s="114"/>
      <c r="AKB108" s="114"/>
      <c r="AKC108" s="114"/>
      <c r="AKD108" s="114"/>
      <c r="AKE108" s="114"/>
      <c r="AKF108" s="114"/>
      <c r="AKG108" s="114"/>
      <c r="AKH108" s="114"/>
      <c r="AKI108" s="114"/>
      <c r="AKJ108" s="114"/>
      <c r="AKK108" s="114"/>
      <c r="AKL108" s="114"/>
      <c r="AKM108" s="114"/>
      <c r="AKN108" s="114"/>
      <c r="AKO108" s="114"/>
      <c r="AKP108" s="114"/>
      <c r="AKQ108" s="114"/>
      <c r="AKR108" s="114"/>
      <c r="AKS108" s="114"/>
      <c r="AKT108" s="114"/>
      <c r="AKU108" s="114"/>
      <c r="AKV108" s="114"/>
      <c r="AKW108" s="114"/>
      <c r="AKX108" s="114"/>
      <c r="AKY108" s="114"/>
      <c r="AKZ108" s="114"/>
      <c r="ALA108" s="114"/>
      <c r="ALB108" s="114"/>
      <c r="ALC108" s="114"/>
      <c r="ALD108" s="114"/>
      <c r="ALE108" s="114"/>
      <c r="ALF108" s="114"/>
      <c r="ALG108" s="114"/>
      <c r="ALH108" s="114"/>
      <c r="ALI108" s="114"/>
      <c r="ALJ108" s="114"/>
      <c r="ALK108" s="114"/>
      <c r="ALL108" s="114"/>
      <c r="ALM108" s="114"/>
      <c r="ALN108" s="188"/>
      <c r="ALO108" s="114"/>
      <c r="ALP108" s="114"/>
      <c r="ALQ108" s="114"/>
      <c r="ALR108" s="114"/>
      <c r="ALS108" s="114"/>
    </row>
    <row r="109" spans="1:1030" s="9" customFormat="1" ht="13.2" customHeight="1" x14ac:dyDescent="0.25">
      <c r="A109" s="9" t="s">
        <v>964</v>
      </c>
      <c r="B109" s="342" t="s">
        <v>970</v>
      </c>
      <c r="C109" s="210"/>
      <c r="D109" s="6"/>
      <c r="E109" s="353">
        <v>1</v>
      </c>
      <c r="F109" s="48"/>
      <c r="G109" s="113"/>
      <c r="H109" s="8"/>
      <c r="I109" s="48">
        <f t="shared" si="5"/>
        <v>1</v>
      </c>
      <c r="J109" s="48"/>
      <c r="K109" s="9" t="s">
        <v>970</v>
      </c>
      <c r="L109" s="242">
        <v>3</v>
      </c>
      <c r="M109" s="242">
        <v>2</v>
      </c>
      <c r="N109" s="242">
        <v>1</v>
      </c>
      <c r="O109" s="242">
        <v>3</v>
      </c>
      <c r="P109" s="242">
        <v>2</v>
      </c>
      <c r="Q109" s="242">
        <v>1</v>
      </c>
      <c r="R109" s="242">
        <v>5</v>
      </c>
      <c r="S109" s="40"/>
      <c r="T109" s="40"/>
      <c r="U109" s="48"/>
      <c r="V109" s="48"/>
      <c r="W109" s="48"/>
      <c r="X109" s="48"/>
      <c r="Y109" s="48"/>
      <c r="Z109" s="8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/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6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  <c r="KL109" s="16"/>
      <c r="KM109" s="16"/>
      <c r="KN109" s="16"/>
      <c r="KO109" s="16"/>
      <c r="KP109" s="16"/>
      <c r="KQ109" s="16"/>
      <c r="KR109" s="16"/>
      <c r="KS109" s="16"/>
      <c r="KT109" s="16"/>
      <c r="KU109" s="16"/>
      <c r="KV109" s="16"/>
      <c r="KW109" s="16"/>
      <c r="KX109" s="16"/>
      <c r="KY109" s="16"/>
      <c r="KZ109" s="16"/>
      <c r="LA109" s="16"/>
      <c r="LB109" s="16"/>
      <c r="LC109" s="16"/>
      <c r="LD109" s="16"/>
      <c r="LE109" s="16"/>
      <c r="LF109" s="16"/>
      <c r="LG109" s="16"/>
      <c r="LH109" s="16"/>
      <c r="LI109" s="16"/>
      <c r="LJ109" s="16"/>
      <c r="LK109" s="16"/>
      <c r="LL109" s="16"/>
      <c r="LM109" s="16"/>
      <c r="LN109" s="16"/>
      <c r="LO109" s="16"/>
      <c r="LP109" s="16"/>
      <c r="LQ109" s="16"/>
      <c r="LR109" s="16"/>
      <c r="LS109" s="16"/>
      <c r="LT109" s="16"/>
      <c r="LU109" s="16"/>
      <c r="LV109" s="16"/>
      <c r="LW109" s="16"/>
      <c r="LX109" s="16"/>
      <c r="LY109" s="16"/>
      <c r="LZ109" s="16"/>
      <c r="MA109" s="16"/>
      <c r="MB109" s="16"/>
      <c r="MC109" s="16"/>
      <c r="MD109" s="16"/>
      <c r="ME109" s="16"/>
      <c r="MF109" s="16"/>
      <c r="MG109" s="16"/>
      <c r="MH109" s="16"/>
      <c r="MI109" s="16"/>
      <c r="MJ109" s="16"/>
      <c r="MK109" s="16"/>
      <c r="ML109" s="16"/>
      <c r="MM109" s="16"/>
      <c r="MN109" s="16"/>
      <c r="MO109" s="16"/>
      <c r="MP109" s="16"/>
      <c r="MQ109" s="16"/>
      <c r="MR109" s="16"/>
      <c r="MS109" s="16"/>
      <c r="MT109" s="16"/>
      <c r="MU109" s="16"/>
      <c r="MV109" s="16"/>
      <c r="MW109" s="16"/>
      <c r="MX109" s="16"/>
      <c r="MY109" s="16"/>
      <c r="MZ109" s="16"/>
      <c r="NA109" s="16"/>
      <c r="NB109" s="16"/>
      <c r="NC109" s="16"/>
      <c r="ND109" s="16"/>
      <c r="NE109" s="16"/>
      <c r="NF109" s="16"/>
      <c r="NG109" s="16"/>
      <c r="NH109" s="16"/>
      <c r="NI109" s="16"/>
      <c r="NJ109" s="16"/>
      <c r="NK109" s="16"/>
      <c r="NL109" s="16"/>
      <c r="NM109" s="16"/>
      <c r="NN109" s="16"/>
      <c r="NO109" s="16"/>
      <c r="NP109" s="16"/>
      <c r="NQ109" s="16"/>
      <c r="NR109" s="16"/>
      <c r="NS109" s="16"/>
      <c r="NT109" s="16"/>
      <c r="NU109" s="16"/>
      <c r="NV109" s="16"/>
      <c r="NW109" s="16"/>
      <c r="NX109" s="16"/>
      <c r="NY109" s="16"/>
      <c r="NZ109" s="16"/>
      <c r="OA109" s="16"/>
      <c r="OB109" s="16"/>
      <c r="OC109" s="16"/>
      <c r="OD109" s="16"/>
      <c r="OE109" s="16"/>
      <c r="OF109" s="16"/>
      <c r="OG109" s="16"/>
      <c r="OH109" s="16"/>
      <c r="OI109" s="16"/>
      <c r="OJ109" s="16"/>
      <c r="OK109" s="16"/>
      <c r="OL109" s="16"/>
      <c r="OM109" s="16"/>
      <c r="ON109" s="16"/>
      <c r="OO109" s="16"/>
      <c r="OP109" s="16"/>
      <c r="OQ109" s="16"/>
      <c r="OR109" s="16"/>
      <c r="OS109" s="16"/>
      <c r="OT109" s="16"/>
      <c r="OU109" s="16"/>
      <c r="OV109" s="16"/>
      <c r="OW109" s="16"/>
      <c r="OX109" s="16"/>
      <c r="OY109" s="16"/>
      <c r="OZ109" s="16"/>
      <c r="PA109" s="16"/>
      <c r="PB109" s="16"/>
      <c r="PC109" s="16"/>
      <c r="PD109" s="16"/>
      <c r="PE109" s="16"/>
      <c r="PF109" s="16"/>
      <c r="PG109" s="16"/>
      <c r="PH109" s="16"/>
      <c r="PI109" s="16"/>
      <c r="PJ109" s="16"/>
      <c r="PK109" s="16"/>
      <c r="PL109" s="16"/>
      <c r="PM109" s="16"/>
      <c r="PN109" s="16"/>
      <c r="PO109" s="16"/>
      <c r="PP109" s="16"/>
      <c r="PQ109" s="16"/>
      <c r="PR109" s="16"/>
      <c r="PS109" s="16"/>
      <c r="PT109" s="16"/>
      <c r="PU109" s="16"/>
      <c r="PV109" s="16"/>
      <c r="PW109" s="16"/>
      <c r="PX109" s="16"/>
      <c r="PY109" s="16"/>
      <c r="PZ109" s="16"/>
      <c r="QA109" s="16"/>
      <c r="QB109" s="16"/>
      <c r="QC109" s="16"/>
      <c r="QD109" s="16"/>
      <c r="QE109" s="16"/>
      <c r="QF109" s="16"/>
      <c r="QG109" s="16"/>
      <c r="QH109" s="16"/>
      <c r="QI109" s="16"/>
      <c r="QJ109" s="16"/>
      <c r="QK109" s="16"/>
      <c r="QL109" s="16"/>
      <c r="QM109" s="16"/>
      <c r="QN109" s="16"/>
      <c r="QO109" s="16"/>
      <c r="QP109" s="16"/>
      <c r="QQ109" s="16"/>
      <c r="QR109" s="16"/>
      <c r="QS109" s="16"/>
      <c r="QT109" s="16"/>
      <c r="QU109" s="16"/>
      <c r="QV109" s="16"/>
      <c r="QW109" s="16"/>
      <c r="QX109" s="16"/>
      <c r="QY109" s="16"/>
      <c r="QZ109" s="16"/>
      <c r="RA109" s="16"/>
      <c r="RB109" s="16"/>
      <c r="RC109" s="16"/>
      <c r="RD109" s="16"/>
      <c r="RE109" s="16"/>
      <c r="RF109" s="16"/>
      <c r="RG109" s="16"/>
      <c r="RH109" s="16"/>
      <c r="RI109" s="16"/>
      <c r="RJ109" s="16"/>
      <c r="RK109" s="16"/>
      <c r="RL109" s="16"/>
      <c r="RM109" s="16"/>
      <c r="RN109" s="16"/>
      <c r="RO109" s="16"/>
      <c r="RP109" s="16"/>
      <c r="RQ109" s="16"/>
      <c r="RR109" s="16"/>
      <c r="RS109" s="16"/>
      <c r="RT109" s="16"/>
      <c r="RU109" s="16"/>
      <c r="RV109" s="16"/>
      <c r="RW109" s="16"/>
      <c r="RX109" s="16"/>
      <c r="RY109" s="16"/>
      <c r="RZ109" s="16"/>
      <c r="SA109" s="16"/>
      <c r="SB109" s="16"/>
      <c r="SC109" s="16"/>
      <c r="SD109" s="16"/>
      <c r="SE109" s="16"/>
      <c r="SF109" s="16"/>
      <c r="SG109" s="16"/>
      <c r="SH109" s="16"/>
      <c r="SI109" s="16"/>
      <c r="SJ109" s="16"/>
      <c r="SK109" s="16"/>
      <c r="SL109" s="16"/>
      <c r="SM109" s="16"/>
      <c r="SN109" s="16"/>
      <c r="SO109" s="16"/>
      <c r="SP109" s="16"/>
      <c r="SQ109" s="16"/>
      <c r="SR109" s="16"/>
      <c r="SS109" s="16"/>
      <c r="ST109" s="16"/>
      <c r="SU109" s="16"/>
      <c r="SV109" s="16"/>
      <c r="SW109" s="16"/>
      <c r="SX109" s="16"/>
      <c r="SY109" s="16"/>
      <c r="SZ109" s="16"/>
      <c r="TA109" s="16"/>
      <c r="TB109" s="16"/>
      <c r="TC109" s="16"/>
      <c r="TD109" s="16"/>
      <c r="TE109" s="16"/>
      <c r="TF109" s="16"/>
      <c r="TG109" s="16"/>
      <c r="TH109" s="16"/>
      <c r="TI109" s="16"/>
      <c r="TJ109" s="16"/>
      <c r="TK109" s="16"/>
      <c r="TL109" s="16"/>
      <c r="TM109" s="16"/>
      <c r="TN109" s="16"/>
      <c r="TO109" s="16"/>
      <c r="TP109" s="16"/>
      <c r="TQ109" s="16"/>
      <c r="TR109" s="16"/>
      <c r="TS109" s="16"/>
      <c r="TT109" s="16"/>
      <c r="TU109" s="16"/>
      <c r="TV109" s="16"/>
      <c r="TW109" s="16"/>
      <c r="TX109" s="16"/>
      <c r="TY109" s="16"/>
      <c r="TZ109" s="16"/>
      <c r="UA109" s="16"/>
      <c r="UB109" s="16"/>
      <c r="UC109" s="16"/>
      <c r="UD109" s="16"/>
      <c r="UE109" s="16"/>
      <c r="UF109" s="16"/>
      <c r="UG109" s="16"/>
      <c r="UH109" s="16"/>
      <c r="UI109" s="16"/>
      <c r="UJ109" s="16"/>
      <c r="UK109" s="16"/>
      <c r="UL109" s="16"/>
      <c r="UM109" s="16"/>
      <c r="UN109" s="16"/>
      <c r="UO109" s="16"/>
      <c r="UP109" s="16"/>
      <c r="UQ109" s="16"/>
      <c r="UR109" s="16"/>
      <c r="US109" s="16"/>
      <c r="UT109" s="16"/>
      <c r="UU109" s="16"/>
      <c r="UV109" s="16"/>
      <c r="UW109" s="16"/>
      <c r="UX109" s="16"/>
      <c r="UY109" s="16"/>
      <c r="UZ109" s="16"/>
      <c r="VA109" s="16"/>
      <c r="VB109" s="16"/>
      <c r="VC109" s="16"/>
      <c r="VD109" s="16"/>
      <c r="VE109" s="16"/>
      <c r="VF109" s="16"/>
      <c r="VG109" s="16"/>
      <c r="VH109" s="16"/>
      <c r="VI109" s="16"/>
      <c r="VJ109" s="16"/>
      <c r="VK109" s="16"/>
      <c r="VL109" s="16"/>
      <c r="VM109" s="16"/>
      <c r="VN109" s="16"/>
      <c r="VO109" s="16"/>
      <c r="VP109" s="16"/>
      <c r="VQ109" s="16"/>
      <c r="VR109" s="16"/>
      <c r="VS109" s="16"/>
      <c r="VT109" s="16"/>
      <c r="VU109" s="16"/>
      <c r="VV109" s="16"/>
      <c r="VW109" s="16"/>
      <c r="VX109" s="16"/>
      <c r="VY109" s="16"/>
      <c r="VZ109" s="16"/>
      <c r="WA109" s="16"/>
      <c r="WB109" s="16"/>
      <c r="WC109" s="16"/>
      <c r="WD109" s="16"/>
      <c r="WE109" s="16"/>
      <c r="WF109" s="16"/>
      <c r="WG109" s="16"/>
      <c r="WH109" s="16"/>
      <c r="WI109" s="16"/>
      <c r="WJ109" s="16"/>
      <c r="WK109" s="16"/>
      <c r="WL109" s="16"/>
      <c r="WM109" s="16"/>
      <c r="WN109" s="16"/>
      <c r="WO109" s="16"/>
      <c r="WP109" s="16"/>
      <c r="WQ109" s="16"/>
      <c r="WR109" s="16"/>
      <c r="WS109" s="16"/>
      <c r="WT109" s="16"/>
      <c r="WU109" s="16"/>
      <c r="WV109" s="16"/>
      <c r="WW109" s="16"/>
      <c r="WX109" s="16"/>
      <c r="WY109" s="16"/>
      <c r="WZ109" s="16"/>
      <c r="XA109" s="16"/>
      <c r="XB109" s="16"/>
      <c r="XC109" s="16"/>
      <c r="XD109" s="16"/>
      <c r="XE109" s="16"/>
      <c r="XF109" s="16"/>
      <c r="XG109" s="16"/>
      <c r="XH109" s="16"/>
      <c r="XI109" s="16"/>
      <c r="XJ109" s="16"/>
      <c r="XK109" s="16"/>
      <c r="XL109" s="16"/>
      <c r="XM109" s="16"/>
      <c r="XN109" s="16"/>
      <c r="XO109" s="16"/>
      <c r="XP109" s="16"/>
      <c r="XQ109" s="16"/>
      <c r="XR109" s="16"/>
      <c r="XS109" s="16"/>
      <c r="XT109" s="16"/>
      <c r="XU109" s="16"/>
      <c r="XV109" s="16"/>
      <c r="XW109" s="16"/>
      <c r="XX109" s="16"/>
      <c r="XY109" s="16"/>
      <c r="XZ109" s="16"/>
      <c r="YA109" s="16"/>
      <c r="YB109" s="16"/>
      <c r="YC109" s="16"/>
      <c r="YD109" s="16"/>
      <c r="YE109" s="16"/>
      <c r="YF109" s="16"/>
      <c r="YG109" s="16"/>
      <c r="YH109" s="16"/>
      <c r="YI109" s="16"/>
      <c r="YJ109" s="16"/>
      <c r="YK109" s="16"/>
      <c r="YL109" s="16"/>
      <c r="YM109" s="16"/>
      <c r="YN109" s="16"/>
      <c r="YO109" s="16"/>
      <c r="YP109" s="16"/>
      <c r="YQ109" s="16"/>
      <c r="YR109" s="16"/>
      <c r="YS109" s="16"/>
      <c r="YT109" s="16"/>
      <c r="YU109" s="16"/>
      <c r="YV109" s="16"/>
      <c r="YW109" s="16"/>
      <c r="YX109" s="16"/>
      <c r="YY109" s="16"/>
      <c r="YZ109" s="16"/>
      <c r="ZA109" s="16"/>
      <c r="ZB109" s="16"/>
      <c r="ZC109" s="16"/>
      <c r="ZD109" s="16"/>
      <c r="ZE109" s="16"/>
      <c r="ZF109" s="16"/>
      <c r="ZG109" s="16"/>
      <c r="ZH109" s="16"/>
      <c r="ZI109" s="16"/>
      <c r="ZJ109" s="16"/>
      <c r="ZK109" s="16"/>
      <c r="ZL109" s="16"/>
      <c r="ZM109" s="16"/>
      <c r="ZN109" s="16"/>
      <c r="ZO109" s="16"/>
      <c r="ZP109" s="16"/>
      <c r="ZQ109" s="16"/>
      <c r="ZR109" s="16"/>
      <c r="ZS109" s="16"/>
      <c r="ZT109" s="16"/>
      <c r="ZU109" s="16"/>
      <c r="ZV109" s="16"/>
      <c r="ZW109" s="16"/>
      <c r="ZX109" s="16"/>
      <c r="ZY109" s="16"/>
      <c r="ZZ109" s="16"/>
      <c r="AAA109" s="16"/>
      <c r="AAB109" s="16"/>
      <c r="AAC109" s="16"/>
      <c r="AAD109" s="16"/>
      <c r="AAE109" s="16"/>
      <c r="AAF109" s="16"/>
      <c r="AAG109" s="16"/>
      <c r="AAH109" s="16"/>
      <c r="AAI109" s="16"/>
      <c r="AAJ109" s="16"/>
      <c r="AAK109" s="16"/>
      <c r="AAL109" s="16"/>
      <c r="AAM109" s="16"/>
      <c r="AAN109" s="16"/>
      <c r="AAO109" s="16"/>
      <c r="AAP109" s="16"/>
      <c r="AAQ109" s="16"/>
      <c r="AAR109" s="16"/>
      <c r="AAS109" s="16"/>
      <c r="AAT109" s="16"/>
      <c r="AAU109" s="16"/>
      <c r="AAV109" s="16"/>
      <c r="AAW109" s="16"/>
      <c r="AAX109" s="16"/>
      <c r="AAY109" s="16"/>
      <c r="AAZ109" s="16"/>
      <c r="ABA109" s="16"/>
      <c r="ABB109" s="16"/>
      <c r="ABC109" s="16"/>
      <c r="ABD109" s="16"/>
      <c r="ABE109" s="16"/>
      <c r="ABF109" s="16"/>
      <c r="ABG109" s="16"/>
      <c r="ABH109" s="16"/>
      <c r="ABI109" s="16"/>
      <c r="ABJ109" s="16"/>
      <c r="ABK109" s="16"/>
      <c r="ABL109" s="16"/>
      <c r="ABM109" s="16"/>
      <c r="ABN109" s="16"/>
      <c r="ABO109" s="16"/>
      <c r="ABP109" s="16"/>
      <c r="ABQ109" s="16"/>
      <c r="ABR109" s="16"/>
      <c r="ABS109" s="16"/>
      <c r="ABT109" s="16"/>
      <c r="ABU109" s="16"/>
      <c r="ABV109" s="16"/>
      <c r="ABW109" s="16"/>
      <c r="ABX109" s="16"/>
      <c r="ABY109" s="16"/>
      <c r="ABZ109" s="16"/>
      <c r="ACA109" s="16"/>
      <c r="ACB109" s="16"/>
      <c r="ACC109" s="16"/>
      <c r="ACD109" s="16"/>
      <c r="ACE109" s="16"/>
      <c r="ACF109" s="16"/>
      <c r="ACG109" s="16"/>
      <c r="ACH109" s="16"/>
      <c r="ACI109" s="16"/>
      <c r="ACJ109" s="16"/>
      <c r="ACK109" s="16"/>
      <c r="ACL109" s="16"/>
      <c r="ACM109" s="16"/>
      <c r="ACN109" s="16"/>
      <c r="ACO109" s="16"/>
      <c r="ACP109" s="16"/>
      <c r="ACQ109" s="16"/>
      <c r="ACR109" s="16"/>
      <c r="ACS109" s="16"/>
      <c r="ACT109" s="16"/>
      <c r="ACU109" s="16"/>
      <c r="ACV109" s="16"/>
      <c r="ACW109" s="16"/>
      <c r="ACX109" s="16"/>
      <c r="ACY109" s="16"/>
      <c r="ACZ109" s="16"/>
      <c r="ADA109" s="16"/>
      <c r="ADB109" s="16"/>
      <c r="ADC109" s="16"/>
      <c r="ADD109" s="16"/>
      <c r="ADE109" s="16"/>
      <c r="ADF109" s="16"/>
      <c r="ADG109" s="16"/>
      <c r="ADH109" s="16"/>
      <c r="ADI109" s="16"/>
      <c r="ADJ109" s="16"/>
      <c r="ADK109" s="16"/>
      <c r="ADL109" s="16"/>
      <c r="ADM109" s="16"/>
      <c r="ADN109" s="16"/>
      <c r="ADO109" s="16"/>
      <c r="ADP109" s="16"/>
      <c r="ADQ109" s="16"/>
      <c r="ADR109" s="16"/>
      <c r="ADS109" s="16"/>
      <c r="ADT109" s="16"/>
      <c r="ADU109" s="16"/>
      <c r="ADV109" s="16"/>
      <c r="ADW109" s="16"/>
      <c r="ADX109" s="16"/>
      <c r="ADY109" s="16"/>
      <c r="ADZ109" s="16"/>
      <c r="AEA109" s="16"/>
      <c r="AEB109" s="16"/>
      <c r="AEC109" s="16"/>
      <c r="AED109" s="16"/>
      <c r="AEE109" s="16"/>
      <c r="AEF109" s="16"/>
      <c r="AEG109" s="16"/>
      <c r="AEH109" s="16"/>
      <c r="AEI109" s="16"/>
      <c r="AEJ109" s="16"/>
      <c r="AEK109" s="16"/>
      <c r="AEL109" s="16"/>
      <c r="AEM109" s="16"/>
      <c r="AEN109" s="16"/>
      <c r="AEO109" s="16"/>
      <c r="AEP109" s="16"/>
      <c r="AEQ109" s="16"/>
      <c r="AER109" s="16"/>
      <c r="AES109" s="16"/>
      <c r="AET109" s="16"/>
      <c r="AEU109" s="16"/>
      <c r="AEV109" s="16"/>
      <c r="AEW109" s="16"/>
      <c r="AEX109" s="16"/>
      <c r="AEY109" s="16"/>
      <c r="AEZ109" s="16"/>
      <c r="AFA109" s="16"/>
      <c r="AFB109" s="16"/>
      <c r="AFC109" s="16"/>
      <c r="AFD109" s="16"/>
      <c r="AFE109" s="16"/>
      <c r="AFF109" s="16"/>
      <c r="AFG109" s="16"/>
      <c r="AFH109" s="16"/>
      <c r="AFI109" s="16"/>
      <c r="AFJ109" s="16"/>
      <c r="AFK109" s="16"/>
      <c r="AFL109" s="16"/>
      <c r="AFM109" s="16"/>
      <c r="AFN109" s="16"/>
      <c r="AFO109" s="16"/>
      <c r="AFP109" s="16"/>
      <c r="AFQ109" s="16"/>
      <c r="AFR109" s="16"/>
      <c r="AFS109" s="16"/>
      <c r="AFT109" s="16"/>
      <c r="AFU109" s="16"/>
      <c r="AFV109" s="16"/>
      <c r="AFW109" s="16"/>
      <c r="AFX109" s="16"/>
      <c r="AFY109" s="16"/>
      <c r="AFZ109" s="16"/>
      <c r="AGA109" s="16"/>
      <c r="AGB109" s="16"/>
      <c r="AGC109" s="16"/>
      <c r="AGD109" s="16"/>
      <c r="AGE109" s="16"/>
      <c r="AGF109" s="16"/>
      <c r="AGG109" s="16"/>
      <c r="AGH109" s="16"/>
      <c r="AGI109" s="16"/>
      <c r="AGJ109" s="16"/>
      <c r="AGK109" s="16"/>
      <c r="AGL109" s="16"/>
      <c r="AGM109" s="16"/>
      <c r="AGN109" s="16"/>
      <c r="AGO109" s="16"/>
      <c r="AGP109" s="16"/>
      <c r="AGQ109" s="16"/>
      <c r="AGR109" s="16"/>
      <c r="AGS109" s="16"/>
      <c r="AGT109" s="16"/>
      <c r="AGU109" s="16"/>
      <c r="AGV109" s="16"/>
      <c r="AGW109" s="16"/>
      <c r="AGX109" s="16"/>
      <c r="AGY109" s="16"/>
      <c r="AGZ109" s="16"/>
      <c r="AHA109" s="16"/>
      <c r="AHB109" s="16"/>
      <c r="AHC109" s="16"/>
      <c r="AHD109" s="16"/>
      <c r="AHE109" s="16"/>
      <c r="AHF109" s="16"/>
      <c r="AHG109" s="16"/>
      <c r="AHH109" s="16"/>
      <c r="AHI109" s="16"/>
      <c r="AHJ109" s="16"/>
      <c r="AHK109" s="16"/>
      <c r="AHL109" s="16"/>
      <c r="AHM109" s="16"/>
      <c r="AHN109" s="16"/>
      <c r="AHO109" s="16"/>
      <c r="AHP109" s="16"/>
      <c r="AHQ109" s="16"/>
      <c r="AHR109" s="16"/>
      <c r="AHS109" s="16"/>
      <c r="AHT109" s="16"/>
      <c r="AHU109" s="16"/>
      <c r="AHV109" s="16"/>
      <c r="AHW109" s="16"/>
      <c r="AHX109" s="16"/>
      <c r="AHY109" s="16"/>
      <c r="AHZ109" s="16"/>
      <c r="AIA109" s="16"/>
      <c r="AIB109" s="16"/>
      <c r="AIC109" s="16"/>
      <c r="AID109" s="16"/>
      <c r="AIE109" s="16"/>
      <c r="AIF109" s="16"/>
      <c r="AIG109" s="16"/>
      <c r="AIH109" s="16"/>
      <c r="AII109" s="16"/>
      <c r="AIJ109" s="16"/>
      <c r="AIK109" s="16"/>
      <c r="AIL109" s="16"/>
      <c r="AIM109" s="16"/>
      <c r="AIN109" s="16"/>
      <c r="AIO109" s="16"/>
      <c r="AIP109" s="16"/>
      <c r="AIQ109" s="16"/>
      <c r="AIR109" s="16"/>
      <c r="AIS109" s="16"/>
      <c r="AIT109" s="16"/>
      <c r="AIU109" s="16"/>
      <c r="AIV109" s="16"/>
      <c r="AIW109" s="16"/>
      <c r="AIX109" s="16"/>
      <c r="AIY109" s="16"/>
      <c r="AIZ109" s="16"/>
      <c r="AJA109" s="16"/>
      <c r="AJB109" s="16"/>
      <c r="AJC109" s="16"/>
      <c r="AJD109" s="16"/>
      <c r="AJE109" s="16"/>
      <c r="AJF109" s="16"/>
      <c r="AJG109" s="16"/>
      <c r="AJH109" s="16"/>
      <c r="AJI109" s="16"/>
      <c r="AJJ109" s="16"/>
      <c r="AJK109" s="16"/>
      <c r="AJL109" s="16"/>
      <c r="AJM109" s="16"/>
      <c r="AJN109" s="16"/>
      <c r="AJO109" s="16"/>
      <c r="AJP109" s="16"/>
      <c r="AJQ109" s="16"/>
      <c r="AJR109" s="16"/>
      <c r="AJS109" s="16"/>
      <c r="AJT109" s="16"/>
      <c r="AJU109" s="16"/>
      <c r="AJV109" s="16"/>
      <c r="AJW109" s="16"/>
      <c r="AJX109" s="16"/>
      <c r="AJY109" s="16"/>
      <c r="AJZ109" s="16"/>
      <c r="AKA109" s="16"/>
      <c r="AKB109" s="16"/>
      <c r="AKC109" s="16"/>
      <c r="AKD109" s="16"/>
      <c r="AKE109" s="16"/>
      <c r="AKF109" s="16"/>
      <c r="AKG109" s="16"/>
      <c r="AKH109" s="16"/>
      <c r="AKI109" s="16"/>
      <c r="AKJ109" s="16"/>
      <c r="AKK109" s="16"/>
      <c r="AKL109" s="16"/>
      <c r="AKM109" s="16"/>
      <c r="AKN109" s="16"/>
      <c r="AKO109" s="16"/>
      <c r="AKP109" s="16"/>
      <c r="AKQ109" s="16"/>
      <c r="AKR109" s="16"/>
      <c r="AKS109" s="16"/>
      <c r="AKT109" s="16"/>
      <c r="AKU109" s="16"/>
      <c r="AKV109" s="16"/>
      <c r="AKW109" s="16"/>
      <c r="AKX109" s="16"/>
      <c r="AKY109" s="16"/>
      <c r="AKZ109" s="16"/>
      <c r="ALO109" s="16"/>
      <c r="ALP109" s="16"/>
      <c r="ALQ109" s="16"/>
      <c r="ALR109" s="16"/>
      <c r="ALS109" s="16"/>
    </row>
    <row r="110" spans="1:1030" s="9" customFormat="1" ht="13.2" customHeight="1" x14ac:dyDescent="0.25">
      <c r="A110" s="16"/>
      <c r="B110" s="213" t="s">
        <v>507</v>
      </c>
      <c r="C110" s="210"/>
      <c r="D110" s="46"/>
      <c r="E110" s="353" t="s">
        <v>118</v>
      </c>
      <c r="F110" s="48"/>
      <c r="G110" s="113"/>
      <c r="H110" s="8"/>
      <c r="I110" s="48">
        <f t="shared" si="5"/>
        <v>1</v>
      </c>
      <c r="J110" s="48"/>
      <c r="K110" s="40" t="s">
        <v>508</v>
      </c>
      <c r="L110" s="228">
        <v>3</v>
      </c>
      <c r="M110" s="213">
        <v>3</v>
      </c>
      <c r="N110" s="213">
        <v>2</v>
      </c>
      <c r="O110" s="213">
        <v>3.5</v>
      </c>
      <c r="P110" s="213">
        <v>1</v>
      </c>
      <c r="Q110" s="213">
        <v>2</v>
      </c>
      <c r="R110" s="213">
        <v>5</v>
      </c>
      <c r="S110" s="40" t="s">
        <v>239</v>
      </c>
      <c r="T110" s="40" t="s">
        <v>177</v>
      </c>
      <c r="U110" s="48" t="s">
        <v>223</v>
      </c>
      <c r="V110" s="48" t="s">
        <v>185</v>
      </c>
      <c r="W110" s="48" t="s">
        <v>186</v>
      </c>
      <c r="X110" s="48"/>
      <c r="Y110" s="48">
        <v>1</v>
      </c>
      <c r="Z110" s="8" t="s">
        <v>509</v>
      </c>
      <c r="AA110" s="16" t="s">
        <v>189</v>
      </c>
      <c r="AB110" s="16"/>
      <c r="AN110" s="16"/>
      <c r="AO110" s="16"/>
    </row>
    <row r="111" spans="1:1030" ht="13.2" customHeight="1" x14ac:dyDescent="0.25">
      <c r="A111" s="16"/>
      <c r="B111" s="371" t="s">
        <v>1260</v>
      </c>
      <c r="C111" s="210"/>
      <c r="D111" s="53"/>
      <c r="E111" s="355" t="s">
        <v>118</v>
      </c>
      <c r="G111" s="113"/>
      <c r="H111" s="8"/>
      <c r="I111" s="48">
        <f t="shared" si="5"/>
        <v>1</v>
      </c>
      <c r="J111" s="48"/>
      <c r="K111" s="187" t="s">
        <v>1259</v>
      </c>
      <c r="L111" s="215">
        <v>3.5</v>
      </c>
      <c r="M111" s="215">
        <v>3</v>
      </c>
      <c r="N111" s="215">
        <v>3</v>
      </c>
      <c r="O111" s="215">
        <v>2.5</v>
      </c>
      <c r="P111" s="215">
        <v>2</v>
      </c>
      <c r="Q111" s="215">
        <v>2</v>
      </c>
      <c r="R111" s="215">
        <v>5</v>
      </c>
      <c r="S111" s="211" t="s">
        <v>239</v>
      </c>
      <c r="T111" s="211" t="s">
        <v>248</v>
      </c>
      <c r="U111" s="210" t="s">
        <v>262</v>
      </c>
      <c r="V111" s="104" t="s">
        <v>343</v>
      </c>
      <c r="W111" s="104" t="s">
        <v>199</v>
      </c>
      <c r="X111" s="104" t="s">
        <v>187</v>
      </c>
      <c r="Y111" s="210" t="s">
        <v>109</v>
      </c>
      <c r="Z111" s="186" t="s">
        <v>23</v>
      </c>
      <c r="AA111" s="211" t="s">
        <v>230</v>
      </c>
      <c r="AN111" s="16"/>
      <c r="AO111" s="16"/>
      <c r="ALO111" s="9"/>
      <c r="ALP111" s="9"/>
      <c r="ALQ111" s="9"/>
      <c r="ALR111" s="9"/>
      <c r="ALS111" s="9"/>
    </row>
    <row r="112" spans="1:1030" ht="13.2" customHeight="1" x14ac:dyDescent="0.25">
      <c r="A112" s="356" t="s">
        <v>1291</v>
      </c>
      <c r="B112" s="213"/>
      <c r="C112" s="210"/>
      <c r="D112" s="46"/>
      <c r="E112" s="104"/>
      <c r="G112" s="113"/>
      <c r="H112" s="8"/>
      <c r="I112" s="48"/>
      <c r="J112" s="48"/>
      <c r="K112" s="16"/>
      <c r="L112" s="213"/>
      <c r="Z112" s="8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</row>
    <row r="113" spans="1:1030" s="9" customFormat="1" ht="13.2" customHeight="1" x14ac:dyDescent="0.25">
      <c r="A113" s="16" t="s">
        <v>964</v>
      </c>
      <c r="B113" s="213" t="s">
        <v>1011</v>
      </c>
      <c r="C113" s="278">
        <v>3</v>
      </c>
      <c r="D113" s="366">
        <v>3</v>
      </c>
      <c r="E113" s="274">
        <v>5</v>
      </c>
      <c r="F113" s="76">
        <v>4</v>
      </c>
      <c r="G113" s="113"/>
      <c r="H113" s="8"/>
      <c r="I113" s="48">
        <f t="shared" si="2"/>
        <v>4</v>
      </c>
      <c r="J113" s="48"/>
      <c r="K113" s="16" t="s">
        <v>1011</v>
      </c>
      <c r="L113" s="228">
        <v>3</v>
      </c>
      <c r="M113" s="213">
        <v>3</v>
      </c>
      <c r="N113" s="213">
        <v>3</v>
      </c>
      <c r="O113" s="213">
        <v>3</v>
      </c>
      <c r="P113" s="213">
        <v>2</v>
      </c>
      <c r="Q113" s="213">
        <v>1</v>
      </c>
      <c r="R113" s="213">
        <v>5</v>
      </c>
      <c r="S113" s="40"/>
      <c r="T113" s="40"/>
      <c r="U113" s="48"/>
      <c r="V113" s="48"/>
      <c r="W113" s="48"/>
      <c r="X113" s="48"/>
      <c r="Y113" s="48"/>
      <c r="Z113" s="8"/>
      <c r="AA113" s="16"/>
      <c r="AB113" s="16"/>
    </row>
    <row r="114" spans="1:1030" s="9" customFormat="1" ht="13.2" customHeight="1" x14ac:dyDescent="0.25">
      <c r="A114" s="16"/>
      <c r="B114" s="73" t="s">
        <v>931</v>
      </c>
      <c r="C114" s="279">
        <v>3</v>
      </c>
      <c r="D114" s="83">
        <v>3</v>
      </c>
      <c r="E114" s="277">
        <v>2</v>
      </c>
      <c r="F114" s="78">
        <v>2</v>
      </c>
      <c r="G114" s="113"/>
      <c r="H114" s="8"/>
      <c r="I114" s="48">
        <f t="shared" si="2"/>
        <v>4</v>
      </c>
      <c r="J114" s="48"/>
      <c r="K114" s="40" t="s">
        <v>932</v>
      </c>
      <c r="L114" s="228">
        <v>2.5</v>
      </c>
      <c r="M114" s="213">
        <v>3</v>
      </c>
      <c r="N114" s="213">
        <v>2</v>
      </c>
      <c r="O114" s="213">
        <v>3</v>
      </c>
      <c r="P114" s="213">
        <v>1</v>
      </c>
      <c r="Q114" s="213">
        <v>2</v>
      </c>
      <c r="R114" s="213">
        <v>5</v>
      </c>
      <c r="S114" s="40" t="s">
        <v>312</v>
      </c>
      <c r="T114" s="40" t="s">
        <v>177</v>
      </c>
      <c r="U114" s="48" t="s">
        <v>197</v>
      </c>
      <c r="V114" s="48" t="s">
        <v>242</v>
      </c>
      <c r="W114" s="48" t="s">
        <v>199</v>
      </c>
      <c r="X114" s="48" t="s">
        <v>316</v>
      </c>
      <c r="Y114" s="48">
        <v>2</v>
      </c>
      <c r="Z114" s="8" t="s">
        <v>287</v>
      </c>
      <c r="AA114" s="16" t="s">
        <v>182</v>
      </c>
      <c r="AB114" s="16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</row>
    <row r="115" spans="1:1030" s="9" customFormat="1" ht="13.2" customHeight="1" x14ac:dyDescent="0.25">
      <c r="A115" s="356" t="s">
        <v>1294</v>
      </c>
      <c r="B115" s="73"/>
      <c r="C115" s="210"/>
      <c r="D115" s="46"/>
      <c r="E115" s="210"/>
      <c r="F115" s="48"/>
      <c r="G115" s="217"/>
      <c r="H115" s="8"/>
      <c r="I115" s="48"/>
      <c r="J115" s="48"/>
      <c r="K115" s="40"/>
      <c r="L115" s="228"/>
      <c r="M115" s="213"/>
      <c r="N115" s="213"/>
      <c r="O115" s="213"/>
      <c r="P115" s="213"/>
      <c r="Q115" s="213"/>
      <c r="R115" s="213"/>
      <c r="S115" s="40"/>
      <c r="T115" s="40"/>
      <c r="U115" s="48"/>
      <c r="V115" s="48"/>
      <c r="W115" s="48"/>
      <c r="X115" s="48"/>
      <c r="Y115" s="48"/>
      <c r="Z115" s="8"/>
      <c r="AA115" s="16"/>
      <c r="AB115" s="16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</row>
    <row r="116" spans="1:1030" s="9" customFormat="1" ht="13.2" customHeight="1" x14ac:dyDescent="0.25">
      <c r="A116" s="16"/>
      <c r="B116" s="340" t="s">
        <v>523</v>
      </c>
      <c r="C116" s="278">
        <v>1</v>
      </c>
      <c r="D116" s="275">
        <v>1</v>
      </c>
      <c r="E116" s="210"/>
      <c r="F116" s="79">
        <v>1</v>
      </c>
      <c r="G116" s="217"/>
      <c r="H116" s="8"/>
      <c r="I116" s="48">
        <f t="shared" si="2"/>
        <v>3</v>
      </c>
      <c r="J116" s="48"/>
      <c r="K116" s="40" t="s">
        <v>524</v>
      </c>
      <c r="L116" s="228">
        <v>2</v>
      </c>
      <c r="M116" s="213">
        <v>4</v>
      </c>
      <c r="N116" s="213">
        <v>3</v>
      </c>
      <c r="O116" s="213">
        <v>2</v>
      </c>
      <c r="P116" s="213">
        <v>4</v>
      </c>
      <c r="Q116" s="213">
        <v>2</v>
      </c>
      <c r="R116" s="213">
        <v>5</v>
      </c>
      <c r="S116" s="40" t="s">
        <v>312</v>
      </c>
      <c r="T116" s="40" t="s">
        <v>177</v>
      </c>
      <c r="U116" s="48" t="s">
        <v>280</v>
      </c>
      <c r="V116" s="48" t="s">
        <v>313</v>
      </c>
      <c r="W116" s="48" t="s">
        <v>199</v>
      </c>
      <c r="X116" s="48" t="s">
        <v>525</v>
      </c>
      <c r="Y116" s="48" t="s">
        <v>109</v>
      </c>
      <c r="Z116" s="8" t="s">
        <v>32</v>
      </c>
      <c r="AA116" s="16" t="s">
        <v>230</v>
      </c>
      <c r="AB116" s="16"/>
      <c r="AN116" s="16"/>
      <c r="AO116" s="16"/>
      <c r="ALP116"/>
      <c r="ALQ116"/>
      <c r="ALR116"/>
      <c r="ALS116"/>
    </row>
    <row r="117" spans="1:1030" s="9" customFormat="1" ht="13.2" customHeight="1" x14ac:dyDescent="0.25">
      <c r="A117" s="16"/>
      <c r="B117" s="340" t="s">
        <v>779</v>
      </c>
      <c r="C117" s="195">
        <v>1</v>
      </c>
      <c r="D117" s="84" t="s">
        <v>118</v>
      </c>
      <c r="E117" s="210"/>
      <c r="F117" s="80">
        <v>1</v>
      </c>
      <c r="G117" s="217"/>
      <c r="H117" s="8"/>
      <c r="I117" s="48">
        <f t="shared" ref="I117:I169" si="6">COUNTA(C117:H117)</f>
        <v>3</v>
      </c>
      <c r="J117" s="48"/>
      <c r="K117" s="40" t="s">
        <v>780</v>
      </c>
      <c r="L117" s="228">
        <v>2.5</v>
      </c>
      <c r="M117" s="213">
        <v>3</v>
      </c>
      <c r="N117" s="213">
        <v>3</v>
      </c>
      <c r="O117" s="213">
        <v>2</v>
      </c>
      <c r="P117" s="213">
        <v>4</v>
      </c>
      <c r="Q117" s="213">
        <v>2</v>
      </c>
      <c r="R117" s="213">
        <v>3</v>
      </c>
      <c r="S117" s="40" t="s">
        <v>312</v>
      </c>
      <c r="T117" s="40" t="s">
        <v>177</v>
      </c>
      <c r="U117" s="48" t="s">
        <v>406</v>
      </c>
      <c r="V117" s="48" t="s">
        <v>295</v>
      </c>
      <c r="W117" s="48" t="s">
        <v>199</v>
      </c>
      <c r="X117" s="48" t="s">
        <v>314</v>
      </c>
      <c r="Y117" s="48">
        <v>1</v>
      </c>
      <c r="Z117" s="8" t="s">
        <v>32</v>
      </c>
      <c r="AA117" s="16" t="s">
        <v>230</v>
      </c>
      <c r="AB117" s="16"/>
      <c r="ALP117"/>
      <c r="ALQ117"/>
      <c r="ALR117"/>
      <c r="ALS117"/>
    </row>
    <row r="118" spans="1:1030" s="9" customFormat="1" ht="13.2" customHeight="1" x14ac:dyDescent="0.25">
      <c r="A118" s="16"/>
      <c r="B118" s="73" t="s">
        <v>935</v>
      </c>
      <c r="C118" s="195">
        <v>1</v>
      </c>
      <c r="D118" s="84">
        <v>1</v>
      </c>
      <c r="E118" s="210"/>
      <c r="F118" s="80">
        <v>1</v>
      </c>
      <c r="G118" s="217"/>
      <c r="H118" s="8"/>
      <c r="I118" s="48">
        <f t="shared" si="6"/>
        <v>3</v>
      </c>
      <c r="J118" s="48"/>
      <c r="K118" s="40" t="s">
        <v>936</v>
      </c>
      <c r="L118" s="228">
        <v>2.5</v>
      </c>
      <c r="M118" s="213">
        <v>3</v>
      </c>
      <c r="N118" s="213">
        <v>3</v>
      </c>
      <c r="O118" s="213">
        <v>2.5</v>
      </c>
      <c r="P118" s="213">
        <v>1</v>
      </c>
      <c r="Q118" s="213">
        <v>2</v>
      </c>
      <c r="R118" s="213">
        <v>5</v>
      </c>
      <c r="S118" s="40" t="s">
        <v>312</v>
      </c>
      <c r="T118" s="40" t="s">
        <v>240</v>
      </c>
      <c r="U118" s="48" t="s">
        <v>197</v>
      </c>
      <c r="V118" s="48" t="s">
        <v>242</v>
      </c>
      <c r="W118" s="48" t="s">
        <v>199</v>
      </c>
      <c r="X118" s="48"/>
      <c r="Y118" s="48">
        <v>2</v>
      </c>
      <c r="Z118" s="8" t="s">
        <v>287</v>
      </c>
      <c r="AA118" s="16" t="s">
        <v>182</v>
      </c>
      <c r="AB118" s="16"/>
      <c r="AN118" s="16"/>
      <c r="AO118" s="16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</row>
    <row r="119" spans="1:1030" s="9" customFormat="1" ht="13.2" customHeight="1" x14ac:dyDescent="0.25">
      <c r="A119" s="16" t="s">
        <v>964</v>
      </c>
      <c r="B119" s="73" t="s">
        <v>1003</v>
      </c>
      <c r="C119" s="195">
        <v>1</v>
      </c>
      <c r="D119" s="84">
        <v>1</v>
      </c>
      <c r="E119" s="210"/>
      <c r="F119" s="80">
        <v>1</v>
      </c>
      <c r="G119" s="217"/>
      <c r="H119" s="8"/>
      <c r="I119" s="48">
        <f t="shared" si="6"/>
        <v>3</v>
      </c>
      <c r="J119" s="48"/>
      <c r="K119" s="9" t="s">
        <v>1004</v>
      </c>
      <c r="L119" s="228">
        <v>3</v>
      </c>
      <c r="M119" s="213">
        <v>3</v>
      </c>
      <c r="N119" s="213">
        <v>3</v>
      </c>
      <c r="O119" s="213">
        <v>2</v>
      </c>
      <c r="P119" s="213"/>
      <c r="Q119" s="213">
        <v>1</v>
      </c>
      <c r="R119" s="213">
        <v>5</v>
      </c>
      <c r="S119" s="40"/>
      <c r="T119" s="40"/>
      <c r="U119" s="48"/>
      <c r="V119" s="48"/>
      <c r="W119" s="48"/>
      <c r="X119" s="48"/>
      <c r="Y119" s="48"/>
      <c r="Z119" s="8"/>
      <c r="AA119" s="16"/>
      <c r="AB119" s="16"/>
    </row>
    <row r="120" spans="1:1030" s="9" customFormat="1" ht="13.2" customHeight="1" x14ac:dyDescent="0.25">
      <c r="A120" s="16"/>
      <c r="B120" s="213" t="s">
        <v>1283</v>
      </c>
      <c r="C120" s="195">
        <v>1</v>
      </c>
      <c r="D120" s="74" t="s">
        <v>195</v>
      </c>
      <c r="E120" s="210"/>
      <c r="F120" s="80" t="s">
        <v>118</v>
      </c>
      <c r="G120" s="217"/>
      <c r="H120" s="8"/>
      <c r="I120" s="48">
        <f t="shared" si="6"/>
        <v>3</v>
      </c>
      <c r="J120" s="48"/>
      <c r="K120" s="40" t="s">
        <v>297</v>
      </c>
      <c r="L120" s="228">
        <v>3.5</v>
      </c>
      <c r="M120" s="213">
        <v>3</v>
      </c>
      <c r="N120" s="213">
        <v>4</v>
      </c>
      <c r="O120" s="213">
        <v>3</v>
      </c>
      <c r="P120" s="213">
        <v>2</v>
      </c>
      <c r="Q120" s="213">
        <v>2</v>
      </c>
      <c r="R120" s="213">
        <v>5</v>
      </c>
      <c r="S120" s="40" t="s">
        <v>239</v>
      </c>
      <c r="T120" s="40" t="s">
        <v>248</v>
      </c>
      <c r="U120" s="48" t="s">
        <v>266</v>
      </c>
      <c r="V120" s="48" t="s">
        <v>285</v>
      </c>
      <c r="W120" s="48" t="s">
        <v>199</v>
      </c>
      <c r="X120" s="48"/>
      <c r="Y120" s="48">
        <v>4</v>
      </c>
      <c r="Z120" s="8" t="s">
        <v>298</v>
      </c>
      <c r="AA120" s="16" t="s">
        <v>189</v>
      </c>
      <c r="AB120" s="16"/>
    </row>
    <row r="121" spans="1:1030" ht="13.2" customHeight="1" x14ac:dyDescent="0.25">
      <c r="A121" s="16"/>
      <c r="B121" s="73" t="s">
        <v>684</v>
      </c>
      <c r="C121" s="195" t="s">
        <v>118</v>
      </c>
      <c r="D121" s="84" t="s">
        <v>118</v>
      </c>
      <c r="E121" s="210"/>
      <c r="F121" s="80">
        <v>1</v>
      </c>
      <c r="G121" s="217"/>
      <c r="H121" s="8"/>
      <c r="I121" s="48">
        <f t="shared" si="6"/>
        <v>3</v>
      </c>
      <c r="J121" s="48"/>
      <c r="K121" s="40" t="s">
        <v>685</v>
      </c>
      <c r="L121" s="228">
        <v>2.5</v>
      </c>
      <c r="M121" s="213">
        <v>2</v>
      </c>
      <c r="N121" s="213">
        <v>1</v>
      </c>
      <c r="O121" s="213">
        <v>3</v>
      </c>
      <c r="P121" s="213">
        <v>1</v>
      </c>
      <c r="Q121" s="213">
        <v>1</v>
      </c>
      <c r="R121" s="213">
        <v>5</v>
      </c>
      <c r="S121" s="40" t="s">
        <v>252</v>
      </c>
      <c r="T121" s="40" t="s">
        <v>240</v>
      </c>
      <c r="U121" s="48" t="s">
        <v>223</v>
      </c>
      <c r="V121" s="48" t="s">
        <v>313</v>
      </c>
      <c r="W121" s="48" t="s">
        <v>186</v>
      </c>
      <c r="Y121" s="48" t="s">
        <v>109</v>
      </c>
      <c r="Z121" s="8" t="s">
        <v>236</v>
      </c>
      <c r="AA121" s="16" t="s">
        <v>182</v>
      </c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</row>
    <row r="122" spans="1:1030" s="9" customFormat="1" ht="13.2" customHeight="1" x14ac:dyDescent="0.25">
      <c r="A122" s="16"/>
      <c r="B122" s="73" t="s">
        <v>692</v>
      </c>
      <c r="C122" s="279">
        <v>1</v>
      </c>
      <c r="D122" s="85"/>
      <c r="E122" s="210"/>
      <c r="F122" s="75" t="s">
        <v>118</v>
      </c>
      <c r="G122" s="217"/>
      <c r="H122" s="8"/>
      <c r="I122" s="48">
        <f>COUNTA(C122:H122)</f>
        <v>2</v>
      </c>
      <c r="J122" s="48"/>
      <c r="K122" s="40" t="s">
        <v>693</v>
      </c>
      <c r="L122" s="228">
        <v>3</v>
      </c>
      <c r="M122" s="213">
        <v>4</v>
      </c>
      <c r="N122" s="213">
        <v>3</v>
      </c>
      <c r="O122" s="213">
        <v>2</v>
      </c>
      <c r="P122" s="213">
        <v>2</v>
      </c>
      <c r="Q122" s="213">
        <v>2</v>
      </c>
      <c r="R122" s="213">
        <v>5</v>
      </c>
      <c r="S122" s="40" t="s">
        <v>533</v>
      </c>
      <c r="T122" s="40" t="s">
        <v>322</v>
      </c>
      <c r="U122" s="48" t="s">
        <v>262</v>
      </c>
      <c r="V122" s="48" t="s">
        <v>185</v>
      </c>
      <c r="W122" s="48" t="s">
        <v>199</v>
      </c>
      <c r="X122" s="48" t="s">
        <v>314</v>
      </c>
      <c r="Y122" s="48">
        <v>1</v>
      </c>
      <c r="Z122" s="8" t="s">
        <v>287</v>
      </c>
      <c r="AA122" s="16" t="s">
        <v>189</v>
      </c>
      <c r="AB122" s="16"/>
      <c r="AN122" s="16"/>
      <c r="AO122" s="16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</row>
    <row r="123" spans="1:1030" s="9" customFormat="1" ht="13.2" customHeight="1" x14ac:dyDescent="0.25">
      <c r="A123" s="300" t="s">
        <v>1196</v>
      </c>
      <c r="B123" s="73"/>
      <c r="C123" s="210"/>
      <c r="D123" s="46"/>
      <c r="E123" s="210"/>
      <c r="F123" s="48"/>
      <c r="G123" s="217"/>
      <c r="H123" s="8"/>
      <c r="I123" s="48"/>
      <c r="J123" s="48"/>
      <c r="K123" s="40"/>
      <c r="L123" s="228"/>
      <c r="M123" s="213"/>
      <c r="N123" s="213"/>
      <c r="O123" s="213"/>
      <c r="P123" s="213"/>
      <c r="Q123" s="213"/>
      <c r="R123" s="213"/>
      <c r="S123" s="40"/>
      <c r="T123" s="40"/>
      <c r="U123" s="48"/>
      <c r="V123" s="48"/>
      <c r="W123" s="48"/>
      <c r="X123" s="48"/>
      <c r="Y123" s="48"/>
      <c r="Z123" s="8"/>
      <c r="AA123" s="16"/>
      <c r="AB123" s="16"/>
      <c r="AN123" s="16"/>
      <c r="AO123" s="16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</row>
    <row r="124" spans="1:1030" s="9" customFormat="1" ht="13.2" customHeight="1" x14ac:dyDescent="0.25">
      <c r="A124" s="16"/>
      <c r="B124" s="340" t="s">
        <v>822</v>
      </c>
      <c r="C124" s="210"/>
      <c r="D124" s="46"/>
      <c r="E124" s="210"/>
      <c r="F124" s="368">
        <v>3</v>
      </c>
      <c r="G124" s="217"/>
      <c r="H124" s="8"/>
      <c r="I124" s="48">
        <f>COUNTA(C124:H124)</f>
        <v>1</v>
      </c>
      <c r="J124" s="48"/>
      <c r="K124" s="40" t="s">
        <v>823</v>
      </c>
      <c r="L124" s="228">
        <v>2</v>
      </c>
      <c r="M124" s="213">
        <v>2</v>
      </c>
      <c r="N124" s="213">
        <v>3</v>
      </c>
      <c r="O124" s="213">
        <v>3</v>
      </c>
      <c r="P124" s="213">
        <v>4</v>
      </c>
      <c r="Q124" s="213">
        <v>2</v>
      </c>
      <c r="R124" s="213">
        <v>5</v>
      </c>
      <c r="S124" s="40" t="s">
        <v>312</v>
      </c>
      <c r="T124" s="40" t="s">
        <v>177</v>
      </c>
      <c r="U124" s="48" t="s">
        <v>567</v>
      </c>
      <c r="V124" s="48" t="s">
        <v>185</v>
      </c>
      <c r="W124" s="48" t="s">
        <v>199</v>
      </c>
      <c r="X124" s="48" t="s">
        <v>563</v>
      </c>
      <c r="Y124" s="48" t="s">
        <v>109</v>
      </c>
      <c r="Z124" s="8" t="s">
        <v>824</v>
      </c>
      <c r="AA124" s="16" t="s">
        <v>189</v>
      </c>
      <c r="AB124" s="16"/>
      <c r="AN124" s="16"/>
      <c r="AO124" s="16"/>
    </row>
    <row r="125" spans="1:1030" s="9" customFormat="1" ht="13.2" customHeight="1" x14ac:dyDescent="0.25">
      <c r="A125" s="16"/>
      <c r="B125" s="73" t="s">
        <v>350</v>
      </c>
      <c r="C125" s="210"/>
      <c r="D125" s="46"/>
      <c r="E125" s="210"/>
      <c r="F125" s="80">
        <v>2</v>
      </c>
      <c r="G125" s="217"/>
      <c r="H125" s="8"/>
      <c r="I125" s="48">
        <f t="shared" si="6"/>
        <v>1</v>
      </c>
      <c r="J125" s="48"/>
      <c r="K125" s="40" t="s">
        <v>351</v>
      </c>
      <c r="L125" s="228">
        <v>2.5</v>
      </c>
      <c r="M125" s="213">
        <v>2</v>
      </c>
      <c r="N125" s="213">
        <v>3</v>
      </c>
      <c r="O125" s="213">
        <v>3</v>
      </c>
      <c r="P125" s="213">
        <v>1</v>
      </c>
      <c r="Q125" s="213">
        <v>2</v>
      </c>
      <c r="R125" s="213">
        <v>5</v>
      </c>
      <c r="S125" s="40" t="s">
        <v>239</v>
      </c>
      <c r="T125" s="40" t="s">
        <v>240</v>
      </c>
      <c r="U125" s="48" t="s">
        <v>242</v>
      </c>
      <c r="V125" s="48" t="s">
        <v>179</v>
      </c>
      <c r="W125" s="48" t="s">
        <v>199</v>
      </c>
      <c r="X125" s="48"/>
      <c r="Y125" s="48">
        <v>1</v>
      </c>
      <c r="Z125" s="8" t="s">
        <v>236</v>
      </c>
      <c r="AA125" s="16" t="s">
        <v>189</v>
      </c>
      <c r="AB125" s="16"/>
      <c r="AN125" s="16"/>
      <c r="AO125" s="16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</row>
    <row r="126" spans="1:1030" s="9" customFormat="1" ht="13.2" customHeight="1" x14ac:dyDescent="0.25">
      <c r="A126" s="16"/>
      <c r="B126" s="213" t="s">
        <v>633</v>
      </c>
      <c r="C126" s="210"/>
      <c r="D126" s="46"/>
      <c r="E126" s="104"/>
      <c r="F126" s="80">
        <v>1</v>
      </c>
      <c r="G126" s="113"/>
      <c r="H126" s="8"/>
      <c r="I126" s="48">
        <f>COUNTA(C126:H126)</f>
        <v>1</v>
      </c>
      <c r="J126" s="48"/>
      <c r="K126" s="40" t="s">
        <v>634</v>
      </c>
      <c r="L126" s="228">
        <v>2</v>
      </c>
      <c r="M126" s="213">
        <v>3</v>
      </c>
      <c r="N126" s="213">
        <v>3</v>
      </c>
      <c r="O126" s="213">
        <v>3</v>
      </c>
      <c r="P126" s="213">
        <v>2</v>
      </c>
      <c r="Q126" s="213">
        <v>1</v>
      </c>
      <c r="R126" s="213">
        <v>5</v>
      </c>
      <c r="S126" s="40" t="s">
        <v>252</v>
      </c>
      <c r="T126" s="40" t="s">
        <v>240</v>
      </c>
      <c r="U126" s="48" t="s">
        <v>223</v>
      </c>
      <c r="V126" s="48" t="s">
        <v>635</v>
      </c>
      <c r="W126" s="48" t="s">
        <v>186</v>
      </c>
      <c r="X126" s="48"/>
      <c r="Y126" s="48" t="s">
        <v>109</v>
      </c>
      <c r="Z126" s="8" t="s">
        <v>36</v>
      </c>
      <c r="AA126" s="16" t="s">
        <v>283</v>
      </c>
      <c r="AB126" s="16"/>
      <c r="AN126" s="16"/>
      <c r="AO126" s="16"/>
    </row>
    <row r="127" spans="1:1030" s="9" customFormat="1" ht="13.2" customHeight="1" x14ac:dyDescent="0.25">
      <c r="A127" s="16"/>
      <c r="B127" s="73" t="s">
        <v>933</v>
      </c>
      <c r="C127" s="210"/>
      <c r="D127" s="53"/>
      <c r="E127" s="210"/>
      <c r="F127" s="80">
        <v>1</v>
      </c>
      <c r="G127" s="217"/>
      <c r="H127" s="8"/>
      <c r="I127" s="48">
        <f t="shared" si="6"/>
        <v>1</v>
      </c>
      <c r="J127" s="48"/>
      <c r="K127" s="213" t="s">
        <v>934</v>
      </c>
      <c r="L127" s="213">
        <v>1.5</v>
      </c>
      <c r="M127" s="213">
        <v>3</v>
      </c>
      <c r="N127" s="213">
        <v>3</v>
      </c>
      <c r="O127" s="213">
        <v>3.5</v>
      </c>
      <c r="P127" s="213">
        <v>1</v>
      </c>
      <c r="Q127" s="213">
        <v>2</v>
      </c>
      <c r="R127" s="213">
        <v>5</v>
      </c>
      <c r="S127" s="40" t="s">
        <v>312</v>
      </c>
      <c r="T127" s="40" t="s">
        <v>177</v>
      </c>
      <c r="U127" s="48" t="s">
        <v>197</v>
      </c>
      <c r="V127" s="48" t="s">
        <v>242</v>
      </c>
      <c r="W127" s="48" t="s">
        <v>199</v>
      </c>
      <c r="X127" s="48"/>
      <c r="Y127" s="48">
        <v>2</v>
      </c>
      <c r="Z127" s="8" t="s">
        <v>36</v>
      </c>
      <c r="AA127" s="40" t="s">
        <v>182</v>
      </c>
      <c r="AB127" s="16"/>
    </row>
    <row r="128" spans="1:1030" s="9" customFormat="1" ht="13.2" customHeight="1" x14ac:dyDescent="0.25">
      <c r="A128" s="16" t="s">
        <v>162</v>
      </c>
      <c r="B128" s="213" t="s">
        <v>992</v>
      </c>
      <c r="C128" s="210"/>
      <c r="D128" s="46"/>
      <c r="E128" s="104"/>
      <c r="F128" s="80">
        <v>1</v>
      </c>
      <c r="G128" s="113"/>
      <c r="H128" s="8"/>
      <c r="I128" s="48">
        <f>COUNTA(C128:H128)</f>
        <v>1</v>
      </c>
      <c r="J128" s="48"/>
      <c r="K128" s="9" t="s">
        <v>993</v>
      </c>
      <c r="L128" s="242">
        <v>3</v>
      </c>
      <c r="M128" s="242">
        <v>3</v>
      </c>
      <c r="N128" s="242">
        <v>3</v>
      </c>
      <c r="O128" s="242">
        <v>4</v>
      </c>
      <c r="P128" s="242">
        <v>3</v>
      </c>
      <c r="Q128" s="242">
        <v>1</v>
      </c>
      <c r="R128" s="213"/>
      <c r="S128" s="40"/>
      <c r="T128" s="40"/>
      <c r="U128" s="48"/>
      <c r="V128" s="48"/>
      <c r="W128" s="48"/>
      <c r="X128" s="48"/>
      <c r="Y128" s="48"/>
      <c r="Z128" s="8"/>
      <c r="AA128" s="16"/>
      <c r="AB128" s="16"/>
    </row>
    <row r="129" spans="1:1030" ht="13.2" customHeight="1" x14ac:dyDescent="0.25">
      <c r="A129" s="16" t="s">
        <v>162</v>
      </c>
      <c r="B129" s="213" t="s">
        <v>988</v>
      </c>
      <c r="C129" s="210"/>
      <c r="D129" s="46"/>
      <c r="E129" s="104"/>
      <c r="F129" s="80">
        <v>1</v>
      </c>
      <c r="G129" s="113"/>
      <c r="H129" s="8"/>
      <c r="I129" s="48">
        <f>COUNTA(C129:H129)</f>
        <v>1</v>
      </c>
      <c r="J129" s="48"/>
      <c r="K129" s="16" t="s">
        <v>988</v>
      </c>
      <c r="L129" s="213">
        <v>2</v>
      </c>
      <c r="M129" s="213">
        <v>4</v>
      </c>
      <c r="N129" s="213">
        <v>4</v>
      </c>
      <c r="O129" s="213">
        <v>3</v>
      </c>
      <c r="P129" s="213">
        <v>3</v>
      </c>
      <c r="Q129" s="213">
        <v>2</v>
      </c>
      <c r="R129" s="213">
        <v>1</v>
      </c>
      <c r="Z129" s="8"/>
      <c r="ALO129" s="9"/>
      <c r="ALP129" s="9"/>
      <c r="ALQ129" s="9"/>
      <c r="ALR129" s="9"/>
      <c r="ALS129" s="9"/>
    </row>
    <row r="130" spans="1:1030" s="9" customFormat="1" ht="13.2" customHeight="1" x14ac:dyDescent="0.25">
      <c r="A130" s="16"/>
      <c r="B130" s="213" t="s">
        <v>723</v>
      </c>
      <c r="C130" s="210"/>
      <c r="D130" s="53"/>
      <c r="E130" s="210"/>
      <c r="F130" s="80" t="s">
        <v>118</v>
      </c>
      <c r="G130" s="113"/>
      <c r="H130" s="8"/>
      <c r="I130" s="48">
        <f>COUNTA(C130:H130)</f>
        <v>1</v>
      </c>
      <c r="J130" s="48"/>
      <c r="K130" s="216" t="s">
        <v>723</v>
      </c>
      <c r="L130" s="213">
        <v>2.5</v>
      </c>
      <c r="M130" s="213">
        <v>4</v>
      </c>
      <c r="N130" s="213">
        <v>2</v>
      </c>
      <c r="O130" s="213">
        <v>3</v>
      </c>
      <c r="P130" s="213">
        <v>3</v>
      </c>
      <c r="Q130" s="213">
        <v>2</v>
      </c>
      <c r="R130" s="213">
        <v>5</v>
      </c>
      <c r="S130" s="40" t="s">
        <v>702</v>
      </c>
      <c r="T130" s="40" t="s">
        <v>417</v>
      </c>
      <c r="U130" s="48" t="s">
        <v>223</v>
      </c>
      <c r="V130" s="48" t="s">
        <v>442</v>
      </c>
      <c r="W130" s="48" t="s">
        <v>199</v>
      </c>
      <c r="X130" s="48" t="s">
        <v>497</v>
      </c>
      <c r="Y130" s="48" t="s">
        <v>109</v>
      </c>
      <c r="Z130" s="8" t="s">
        <v>22</v>
      </c>
      <c r="AA130" s="16" t="s">
        <v>230</v>
      </c>
      <c r="AB130" s="16"/>
      <c r="AN130" s="16"/>
      <c r="AO130" s="16"/>
      <c r="ALO130"/>
    </row>
    <row r="131" spans="1:1030" s="9" customFormat="1" ht="13.2" customHeight="1" x14ac:dyDescent="0.25">
      <c r="A131" s="16"/>
      <c r="B131" s="340" t="s">
        <v>910</v>
      </c>
      <c r="C131" s="210"/>
      <c r="D131" s="46"/>
      <c r="E131" s="210"/>
      <c r="F131" s="75" t="s">
        <v>118</v>
      </c>
      <c r="G131" s="217"/>
      <c r="H131" s="8"/>
      <c r="I131" s="48">
        <f>COUNTA(C131:H131)</f>
        <v>1</v>
      </c>
      <c r="J131" s="48"/>
      <c r="K131" s="40" t="s">
        <v>911</v>
      </c>
      <c r="L131" s="228">
        <v>2.5</v>
      </c>
      <c r="M131" s="213">
        <v>3</v>
      </c>
      <c r="N131" s="213">
        <v>4</v>
      </c>
      <c r="O131" s="213">
        <v>3.5</v>
      </c>
      <c r="P131" s="213">
        <v>4</v>
      </c>
      <c r="Q131" s="213">
        <v>2</v>
      </c>
      <c r="R131" s="213">
        <v>5</v>
      </c>
      <c r="S131" s="40" t="s">
        <v>239</v>
      </c>
      <c r="T131" s="40" t="s">
        <v>240</v>
      </c>
      <c r="U131" s="48" t="s">
        <v>241</v>
      </c>
      <c r="V131" s="48" t="s">
        <v>179</v>
      </c>
      <c r="W131" s="48" t="s">
        <v>199</v>
      </c>
      <c r="X131" s="48" t="s">
        <v>912</v>
      </c>
      <c r="Y131" s="48">
        <v>2</v>
      </c>
      <c r="Z131" s="34" t="s">
        <v>23</v>
      </c>
      <c r="AA131" s="16" t="s">
        <v>230</v>
      </c>
      <c r="AB131" s="16"/>
      <c r="AN131" s="16"/>
      <c r="AO131" s="16"/>
    </row>
    <row r="132" spans="1:1030" s="9" customFormat="1" ht="13.2" customHeight="1" x14ac:dyDescent="0.25">
      <c r="A132" s="300" t="s">
        <v>1295</v>
      </c>
      <c r="B132" s="73"/>
      <c r="C132" s="210"/>
      <c r="D132" s="53"/>
      <c r="E132" s="210"/>
      <c r="F132" s="48"/>
      <c r="G132" s="217"/>
      <c r="H132" s="8"/>
      <c r="I132" s="48"/>
      <c r="J132" s="48"/>
      <c r="K132" s="213"/>
      <c r="L132" s="213"/>
      <c r="M132" s="213"/>
      <c r="N132" s="213"/>
      <c r="O132" s="213"/>
      <c r="P132" s="213"/>
      <c r="Q132" s="213"/>
      <c r="R132" s="213"/>
      <c r="S132" s="40"/>
      <c r="T132" s="40"/>
      <c r="U132" s="48"/>
      <c r="V132" s="48"/>
      <c r="W132" s="48"/>
      <c r="X132" s="48"/>
      <c r="Y132" s="48"/>
      <c r="Z132" s="8"/>
      <c r="AA132" s="40"/>
      <c r="AB132" s="16"/>
    </row>
    <row r="133" spans="1:1030" s="9" customFormat="1" ht="13.2" customHeight="1" x14ac:dyDescent="0.25">
      <c r="A133" s="16"/>
      <c r="B133" s="213" t="s">
        <v>260</v>
      </c>
      <c r="C133" s="210"/>
      <c r="D133" s="53"/>
      <c r="E133" s="210"/>
      <c r="F133" s="48"/>
      <c r="G133" s="282">
        <v>1</v>
      </c>
      <c r="H133" s="76">
        <v>3</v>
      </c>
      <c r="I133" s="48">
        <f t="shared" si="6"/>
        <v>2</v>
      </c>
      <c r="J133" s="48"/>
      <c r="K133" s="16" t="s">
        <v>260</v>
      </c>
      <c r="L133" s="228">
        <v>3.5</v>
      </c>
      <c r="M133" s="213">
        <v>3</v>
      </c>
      <c r="N133" s="213">
        <v>2</v>
      </c>
      <c r="O133" s="213">
        <v>3.5</v>
      </c>
      <c r="P133" s="213">
        <v>3</v>
      </c>
      <c r="Q133" s="213">
        <v>4</v>
      </c>
      <c r="R133" s="213">
        <v>3</v>
      </c>
      <c r="S133" s="40" t="s">
        <v>261</v>
      </c>
      <c r="T133" s="40" t="s">
        <v>184</v>
      </c>
      <c r="U133" s="48" t="s">
        <v>262</v>
      </c>
      <c r="V133" s="48" t="s">
        <v>242</v>
      </c>
      <c r="W133" s="48" t="s">
        <v>243</v>
      </c>
      <c r="X133" s="48" t="s">
        <v>263</v>
      </c>
      <c r="Y133" s="48">
        <v>3</v>
      </c>
      <c r="Z133" s="8" t="s">
        <v>39</v>
      </c>
      <c r="AA133" s="40" t="s">
        <v>182</v>
      </c>
      <c r="AB133" s="16"/>
      <c r="AN133" s="16"/>
      <c r="AO133" s="16"/>
    </row>
    <row r="134" spans="1:1030" s="9" customFormat="1" ht="13.2" customHeight="1" x14ac:dyDescent="0.25">
      <c r="A134" s="16"/>
      <c r="B134" s="213" t="s">
        <v>268</v>
      </c>
      <c r="C134" s="210"/>
      <c r="D134" s="53"/>
      <c r="E134" s="210"/>
      <c r="F134" s="48"/>
      <c r="G134" s="264">
        <v>1</v>
      </c>
      <c r="H134" s="8">
        <v>2</v>
      </c>
      <c r="I134" s="48">
        <f t="shared" si="6"/>
        <v>2</v>
      </c>
      <c r="J134" s="48"/>
      <c r="K134" s="209" t="s">
        <v>268</v>
      </c>
      <c r="L134" s="240">
        <v>3</v>
      </c>
      <c r="M134" s="240">
        <v>3</v>
      </c>
      <c r="N134" s="240">
        <v>3</v>
      </c>
      <c r="O134" s="240">
        <v>4</v>
      </c>
      <c r="P134" s="240">
        <v>4</v>
      </c>
      <c r="Q134" s="240">
        <v>4</v>
      </c>
      <c r="R134" s="240">
        <v>3</v>
      </c>
      <c r="S134" s="218" t="s">
        <v>239</v>
      </c>
      <c r="T134" s="218" t="s">
        <v>248</v>
      </c>
      <c r="U134" s="218" t="s">
        <v>393</v>
      </c>
      <c r="V134" s="218" t="s">
        <v>468</v>
      </c>
      <c r="W134" s="218" t="s">
        <v>199</v>
      </c>
      <c r="X134" s="218" t="s">
        <v>187</v>
      </c>
      <c r="Y134" s="217">
        <v>4</v>
      </c>
      <c r="Z134" s="263" t="s">
        <v>287</v>
      </c>
      <c r="AA134" s="211" t="s">
        <v>182</v>
      </c>
      <c r="AB134" s="16"/>
      <c r="AN134" s="16"/>
      <c r="AO134" s="16"/>
    </row>
    <row r="135" spans="1:1030" s="9" customFormat="1" ht="13.2" customHeight="1" x14ac:dyDescent="0.25">
      <c r="A135" s="16"/>
      <c r="B135" s="341" t="s">
        <v>548</v>
      </c>
      <c r="C135" s="210"/>
      <c r="D135" s="46"/>
      <c r="E135" s="210"/>
      <c r="F135" s="48"/>
      <c r="G135" s="264" t="s">
        <v>118</v>
      </c>
      <c r="H135" s="8">
        <v>1</v>
      </c>
      <c r="I135" s="48">
        <f t="shared" si="6"/>
        <v>2</v>
      </c>
      <c r="J135" s="48"/>
      <c r="K135" s="216" t="s">
        <v>549</v>
      </c>
      <c r="L135" s="213">
        <v>3.5</v>
      </c>
      <c r="M135" s="213">
        <v>4</v>
      </c>
      <c r="N135" s="213">
        <v>1</v>
      </c>
      <c r="O135" s="213">
        <v>3.5</v>
      </c>
      <c r="P135" s="213">
        <v>3</v>
      </c>
      <c r="Q135" s="213">
        <v>3</v>
      </c>
      <c r="R135" s="213">
        <v>3</v>
      </c>
      <c r="S135" s="40" t="s">
        <v>252</v>
      </c>
      <c r="T135" s="40" t="s">
        <v>248</v>
      </c>
      <c r="U135" s="48" t="s">
        <v>262</v>
      </c>
      <c r="V135" s="48" t="s">
        <v>179</v>
      </c>
      <c r="W135" s="48" t="s">
        <v>199</v>
      </c>
      <c r="X135" s="48" t="s">
        <v>305</v>
      </c>
      <c r="Y135" s="48" t="s">
        <v>109</v>
      </c>
      <c r="Z135" s="8" t="s">
        <v>550</v>
      </c>
      <c r="AA135" s="40" t="s">
        <v>182</v>
      </c>
      <c r="AB135" s="16"/>
      <c r="AN135" s="16"/>
      <c r="AO135" s="16"/>
    </row>
    <row r="136" spans="1:1030" ht="13.2" customHeight="1" x14ac:dyDescent="0.25">
      <c r="A136" s="16"/>
      <c r="B136" s="369" t="s">
        <v>944</v>
      </c>
      <c r="C136" s="210"/>
      <c r="D136" s="46"/>
      <c r="E136" s="210"/>
      <c r="G136" s="264">
        <v>1</v>
      </c>
      <c r="H136" s="8">
        <v>1</v>
      </c>
      <c r="I136" s="48">
        <f t="shared" si="6"/>
        <v>2</v>
      </c>
      <c r="J136" s="48"/>
      <c r="K136" s="40" t="s">
        <v>945</v>
      </c>
      <c r="L136" s="228">
        <v>3</v>
      </c>
      <c r="M136" s="213">
        <v>3</v>
      </c>
      <c r="N136" s="213">
        <v>3</v>
      </c>
      <c r="O136" s="213">
        <v>2.5</v>
      </c>
      <c r="P136" s="213">
        <v>4</v>
      </c>
      <c r="Q136" s="213">
        <v>3</v>
      </c>
      <c r="R136" s="213">
        <v>3</v>
      </c>
      <c r="S136" s="40" t="s">
        <v>247</v>
      </c>
      <c r="T136" s="40" t="s">
        <v>248</v>
      </c>
      <c r="U136" s="48" t="s">
        <v>249</v>
      </c>
      <c r="V136" s="48" t="s">
        <v>468</v>
      </c>
      <c r="W136" s="48" t="s">
        <v>199</v>
      </c>
      <c r="Y136" s="48">
        <v>4</v>
      </c>
      <c r="Z136" s="8" t="s">
        <v>39</v>
      </c>
      <c r="AA136" s="16" t="s">
        <v>230</v>
      </c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</row>
    <row r="137" spans="1:1030" s="9" customFormat="1" ht="13.2" customHeight="1" x14ac:dyDescent="0.25">
      <c r="A137" s="16"/>
      <c r="B137" s="341" t="s">
        <v>371</v>
      </c>
      <c r="C137" s="210"/>
      <c r="D137" s="53"/>
      <c r="E137" s="210"/>
      <c r="F137" s="48"/>
      <c r="G137" s="264" t="s">
        <v>118</v>
      </c>
      <c r="H137" s="8" t="s">
        <v>118</v>
      </c>
      <c r="I137" s="48">
        <f t="shared" si="6"/>
        <v>2</v>
      </c>
      <c r="J137" s="48"/>
      <c r="K137" s="16" t="s">
        <v>371</v>
      </c>
      <c r="L137" s="228">
        <v>3.5</v>
      </c>
      <c r="M137" s="213">
        <v>3</v>
      </c>
      <c r="N137" s="213">
        <v>2</v>
      </c>
      <c r="O137" s="213">
        <v>3.5</v>
      </c>
      <c r="P137" s="213">
        <v>4</v>
      </c>
      <c r="Q137" s="213">
        <v>3</v>
      </c>
      <c r="R137" s="213">
        <v>3</v>
      </c>
      <c r="S137" s="40" t="s">
        <v>239</v>
      </c>
      <c r="T137" s="40" t="s">
        <v>177</v>
      </c>
      <c r="U137" s="48" t="s">
        <v>241</v>
      </c>
      <c r="V137" s="48" t="s">
        <v>179</v>
      </c>
      <c r="W137" s="48" t="s">
        <v>199</v>
      </c>
      <c r="X137" s="48" t="s">
        <v>372</v>
      </c>
      <c r="Y137" s="48" t="s">
        <v>109</v>
      </c>
      <c r="Z137" s="34" t="s">
        <v>39</v>
      </c>
      <c r="AA137" s="40" t="s">
        <v>189</v>
      </c>
      <c r="AB137" s="16"/>
      <c r="AN137" s="16"/>
      <c r="AO137" s="16"/>
      <c r="ALO137"/>
    </row>
    <row r="138" spans="1:1030" s="9" customFormat="1" ht="13.2" customHeight="1" x14ac:dyDescent="0.25">
      <c r="A138" s="16"/>
      <c r="B138" s="341" t="s">
        <v>422</v>
      </c>
      <c r="C138" s="210"/>
      <c r="D138" s="46"/>
      <c r="E138" s="210"/>
      <c r="F138" s="48"/>
      <c r="G138" s="264">
        <v>1</v>
      </c>
      <c r="H138" s="8">
        <v>1</v>
      </c>
      <c r="I138" s="48">
        <f t="shared" si="6"/>
        <v>2</v>
      </c>
      <c r="J138" s="48"/>
      <c r="K138" s="16" t="s">
        <v>422</v>
      </c>
      <c r="L138" s="228">
        <v>3.5</v>
      </c>
      <c r="M138" s="213">
        <v>3</v>
      </c>
      <c r="N138" s="213">
        <v>2</v>
      </c>
      <c r="O138" s="213">
        <v>3.5</v>
      </c>
      <c r="P138" s="213">
        <v>3</v>
      </c>
      <c r="Q138" s="213">
        <v>3</v>
      </c>
      <c r="R138" s="213">
        <v>3</v>
      </c>
      <c r="S138" s="40" t="s">
        <v>239</v>
      </c>
      <c r="T138" s="40" t="s">
        <v>248</v>
      </c>
      <c r="U138" s="48" t="s">
        <v>342</v>
      </c>
      <c r="V138" s="48" t="s">
        <v>179</v>
      </c>
      <c r="W138" s="48" t="s">
        <v>186</v>
      </c>
      <c r="X138" s="48" t="s">
        <v>187</v>
      </c>
      <c r="Y138" s="48" t="s">
        <v>109</v>
      </c>
      <c r="Z138" s="8" t="s">
        <v>39</v>
      </c>
      <c r="AA138" s="40" t="s">
        <v>189</v>
      </c>
      <c r="AB138" s="16"/>
      <c r="AN138" s="16"/>
      <c r="AO138" s="16"/>
    </row>
    <row r="139" spans="1:1030" s="9" customFormat="1" ht="13.2" customHeight="1" x14ac:dyDescent="0.25">
      <c r="A139" s="16"/>
      <c r="B139" s="369" t="s">
        <v>478</v>
      </c>
      <c r="C139" s="210"/>
      <c r="D139" s="53"/>
      <c r="E139" s="210"/>
      <c r="F139" s="48"/>
      <c r="G139" s="264">
        <v>1</v>
      </c>
      <c r="H139" s="8">
        <v>2</v>
      </c>
      <c r="I139" s="48">
        <f t="shared" si="6"/>
        <v>2</v>
      </c>
      <c r="J139" s="48"/>
      <c r="K139" s="40" t="s">
        <v>479</v>
      </c>
      <c r="L139" s="228">
        <v>4</v>
      </c>
      <c r="M139" s="213">
        <v>3</v>
      </c>
      <c r="N139" s="213">
        <v>4</v>
      </c>
      <c r="O139" s="213">
        <v>3</v>
      </c>
      <c r="P139" s="213">
        <v>3</v>
      </c>
      <c r="Q139" s="213">
        <v>4</v>
      </c>
      <c r="R139" s="213">
        <v>3</v>
      </c>
      <c r="S139" s="40" t="s">
        <v>239</v>
      </c>
      <c r="T139" s="40" t="s">
        <v>310</v>
      </c>
      <c r="U139" s="48" t="s">
        <v>223</v>
      </c>
      <c r="V139" s="48" t="s">
        <v>242</v>
      </c>
      <c r="W139" s="48" t="s">
        <v>186</v>
      </c>
      <c r="X139" s="48"/>
      <c r="Y139" s="48" t="s">
        <v>109</v>
      </c>
      <c r="Z139" s="8" t="s">
        <v>394</v>
      </c>
      <c r="AA139" s="16" t="s">
        <v>230</v>
      </c>
      <c r="AB139" s="16"/>
      <c r="AN139" s="16"/>
      <c r="AO139" s="16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</row>
    <row r="140" spans="1:1030" s="9" customFormat="1" ht="13.2" customHeight="1" x14ac:dyDescent="0.25">
      <c r="A140" s="16"/>
      <c r="B140" s="341" t="s">
        <v>513</v>
      </c>
      <c r="C140" s="210"/>
      <c r="D140" s="46"/>
      <c r="E140" s="210"/>
      <c r="F140" s="48"/>
      <c r="G140" s="264">
        <v>1</v>
      </c>
      <c r="H140" s="8">
        <v>2</v>
      </c>
      <c r="I140" s="48">
        <f t="shared" si="6"/>
        <v>2</v>
      </c>
      <c r="J140" s="48"/>
      <c r="K140" s="16" t="s">
        <v>514</v>
      </c>
      <c r="L140" s="228">
        <v>3.5</v>
      </c>
      <c r="M140" s="213">
        <v>3</v>
      </c>
      <c r="N140" s="213">
        <v>3</v>
      </c>
      <c r="O140" s="213">
        <v>3.5</v>
      </c>
      <c r="P140" s="213">
        <v>4</v>
      </c>
      <c r="Q140" s="213">
        <v>4</v>
      </c>
      <c r="R140" s="213">
        <v>3</v>
      </c>
      <c r="S140" s="40" t="s">
        <v>239</v>
      </c>
      <c r="T140" s="40" t="s">
        <v>248</v>
      </c>
      <c r="U140" s="48" t="s">
        <v>515</v>
      </c>
      <c r="V140" s="48" t="s">
        <v>384</v>
      </c>
      <c r="W140" s="48" t="s">
        <v>199</v>
      </c>
      <c r="X140" s="48" t="s">
        <v>187</v>
      </c>
      <c r="Y140" s="48">
        <v>3</v>
      </c>
      <c r="Z140" s="8" t="s">
        <v>39</v>
      </c>
      <c r="AA140" s="40" t="s">
        <v>189</v>
      </c>
      <c r="AB140" s="16"/>
      <c r="AN140" s="16"/>
      <c r="AO140" s="16"/>
      <c r="ALP140"/>
      <c r="ALQ140"/>
      <c r="ALR140"/>
      <c r="ALS140"/>
    </row>
    <row r="141" spans="1:1030" s="9" customFormat="1" ht="13.2" customHeight="1" x14ac:dyDescent="0.25">
      <c r="A141" s="16"/>
      <c r="B141" s="369" t="s">
        <v>246</v>
      </c>
      <c r="C141" s="210"/>
      <c r="D141" s="53"/>
      <c r="E141" s="210"/>
      <c r="F141" s="48"/>
      <c r="G141" s="264" t="s">
        <v>118</v>
      </c>
      <c r="H141" s="8">
        <v>1</v>
      </c>
      <c r="I141" s="48">
        <f>COUNTA(C141:H141)</f>
        <v>2</v>
      </c>
      <c r="J141" s="48"/>
      <c r="K141" s="40" t="s">
        <v>246</v>
      </c>
      <c r="L141" s="228"/>
      <c r="M141" s="213"/>
      <c r="N141" s="213">
        <v>4</v>
      </c>
      <c r="O141" s="213"/>
      <c r="P141" s="213">
        <v>3</v>
      </c>
      <c r="Q141" s="213"/>
      <c r="R141" s="213">
        <v>3</v>
      </c>
      <c r="S141" s="40" t="s">
        <v>247</v>
      </c>
      <c r="T141" s="40" t="s">
        <v>248</v>
      </c>
      <c r="U141" s="48" t="s">
        <v>249</v>
      </c>
      <c r="V141" s="48" t="s">
        <v>242</v>
      </c>
      <c r="W141" s="48" t="s">
        <v>243</v>
      </c>
      <c r="X141" s="48" t="s">
        <v>250</v>
      </c>
      <c r="Y141" s="48">
        <v>3</v>
      </c>
      <c r="Z141" s="8" t="s">
        <v>22</v>
      </c>
      <c r="AA141" s="16" t="s">
        <v>182</v>
      </c>
      <c r="AB141" s="16"/>
      <c r="AN141" s="16"/>
      <c r="AO141" s="16"/>
    </row>
    <row r="142" spans="1:1030" s="9" customFormat="1" ht="13.2" customHeight="1" x14ac:dyDescent="0.25">
      <c r="A142" s="16"/>
      <c r="B142" s="213" t="s">
        <v>583</v>
      </c>
      <c r="C142" s="210"/>
      <c r="D142" s="46"/>
      <c r="E142" s="210"/>
      <c r="F142" s="48"/>
      <c r="G142" s="264" t="s">
        <v>118</v>
      </c>
      <c r="H142" s="8">
        <v>1</v>
      </c>
      <c r="I142" s="48">
        <f t="shared" si="6"/>
        <v>2</v>
      </c>
      <c r="J142" s="48"/>
      <c r="K142" s="40" t="s">
        <v>583</v>
      </c>
      <c r="L142" s="228">
        <v>3</v>
      </c>
      <c r="M142" s="213">
        <v>3</v>
      </c>
      <c r="N142" s="213">
        <v>3</v>
      </c>
      <c r="O142" s="213">
        <v>4</v>
      </c>
      <c r="P142" s="213">
        <v>3</v>
      </c>
      <c r="Q142" s="213">
        <v>4</v>
      </c>
      <c r="R142" s="213">
        <v>5</v>
      </c>
      <c r="S142" s="40" t="s">
        <v>239</v>
      </c>
      <c r="T142" s="40" t="s">
        <v>177</v>
      </c>
      <c r="U142" s="48" t="s">
        <v>389</v>
      </c>
      <c r="V142" s="48" t="s">
        <v>179</v>
      </c>
      <c r="W142" s="48" t="s">
        <v>199</v>
      </c>
      <c r="X142" s="48" t="s">
        <v>372</v>
      </c>
      <c r="Y142" s="48">
        <v>2</v>
      </c>
      <c r="Z142" s="8" t="s">
        <v>22</v>
      </c>
      <c r="AA142" s="16" t="s">
        <v>189</v>
      </c>
      <c r="AB142" s="16"/>
      <c r="AN142" s="16"/>
      <c r="AO142" s="16"/>
    </row>
    <row r="143" spans="1:1030" s="9" customFormat="1" ht="13.2" customHeight="1" x14ac:dyDescent="0.25">
      <c r="A143" s="16"/>
      <c r="B143" s="213" t="s">
        <v>714</v>
      </c>
      <c r="C143" s="210"/>
      <c r="D143" s="46"/>
      <c r="E143" s="210"/>
      <c r="F143" s="48"/>
      <c r="G143" s="264">
        <v>1</v>
      </c>
      <c r="H143" s="8" t="s">
        <v>118</v>
      </c>
      <c r="I143" s="48">
        <f t="shared" si="6"/>
        <v>2</v>
      </c>
      <c r="J143" s="48"/>
      <c r="K143" s="16" t="s">
        <v>715</v>
      </c>
      <c r="L143" s="228">
        <v>3</v>
      </c>
      <c r="M143" s="213">
        <v>3</v>
      </c>
      <c r="N143" s="213">
        <v>3</v>
      </c>
      <c r="O143" s="213">
        <v>3.5</v>
      </c>
      <c r="P143" s="213">
        <v>3</v>
      </c>
      <c r="Q143" s="213">
        <v>3</v>
      </c>
      <c r="R143" s="213">
        <v>3</v>
      </c>
      <c r="S143" s="40" t="s">
        <v>279</v>
      </c>
      <c r="T143" s="40" t="s">
        <v>248</v>
      </c>
      <c r="U143" s="48" t="s">
        <v>223</v>
      </c>
      <c r="V143" s="48" t="s">
        <v>179</v>
      </c>
      <c r="W143" s="48" t="s">
        <v>199</v>
      </c>
      <c r="X143" s="48" t="s">
        <v>716</v>
      </c>
      <c r="Y143" s="48">
        <v>2</v>
      </c>
      <c r="Z143" s="8" t="s">
        <v>212</v>
      </c>
      <c r="AA143" s="40" t="s">
        <v>182</v>
      </c>
      <c r="AB143" s="16"/>
      <c r="AN143" s="16"/>
      <c r="AO143" s="16"/>
    </row>
    <row r="144" spans="1:1030" s="9" customFormat="1" ht="13.2" customHeight="1" x14ac:dyDescent="0.25">
      <c r="A144" s="16"/>
      <c r="B144" s="213" t="s">
        <v>870</v>
      </c>
      <c r="C144" s="210"/>
      <c r="D144" s="53"/>
      <c r="E144" s="210"/>
      <c r="F144" s="48"/>
      <c r="G144" s="264" t="s">
        <v>118</v>
      </c>
      <c r="H144" s="8" t="s">
        <v>118</v>
      </c>
      <c r="I144" s="48">
        <f t="shared" si="6"/>
        <v>2</v>
      </c>
      <c r="J144" s="48"/>
      <c r="K144" s="40" t="s">
        <v>870</v>
      </c>
      <c r="L144" s="213">
        <v>3</v>
      </c>
      <c r="M144" s="213">
        <v>3</v>
      </c>
      <c r="N144" s="213">
        <v>3</v>
      </c>
      <c r="O144" s="213">
        <v>3.5</v>
      </c>
      <c r="P144" s="213">
        <v>3</v>
      </c>
      <c r="Q144" s="213">
        <v>4</v>
      </c>
      <c r="R144" s="213">
        <v>3</v>
      </c>
      <c r="S144" s="40" t="s">
        <v>364</v>
      </c>
      <c r="T144" s="40" t="s">
        <v>248</v>
      </c>
      <c r="U144" s="48" t="s">
        <v>249</v>
      </c>
      <c r="V144" s="48" t="s">
        <v>204</v>
      </c>
      <c r="W144" s="48" t="s">
        <v>208</v>
      </c>
      <c r="X144" s="48" t="s">
        <v>871</v>
      </c>
      <c r="Y144" s="48">
        <v>3</v>
      </c>
      <c r="Z144" s="8" t="s">
        <v>38</v>
      </c>
      <c r="AA144" s="16" t="s">
        <v>576</v>
      </c>
      <c r="AB144" s="16"/>
      <c r="AN144" s="16"/>
      <c r="AO144" s="16"/>
      <c r="ALO144"/>
    </row>
    <row r="145" spans="1:1030" s="9" customFormat="1" ht="13.2" customHeight="1" x14ac:dyDescent="0.25">
      <c r="B145" s="111" t="s">
        <v>898</v>
      </c>
      <c r="C145" s="210"/>
      <c r="D145" s="48"/>
      <c r="E145" s="210"/>
      <c r="F145" s="48"/>
      <c r="G145" s="283" t="s">
        <v>118</v>
      </c>
      <c r="H145" s="78" t="s">
        <v>118</v>
      </c>
      <c r="I145" s="48">
        <f t="shared" si="6"/>
        <v>2</v>
      </c>
      <c r="J145" s="48"/>
      <c r="K145" s="178" t="s">
        <v>899</v>
      </c>
      <c r="L145" s="174">
        <v>4</v>
      </c>
      <c r="M145" s="174"/>
      <c r="N145" s="174"/>
      <c r="O145" s="174"/>
      <c r="P145" s="174">
        <v>3</v>
      </c>
      <c r="S145" s="174" t="s">
        <v>239</v>
      </c>
      <c r="T145" s="174" t="s">
        <v>248</v>
      </c>
      <c r="U145" s="252" t="s">
        <v>266</v>
      </c>
      <c r="V145" s="252" t="s">
        <v>198</v>
      </c>
      <c r="W145" s="174" t="s">
        <v>620</v>
      </c>
      <c r="X145" s="174" t="s">
        <v>900</v>
      </c>
      <c r="Y145" s="174">
        <v>4</v>
      </c>
      <c r="Z145" s="174" t="s">
        <v>36</v>
      </c>
      <c r="AA145" s="174" t="s">
        <v>189</v>
      </c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/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/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/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/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/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/>
      <c r="JK145" s="16"/>
      <c r="JL145" s="16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/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  <c r="KL145" s="16"/>
      <c r="KM145" s="16"/>
      <c r="KN145" s="16"/>
      <c r="KO145" s="16"/>
      <c r="KP145" s="16"/>
      <c r="KQ145" s="16"/>
      <c r="KR145" s="16"/>
      <c r="KS145" s="16"/>
      <c r="KT145" s="16"/>
      <c r="KU145" s="16"/>
      <c r="KV145" s="16"/>
      <c r="KW145" s="16"/>
      <c r="KX145" s="16"/>
      <c r="KY145" s="16"/>
      <c r="KZ145" s="16"/>
      <c r="LA145" s="16"/>
      <c r="LB145" s="16"/>
      <c r="LC145" s="16"/>
      <c r="LD145" s="16"/>
      <c r="LE145" s="16"/>
      <c r="LF145" s="16"/>
      <c r="LG145" s="16"/>
      <c r="LH145" s="16"/>
      <c r="LI145" s="16"/>
      <c r="LJ145" s="16"/>
      <c r="LK145" s="16"/>
      <c r="LL145" s="16"/>
      <c r="LM145" s="16"/>
      <c r="LN145" s="16"/>
      <c r="LO145" s="16"/>
      <c r="LP145" s="16"/>
      <c r="LQ145" s="16"/>
      <c r="LR145" s="16"/>
      <c r="LS145" s="16"/>
      <c r="LT145" s="16"/>
      <c r="LU145" s="16"/>
      <c r="LV145" s="16"/>
      <c r="LW145" s="16"/>
      <c r="LX145" s="16"/>
      <c r="LY145" s="16"/>
      <c r="LZ145" s="16"/>
      <c r="MA145" s="16"/>
      <c r="MB145" s="16"/>
      <c r="MC145" s="16"/>
      <c r="MD145" s="16"/>
      <c r="ME145" s="16"/>
      <c r="MF145" s="16"/>
      <c r="MG145" s="16"/>
      <c r="MH145" s="16"/>
      <c r="MI145" s="16"/>
      <c r="MJ145" s="16"/>
      <c r="MK145" s="16"/>
      <c r="ML145" s="16"/>
      <c r="MM145" s="16"/>
      <c r="MN145" s="16"/>
      <c r="MO145" s="16"/>
      <c r="MP145" s="16"/>
      <c r="MQ145" s="16"/>
      <c r="MR145" s="16"/>
      <c r="MS145" s="16"/>
      <c r="MT145" s="16"/>
      <c r="MU145" s="16"/>
      <c r="MV145" s="16"/>
      <c r="MW145" s="16"/>
      <c r="MX145" s="16"/>
      <c r="MY145" s="16"/>
      <c r="MZ145" s="16"/>
      <c r="NA145" s="16"/>
      <c r="NB145" s="16"/>
      <c r="NC145" s="16"/>
      <c r="ND145" s="16"/>
      <c r="NE145" s="16"/>
      <c r="NF145" s="16"/>
      <c r="NG145" s="16"/>
      <c r="NH145" s="16"/>
      <c r="NI145" s="16"/>
      <c r="NJ145" s="16"/>
      <c r="NK145" s="16"/>
      <c r="NL145" s="16"/>
      <c r="NM145" s="16"/>
      <c r="NN145" s="16"/>
      <c r="NO145" s="16"/>
      <c r="NP145" s="16"/>
      <c r="NQ145" s="16"/>
      <c r="NR145" s="16"/>
      <c r="NS145" s="16"/>
      <c r="NT145" s="16"/>
      <c r="NU145" s="16"/>
      <c r="NV145" s="16"/>
      <c r="NW145" s="16"/>
      <c r="NX145" s="16"/>
      <c r="NY145" s="16"/>
      <c r="NZ145" s="16"/>
      <c r="OA145" s="16"/>
      <c r="OB145" s="16"/>
      <c r="OC145" s="16"/>
      <c r="OD145" s="16"/>
      <c r="OE145" s="16"/>
      <c r="OF145" s="16"/>
      <c r="OG145" s="16"/>
      <c r="OH145" s="16"/>
      <c r="OI145" s="16"/>
      <c r="OJ145" s="16"/>
      <c r="OK145" s="16"/>
      <c r="OL145" s="16"/>
      <c r="OM145" s="16"/>
      <c r="ON145" s="16"/>
      <c r="OO145" s="16"/>
      <c r="OP145" s="16"/>
      <c r="OQ145" s="16"/>
      <c r="OR145" s="16"/>
      <c r="OS145" s="16"/>
      <c r="OT145" s="16"/>
      <c r="OU145" s="16"/>
      <c r="OV145" s="16"/>
      <c r="OW145" s="16"/>
      <c r="OX145" s="16"/>
      <c r="OY145" s="16"/>
      <c r="OZ145" s="16"/>
      <c r="PA145" s="16"/>
      <c r="PB145" s="16"/>
      <c r="PC145" s="16"/>
      <c r="PD145" s="16"/>
      <c r="PE145" s="16"/>
      <c r="PF145" s="16"/>
      <c r="PG145" s="16"/>
      <c r="PH145" s="16"/>
      <c r="PI145" s="16"/>
      <c r="PJ145" s="16"/>
      <c r="PK145" s="16"/>
      <c r="PL145" s="16"/>
      <c r="PM145" s="16"/>
      <c r="PN145" s="16"/>
      <c r="PO145" s="16"/>
      <c r="PP145" s="16"/>
      <c r="PQ145" s="16"/>
      <c r="PR145" s="16"/>
      <c r="PS145" s="16"/>
      <c r="PT145" s="16"/>
      <c r="PU145" s="16"/>
      <c r="PV145" s="16"/>
      <c r="PW145" s="16"/>
      <c r="PX145" s="16"/>
      <c r="PY145" s="16"/>
      <c r="PZ145" s="16"/>
      <c r="QA145" s="16"/>
      <c r="QB145" s="16"/>
      <c r="QC145" s="16"/>
      <c r="QD145" s="16"/>
      <c r="QE145" s="16"/>
      <c r="QF145" s="16"/>
      <c r="QG145" s="16"/>
      <c r="QH145" s="16"/>
      <c r="QI145" s="16"/>
      <c r="QJ145" s="16"/>
      <c r="QK145" s="16"/>
      <c r="QL145" s="16"/>
      <c r="QM145" s="16"/>
      <c r="QN145" s="16"/>
      <c r="QO145" s="16"/>
      <c r="QP145" s="16"/>
      <c r="QQ145" s="16"/>
      <c r="QR145" s="16"/>
      <c r="QS145" s="16"/>
      <c r="QT145" s="16"/>
      <c r="QU145" s="16"/>
      <c r="QV145" s="16"/>
      <c r="QW145" s="16"/>
      <c r="QX145" s="16"/>
      <c r="QY145" s="16"/>
      <c r="QZ145" s="16"/>
      <c r="RA145" s="16"/>
      <c r="RB145" s="16"/>
      <c r="RC145" s="16"/>
      <c r="RD145" s="16"/>
      <c r="RE145" s="16"/>
      <c r="RF145" s="16"/>
      <c r="RG145" s="16"/>
      <c r="RH145" s="16"/>
      <c r="RI145" s="16"/>
      <c r="RJ145" s="16"/>
      <c r="RK145" s="16"/>
      <c r="RL145" s="16"/>
      <c r="RM145" s="16"/>
      <c r="RN145" s="16"/>
      <c r="RO145" s="16"/>
      <c r="RP145" s="16"/>
      <c r="RQ145" s="16"/>
      <c r="RR145" s="16"/>
      <c r="RS145" s="16"/>
      <c r="RT145" s="16"/>
      <c r="RU145" s="16"/>
      <c r="RV145" s="16"/>
      <c r="RW145" s="16"/>
      <c r="RX145" s="16"/>
      <c r="RY145" s="16"/>
      <c r="RZ145" s="16"/>
      <c r="SA145" s="16"/>
      <c r="SB145" s="16"/>
      <c r="SC145" s="16"/>
      <c r="SD145" s="16"/>
      <c r="SE145" s="16"/>
      <c r="SF145" s="16"/>
      <c r="SG145" s="16"/>
      <c r="SH145" s="16"/>
      <c r="SI145" s="16"/>
      <c r="SJ145" s="16"/>
      <c r="SK145" s="16"/>
      <c r="SL145" s="16"/>
      <c r="SM145" s="16"/>
      <c r="SN145" s="16"/>
      <c r="SO145" s="16"/>
      <c r="SP145" s="16"/>
      <c r="SQ145" s="16"/>
      <c r="SR145" s="16"/>
      <c r="SS145" s="16"/>
      <c r="ST145" s="16"/>
      <c r="SU145" s="16"/>
      <c r="SV145" s="16"/>
      <c r="SW145" s="16"/>
      <c r="SX145" s="16"/>
      <c r="SY145" s="16"/>
      <c r="SZ145" s="16"/>
      <c r="TA145" s="16"/>
      <c r="TB145" s="16"/>
      <c r="TC145" s="16"/>
      <c r="TD145" s="16"/>
      <c r="TE145" s="16"/>
      <c r="TF145" s="16"/>
      <c r="TG145" s="16"/>
      <c r="TH145" s="16"/>
      <c r="TI145" s="16"/>
      <c r="TJ145" s="16"/>
      <c r="TK145" s="16"/>
      <c r="TL145" s="16"/>
      <c r="TM145" s="16"/>
      <c r="TN145" s="16"/>
      <c r="TO145" s="16"/>
      <c r="TP145" s="16"/>
      <c r="TQ145" s="16"/>
      <c r="TR145" s="16"/>
      <c r="TS145" s="16"/>
      <c r="TT145" s="16"/>
      <c r="TU145" s="16"/>
      <c r="TV145" s="16"/>
      <c r="TW145" s="16"/>
      <c r="TX145" s="16"/>
      <c r="TY145" s="16"/>
      <c r="TZ145" s="16"/>
      <c r="UA145" s="16"/>
      <c r="UB145" s="16"/>
      <c r="UC145" s="16"/>
      <c r="UD145" s="16"/>
      <c r="UE145" s="16"/>
      <c r="UF145" s="16"/>
      <c r="UG145" s="16"/>
      <c r="UH145" s="16"/>
      <c r="UI145" s="16"/>
      <c r="UJ145" s="16"/>
      <c r="UK145" s="16"/>
      <c r="UL145" s="16"/>
      <c r="UM145" s="16"/>
      <c r="UN145" s="16"/>
      <c r="UO145" s="16"/>
      <c r="UP145" s="16"/>
      <c r="UQ145" s="16"/>
      <c r="UR145" s="16"/>
      <c r="US145" s="16"/>
      <c r="UT145" s="16"/>
      <c r="UU145" s="16"/>
      <c r="UV145" s="16"/>
      <c r="UW145" s="16"/>
      <c r="UX145" s="16"/>
      <c r="UY145" s="16"/>
      <c r="UZ145" s="16"/>
      <c r="VA145" s="16"/>
      <c r="VB145" s="16"/>
      <c r="VC145" s="16"/>
      <c r="VD145" s="16"/>
      <c r="VE145" s="16"/>
      <c r="VF145" s="16"/>
      <c r="VG145" s="16"/>
      <c r="VH145" s="16"/>
      <c r="VI145" s="16"/>
      <c r="VJ145" s="16"/>
      <c r="VK145" s="16"/>
      <c r="VL145" s="16"/>
      <c r="VM145" s="16"/>
      <c r="VN145" s="16"/>
      <c r="VO145" s="16"/>
      <c r="VP145" s="16"/>
      <c r="VQ145" s="16"/>
      <c r="VR145" s="16"/>
      <c r="VS145" s="16"/>
      <c r="VT145" s="16"/>
      <c r="VU145" s="16"/>
      <c r="VV145" s="16"/>
      <c r="VW145" s="16"/>
      <c r="VX145" s="16"/>
      <c r="VY145" s="16"/>
      <c r="VZ145" s="16"/>
      <c r="WA145" s="16"/>
      <c r="WB145" s="16"/>
      <c r="WC145" s="16"/>
      <c r="WD145" s="16"/>
      <c r="WE145" s="16"/>
      <c r="WF145" s="16"/>
      <c r="WG145" s="16"/>
      <c r="WH145" s="16"/>
      <c r="WI145" s="16"/>
      <c r="WJ145" s="16"/>
      <c r="WK145" s="16"/>
      <c r="WL145" s="16"/>
      <c r="WM145" s="16"/>
      <c r="WN145" s="16"/>
      <c r="WO145" s="16"/>
      <c r="WP145" s="16"/>
      <c r="WQ145" s="16"/>
      <c r="WR145" s="16"/>
      <c r="WS145" s="16"/>
      <c r="WT145" s="16"/>
      <c r="WU145" s="16"/>
      <c r="WV145" s="16"/>
      <c r="WW145" s="16"/>
      <c r="WX145" s="16"/>
      <c r="WY145" s="16"/>
      <c r="WZ145" s="16"/>
      <c r="XA145" s="16"/>
      <c r="XB145" s="16"/>
      <c r="XC145" s="16"/>
      <c r="XD145" s="16"/>
      <c r="XE145" s="16"/>
      <c r="XF145" s="16"/>
      <c r="XG145" s="16"/>
      <c r="XH145" s="16"/>
      <c r="XI145" s="16"/>
      <c r="XJ145" s="16"/>
      <c r="XK145" s="16"/>
      <c r="XL145" s="16"/>
      <c r="XM145" s="16"/>
      <c r="XN145" s="16"/>
      <c r="XO145" s="16"/>
      <c r="XP145" s="16"/>
      <c r="XQ145" s="16"/>
      <c r="XR145" s="16"/>
      <c r="XS145" s="16"/>
      <c r="XT145" s="16"/>
      <c r="XU145" s="16"/>
      <c r="XV145" s="16"/>
      <c r="XW145" s="16"/>
      <c r="XX145" s="16"/>
      <c r="XY145" s="16"/>
      <c r="XZ145" s="16"/>
      <c r="YA145" s="16"/>
      <c r="YB145" s="16"/>
      <c r="YC145" s="16"/>
      <c r="YD145" s="16"/>
      <c r="YE145" s="16"/>
      <c r="YF145" s="16"/>
      <c r="YG145" s="16"/>
      <c r="YH145" s="16"/>
      <c r="YI145" s="16"/>
      <c r="YJ145" s="16"/>
      <c r="YK145" s="16"/>
      <c r="YL145" s="16"/>
      <c r="YM145" s="16"/>
      <c r="YN145" s="16"/>
      <c r="YO145" s="16"/>
      <c r="YP145" s="16"/>
      <c r="YQ145" s="16"/>
      <c r="YR145" s="16"/>
      <c r="YS145" s="16"/>
      <c r="YT145" s="16"/>
      <c r="YU145" s="16"/>
      <c r="YV145" s="16"/>
      <c r="YW145" s="16"/>
      <c r="YX145" s="16"/>
      <c r="YY145" s="16"/>
      <c r="YZ145" s="16"/>
      <c r="ZA145" s="16"/>
      <c r="ZB145" s="16"/>
      <c r="ZC145" s="16"/>
      <c r="ZD145" s="16"/>
      <c r="ZE145" s="16"/>
      <c r="ZF145" s="16"/>
      <c r="ZG145" s="16"/>
      <c r="ZH145" s="16"/>
      <c r="ZI145" s="16"/>
      <c r="ZJ145" s="16"/>
      <c r="ZK145" s="16"/>
      <c r="ZL145" s="16"/>
      <c r="ZM145" s="16"/>
      <c r="ZN145" s="16"/>
      <c r="ZO145" s="16"/>
      <c r="ZP145" s="16"/>
      <c r="ZQ145" s="16"/>
      <c r="ZR145" s="16"/>
      <c r="ZS145" s="16"/>
      <c r="ZT145" s="16"/>
      <c r="ZU145" s="16"/>
      <c r="ZV145" s="16"/>
      <c r="ZW145" s="16"/>
      <c r="ZX145" s="16"/>
      <c r="ZY145" s="16"/>
      <c r="ZZ145" s="16"/>
      <c r="AAA145" s="16"/>
      <c r="AAB145" s="16"/>
      <c r="AAC145" s="16"/>
      <c r="AAD145" s="16"/>
      <c r="AAE145" s="16"/>
      <c r="AAF145" s="16"/>
      <c r="AAG145" s="16"/>
      <c r="AAH145" s="16"/>
      <c r="AAI145" s="16"/>
      <c r="AAJ145" s="16"/>
      <c r="AAK145" s="16"/>
      <c r="AAL145" s="16"/>
      <c r="AAM145" s="16"/>
      <c r="AAN145" s="16"/>
      <c r="AAO145" s="16"/>
      <c r="AAP145" s="16"/>
      <c r="AAQ145" s="16"/>
      <c r="AAR145" s="16"/>
      <c r="AAS145" s="16"/>
      <c r="AAT145" s="16"/>
      <c r="AAU145" s="16"/>
      <c r="AAV145" s="16"/>
      <c r="AAW145" s="16"/>
      <c r="AAX145" s="16"/>
      <c r="AAY145" s="16"/>
      <c r="AAZ145" s="16"/>
      <c r="ABA145" s="16"/>
      <c r="ABB145" s="16"/>
      <c r="ABC145" s="16"/>
      <c r="ABD145" s="16"/>
      <c r="ABE145" s="16"/>
      <c r="ABF145" s="16"/>
      <c r="ABG145" s="16"/>
      <c r="ABH145" s="16"/>
      <c r="ABI145" s="16"/>
      <c r="ABJ145" s="16"/>
      <c r="ABK145" s="16"/>
      <c r="ABL145" s="16"/>
      <c r="ABM145" s="16"/>
      <c r="ABN145" s="16"/>
      <c r="ABO145" s="16"/>
      <c r="ABP145" s="16"/>
      <c r="ABQ145" s="16"/>
      <c r="ABR145" s="16"/>
      <c r="ABS145" s="16"/>
      <c r="ABT145" s="16"/>
      <c r="ABU145" s="16"/>
      <c r="ABV145" s="16"/>
      <c r="ABW145" s="16"/>
      <c r="ABX145" s="16"/>
      <c r="ABY145" s="16"/>
      <c r="ABZ145" s="16"/>
      <c r="ACA145" s="16"/>
      <c r="ACB145" s="16"/>
      <c r="ACC145" s="16"/>
      <c r="ACD145" s="16"/>
      <c r="ACE145" s="16"/>
      <c r="ACF145" s="16"/>
      <c r="ACG145" s="16"/>
      <c r="ACH145" s="16"/>
      <c r="ACI145" s="16"/>
      <c r="ACJ145" s="16"/>
      <c r="ACK145" s="16"/>
      <c r="ACL145" s="16"/>
      <c r="ACM145" s="16"/>
      <c r="ACN145" s="16"/>
      <c r="ACO145" s="16"/>
      <c r="ACP145" s="16"/>
      <c r="ACQ145" s="16"/>
      <c r="ACR145" s="16"/>
      <c r="ACS145" s="16"/>
      <c r="ACT145" s="16"/>
      <c r="ACU145" s="16"/>
      <c r="ACV145" s="16"/>
      <c r="ACW145" s="16"/>
      <c r="ACX145" s="16"/>
      <c r="ACY145" s="16"/>
      <c r="ACZ145" s="16"/>
      <c r="ADA145" s="16"/>
      <c r="ADB145" s="16"/>
      <c r="ADC145" s="16"/>
      <c r="ADD145" s="16"/>
      <c r="ADE145" s="16"/>
      <c r="ADF145" s="16"/>
      <c r="ADG145" s="16"/>
      <c r="ADH145" s="16"/>
      <c r="ADI145" s="16"/>
      <c r="ADJ145" s="16"/>
      <c r="ADK145" s="16"/>
      <c r="ADL145" s="16"/>
      <c r="ADM145" s="16"/>
      <c r="ADN145" s="16"/>
      <c r="ADO145" s="16"/>
      <c r="ADP145" s="16"/>
      <c r="ADQ145" s="16"/>
      <c r="ADR145" s="16"/>
      <c r="ADS145" s="16"/>
      <c r="ADT145" s="16"/>
      <c r="ADU145" s="16"/>
      <c r="ADV145" s="16"/>
      <c r="ADW145" s="16"/>
      <c r="ADX145" s="16"/>
      <c r="ADY145" s="16"/>
      <c r="ADZ145" s="16"/>
      <c r="AEA145" s="16"/>
      <c r="AEB145" s="16"/>
      <c r="AEC145" s="16"/>
      <c r="AED145" s="16"/>
      <c r="AEE145" s="16"/>
      <c r="AEF145" s="16"/>
      <c r="AEG145" s="16"/>
      <c r="AEH145" s="16"/>
      <c r="AEI145" s="16"/>
      <c r="AEJ145" s="16"/>
      <c r="AEK145" s="16"/>
      <c r="AEL145" s="16"/>
      <c r="AEM145" s="16"/>
      <c r="AEN145" s="16"/>
      <c r="AEO145" s="16"/>
      <c r="AEP145" s="16"/>
      <c r="AEQ145" s="16"/>
      <c r="AER145" s="16"/>
      <c r="AES145" s="16"/>
      <c r="AET145" s="16"/>
      <c r="AEU145" s="16"/>
      <c r="AEV145" s="16"/>
      <c r="AEW145" s="16"/>
      <c r="AEX145" s="16"/>
      <c r="AEY145" s="16"/>
      <c r="AEZ145" s="16"/>
      <c r="AFA145" s="16"/>
      <c r="AFB145" s="16"/>
      <c r="AFC145" s="16"/>
      <c r="AFD145" s="16"/>
      <c r="AFE145" s="16"/>
      <c r="AFF145" s="16"/>
      <c r="AFG145" s="16"/>
      <c r="AFH145" s="16"/>
      <c r="AFI145" s="16"/>
      <c r="AFJ145" s="16"/>
      <c r="AFK145" s="16"/>
      <c r="AFL145" s="16"/>
      <c r="AFM145" s="16"/>
      <c r="AFN145" s="16"/>
      <c r="AFO145" s="16"/>
      <c r="AFP145" s="16"/>
      <c r="AFQ145" s="16"/>
      <c r="AFR145" s="16"/>
      <c r="AFS145" s="16"/>
      <c r="AFT145" s="16"/>
      <c r="AFU145" s="16"/>
      <c r="AFV145" s="16"/>
      <c r="AFW145" s="16"/>
      <c r="AFX145" s="16"/>
      <c r="AFY145" s="16"/>
      <c r="AFZ145" s="16"/>
      <c r="AGA145" s="16"/>
      <c r="AGB145" s="16"/>
      <c r="AGC145" s="16"/>
      <c r="AGD145" s="16"/>
      <c r="AGE145" s="16"/>
      <c r="AGF145" s="16"/>
      <c r="AGG145" s="16"/>
      <c r="AGH145" s="16"/>
      <c r="AGI145" s="16"/>
      <c r="AGJ145" s="16"/>
      <c r="AGK145" s="16"/>
      <c r="AGL145" s="16"/>
      <c r="AGM145" s="16"/>
      <c r="AGN145" s="16"/>
      <c r="AGO145" s="16"/>
      <c r="AGP145" s="16"/>
      <c r="AGQ145" s="16"/>
      <c r="AGR145" s="16"/>
      <c r="AGS145" s="16"/>
      <c r="AGT145" s="16"/>
      <c r="AGU145" s="16"/>
      <c r="AGV145" s="16"/>
      <c r="AGW145" s="16"/>
      <c r="AGX145" s="16"/>
      <c r="AGY145" s="16"/>
      <c r="AGZ145" s="16"/>
      <c r="AHA145" s="16"/>
      <c r="AHB145" s="16"/>
      <c r="AHC145" s="16"/>
      <c r="AHD145" s="16"/>
      <c r="AHE145" s="16"/>
      <c r="AHF145" s="16"/>
      <c r="AHG145" s="16"/>
      <c r="AHH145" s="16"/>
      <c r="AHI145" s="16"/>
      <c r="AHJ145" s="16"/>
      <c r="AHK145" s="16"/>
      <c r="AHL145" s="16"/>
      <c r="AHM145" s="16"/>
      <c r="AHN145" s="16"/>
      <c r="AHO145" s="16"/>
      <c r="AHP145" s="16"/>
      <c r="AHQ145" s="16"/>
      <c r="AHR145" s="16"/>
      <c r="AHS145" s="16"/>
      <c r="AHT145" s="16"/>
      <c r="AHU145" s="16"/>
      <c r="AHV145" s="16"/>
      <c r="AHW145" s="16"/>
      <c r="AHX145" s="16"/>
      <c r="AHY145" s="16"/>
      <c r="AHZ145" s="16"/>
      <c r="AIA145" s="16"/>
      <c r="AIB145" s="16"/>
      <c r="AIC145" s="16"/>
      <c r="AID145" s="16"/>
      <c r="AIE145" s="16"/>
      <c r="AIF145" s="16"/>
      <c r="AIG145" s="16"/>
      <c r="AIH145" s="16"/>
      <c r="AII145" s="16"/>
      <c r="AIJ145" s="16"/>
      <c r="AIK145" s="16"/>
      <c r="AIL145" s="16"/>
      <c r="AIM145" s="16"/>
      <c r="AIN145" s="16"/>
      <c r="AIO145" s="16"/>
      <c r="AIP145" s="16"/>
      <c r="AIQ145" s="16"/>
      <c r="AIR145" s="16"/>
      <c r="AIS145" s="16"/>
      <c r="AIT145" s="16"/>
      <c r="AIU145" s="16"/>
      <c r="AIV145" s="16"/>
      <c r="AIW145" s="16"/>
      <c r="AIX145" s="16"/>
      <c r="AIY145" s="16"/>
      <c r="AIZ145" s="16"/>
      <c r="AJA145" s="16"/>
      <c r="AJB145" s="16"/>
      <c r="AJC145" s="16"/>
      <c r="AJD145" s="16"/>
      <c r="AJE145" s="16"/>
      <c r="AJF145" s="16"/>
      <c r="AJG145" s="16"/>
      <c r="AJH145" s="16"/>
      <c r="AJI145" s="16"/>
      <c r="AJJ145" s="16"/>
      <c r="AJK145" s="16"/>
      <c r="AJL145" s="16"/>
      <c r="AJM145" s="16"/>
      <c r="AJN145" s="16"/>
      <c r="AJO145" s="16"/>
      <c r="AJP145" s="16"/>
      <c r="AJQ145" s="16"/>
      <c r="AJR145" s="16"/>
      <c r="AJS145" s="16"/>
      <c r="AJT145" s="16"/>
      <c r="AJU145" s="16"/>
      <c r="AJV145" s="16"/>
      <c r="AJW145" s="16"/>
      <c r="AJX145" s="16"/>
      <c r="AJY145" s="16"/>
      <c r="AJZ145" s="16"/>
      <c r="AKA145" s="16"/>
      <c r="AKB145" s="16"/>
      <c r="AKC145" s="16"/>
      <c r="AKD145" s="16"/>
      <c r="AKE145" s="16"/>
      <c r="AKF145" s="16"/>
      <c r="AKG145" s="16"/>
      <c r="AKH145" s="16"/>
      <c r="AKI145" s="16"/>
      <c r="AKJ145" s="16"/>
      <c r="AKK145" s="16"/>
      <c r="AKL145" s="16"/>
      <c r="AKM145" s="16"/>
      <c r="AKN145" s="16"/>
      <c r="AKO145" s="16"/>
      <c r="AKP145" s="16"/>
      <c r="AKQ145" s="16"/>
      <c r="AKR145" s="16"/>
      <c r="AKS145" s="16"/>
      <c r="AKT145" s="16"/>
      <c r="AKU145" s="16"/>
      <c r="AKV145" s="16"/>
      <c r="AKW145" s="16"/>
      <c r="AKX145" s="16"/>
      <c r="ALO145" s="16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</row>
    <row r="146" spans="1:1030" s="9" customFormat="1" ht="13.2" customHeight="1" x14ac:dyDescent="0.25">
      <c r="A146" s="298" t="s">
        <v>1299</v>
      </c>
      <c r="B146" s="111"/>
      <c r="C146" s="210"/>
      <c r="D146" s="48"/>
      <c r="E146" s="210"/>
      <c r="F146" s="48"/>
      <c r="G146" s="217"/>
      <c r="H146" s="8"/>
      <c r="I146" s="48"/>
      <c r="J146" s="48"/>
      <c r="K146" s="178"/>
      <c r="L146" s="174"/>
      <c r="M146" s="174"/>
      <c r="N146" s="174"/>
      <c r="O146" s="174"/>
      <c r="P146" s="174"/>
      <c r="Q146" s="174"/>
      <c r="R146" s="174"/>
      <c r="S146" s="252"/>
      <c r="T146" s="252"/>
      <c r="U146" s="174"/>
      <c r="V146" s="174"/>
      <c r="W146" s="174"/>
      <c r="X146" s="174"/>
      <c r="Y146" s="175"/>
      <c r="Z146" s="48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/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/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  <c r="KL146" s="16"/>
      <c r="KM146" s="16"/>
      <c r="KN146" s="16"/>
      <c r="KO146" s="16"/>
      <c r="KP146" s="16"/>
      <c r="KQ146" s="16"/>
      <c r="KR146" s="16"/>
      <c r="KS146" s="16"/>
      <c r="KT146" s="16"/>
      <c r="KU146" s="16"/>
      <c r="KV146" s="16"/>
      <c r="KW146" s="16"/>
      <c r="KX146" s="16"/>
      <c r="KY146" s="16"/>
      <c r="KZ146" s="16"/>
      <c r="LA146" s="16"/>
      <c r="LB146" s="16"/>
      <c r="LC146" s="16"/>
      <c r="LD146" s="16"/>
      <c r="LE146" s="16"/>
      <c r="LF146" s="16"/>
      <c r="LG146" s="16"/>
      <c r="LH146" s="16"/>
      <c r="LI146" s="16"/>
      <c r="LJ146" s="16"/>
      <c r="LK146" s="16"/>
      <c r="LL146" s="16"/>
      <c r="LM146" s="16"/>
      <c r="LN146" s="16"/>
      <c r="LO146" s="16"/>
      <c r="LP146" s="16"/>
      <c r="LQ146" s="16"/>
      <c r="LR146" s="16"/>
      <c r="LS146" s="16"/>
      <c r="LT146" s="16"/>
      <c r="LU146" s="16"/>
      <c r="LV146" s="16"/>
      <c r="LW146" s="16"/>
      <c r="LX146" s="16"/>
      <c r="LY146" s="16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16"/>
      <c r="MN146" s="16"/>
      <c r="MO146" s="16"/>
      <c r="MP146" s="16"/>
      <c r="MQ146" s="16"/>
      <c r="MR146" s="16"/>
      <c r="MS146" s="16"/>
      <c r="MT146" s="16"/>
      <c r="MU146" s="16"/>
      <c r="MV146" s="16"/>
      <c r="MW146" s="16"/>
      <c r="MX146" s="16"/>
      <c r="MY146" s="16"/>
      <c r="MZ146" s="16"/>
      <c r="NA146" s="16"/>
      <c r="NB146" s="16"/>
      <c r="NC146" s="16"/>
      <c r="ND146" s="16"/>
      <c r="NE146" s="16"/>
      <c r="NF146" s="16"/>
      <c r="NG146" s="16"/>
      <c r="NH146" s="16"/>
      <c r="NI146" s="16"/>
      <c r="NJ146" s="16"/>
      <c r="NK146" s="16"/>
      <c r="NL146" s="16"/>
      <c r="NM146" s="16"/>
      <c r="NN146" s="16"/>
      <c r="NO146" s="16"/>
      <c r="NP146" s="16"/>
      <c r="NQ146" s="16"/>
      <c r="NR146" s="16"/>
      <c r="NS146" s="16"/>
      <c r="NT146" s="16"/>
      <c r="NU146" s="16"/>
      <c r="NV146" s="16"/>
      <c r="NW146" s="16"/>
      <c r="NX146" s="16"/>
      <c r="NY146" s="16"/>
      <c r="NZ146" s="16"/>
      <c r="OA146" s="16"/>
      <c r="OB146" s="16"/>
      <c r="OC146" s="16"/>
      <c r="OD146" s="16"/>
      <c r="OE146" s="16"/>
      <c r="OF146" s="16"/>
      <c r="OG146" s="16"/>
      <c r="OH146" s="16"/>
      <c r="OI146" s="16"/>
      <c r="OJ146" s="16"/>
      <c r="OK146" s="16"/>
      <c r="OL146" s="16"/>
      <c r="OM146" s="16"/>
      <c r="ON146" s="16"/>
      <c r="OO146" s="16"/>
      <c r="OP146" s="16"/>
      <c r="OQ146" s="16"/>
      <c r="OR146" s="16"/>
      <c r="OS146" s="16"/>
      <c r="OT146" s="16"/>
      <c r="OU146" s="16"/>
      <c r="OV146" s="16"/>
      <c r="OW146" s="16"/>
      <c r="OX146" s="16"/>
      <c r="OY146" s="16"/>
      <c r="OZ146" s="16"/>
      <c r="PA146" s="16"/>
      <c r="PB146" s="16"/>
      <c r="PC146" s="16"/>
      <c r="PD146" s="16"/>
      <c r="PE146" s="16"/>
      <c r="PF146" s="16"/>
      <c r="PG146" s="16"/>
      <c r="PH146" s="16"/>
      <c r="PI146" s="16"/>
      <c r="PJ146" s="16"/>
      <c r="PK146" s="16"/>
      <c r="PL146" s="16"/>
      <c r="PM146" s="16"/>
      <c r="PN146" s="16"/>
      <c r="PO146" s="16"/>
      <c r="PP146" s="16"/>
      <c r="PQ146" s="16"/>
      <c r="PR146" s="16"/>
      <c r="PS146" s="16"/>
      <c r="PT146" s="16"/>
      <c r="PU146" s="16"/>
      <c r="PV146" s="16"/>
      <c r="PW146" s="16"/>
      <c r="PX146" s="16"/>
      <c r="PY146" s="16"/>
      <c r="PZ146" s="16"/>
      <c r="QA146" s="16"/>
      <c r="QB146" s="16"/>
      <c r="QC146" s="16"/>
      <c r="QD146" s="16"/>
      <c r="QE146" s="16"/>
      <c r="QF146" s="16"/>
      <c r="QG146" s="16"/>
      <c r="QH146" s="16"/>
      <c r="QI146" s="16"/>
      <c r="QJ146" s="16"/>
      <c r="QK146" s="16"/>
      <c r="QL146" s="16"/>
      <c r="QM146" s="16"/>
      <c r="QN146" s="16"/>
      <c r="QO146" s="16"/>
      <c r="QP146" s="16"/>
      <c r="QQ146" s="16"/>
      <c r="QR146" s="16"/>
      <c r="QS146" s="16"/>
      <c r="QT146" s="16"/>
      <c r="QU146" s="16"/>
      <c r="QV146" s="16"/>
      <c r="QW146" s="16"/>
      <c r="QX146" s="16"/>
      <c r="QY146" s="16"/>
      <c r="QZ146" s="16"/>
      <c r="RA146" s="16"/>
      <c r="RB146" s="16"/>
      <c r="RC146" s="16"/>
      <c r="RD146" s="16"/>
      <c r="RE146" s="16"/>
      <c r="RF146" s="16"/>
      <c r="RG146" s="16"/>
      <c r="RH146" s="16"/>
      <c r="RI146" s="16"/>
      <c r="RJ146" s="16"/>
      <c r="RK146" s="16"/>
      <c r="RL146" s="16"/>
      <c r="RM146" s="16"/>
      <c r="RN146" s="16"/>
      <c r="RO146" s="16"/>
      <c r="RP146" s="16"/>
      <c r="RQ146" s="16"/>
      <c r="RR146" s="16"/>
      <c r="RS146" s="16"/>
      <c r="RT146" s="16"/>
      <c r="RU146" s="16"/>
      <c r="RV146" s="16"/>
      <c r="RW146" s="16"/>
      <c r="RX146" s="16"/>
      <c r="RY146" s="16"/>
      <c r="RZ146" s="16"/>
      <c r="SA146" s="16"/>
      <c r="SB146" s="16"/>
      <c r="SC146" s="16"/>
      <c r="SD146" s="16"/>
      <c r="SE146" s="16"/>
      <c r="SF146" s="16"/>
      <c r="SG146" s="16"/>
      <c r="SH146" s="16"/>
      <c r="SI146" s="16"/>
      <c r="SJ146" s="16"/>
      <c r="SK146" s="16"/>
      <c r="SL146" s="16"/>
      <c r="SM146" s="16"/>
      <c r="SN146" s="16"/>
      <c r="SO146" s="16"/>
      <c r="SP146" s="16"/>
      <c r="SQ146" s="16"/>
      <c r="SR146" s="16"/>
      <c r="SS146" s="16"/>
      <c r="ST146" s="16"/>
      <c r="SU146" s="16"/>
      <c r="SV146" s="16"/>
      <c r="SW146" s="16"/>
      <c r="SX146" s="16"/>
      <c r="SY146" s="16"/>
      <c r="SZ146" s="16"/>
      <c r="TA146" s="16"/>
      <c r="TB146" s="16"/>
      <c r="TC146" s="16"/>
      <c r="TD146" s="16"/>
      <c r="TE146" s="16"/>
      <c r="TF146" s="16"/>
      <c r="TG146" s="16"/>
      <c r="TH146" s="16"/>
      <c r="TI146" s="16"/>
      <c r="TJ146" s="16"/>
      <c r="TK146" s="16"/>
      <c r="TL146" s="16"/>
      <c r="TM146" s="16"/>
      <c r="TN146" s="16"/>
      <c r="TO146" s="16"/>
      <c r="TP146" s="16"/>
      <c r="TQ146" s="16"/>
      <c r="TR146" s="16"/>
      <c r="TS146" s="16"/>
      <c r="TT146" s="16"/>
      <c r="TU146" s="16"/>
      <c r="TV146" s="16"/>
      <c r="TW146" s="16"/>
      <c r="TX146" s="16"/>
      <c r="TY146" s="16"/>
      <c r="TZ146" s="16"/>
      <c r="UA146" s="16"/>
      <c r="UB146" s="16"/>
      <c r="UC146" s="16"/>
      <c r="UD146" s="16"/>
      <c r="UE146" s="16"/>
      <c r="UF146" s="16"/>
      <c r="UG146" s="16"/>
      <c r="UH146" s="16"/>
      <c r="UI146" s="16"/>
      <c r="UJ146" s="16"/>
      <c r="UK146" s="16"/>
      <c r="UL146" s="16"/>
      <c r="UM146" s="16"/>
      <c r="UN146" s="16"/>
      <c r="UO146" s="16"/>
      <c r="UP146" s="16"/>
      <c r="UQ146" s="16"/>
      <c r="UR146" s="16"/>
      <c r="US146" s="16"/>
      <c r="UT146" s="16"/>
      <c r="UU146" s="16"/>
      <c r="UV146" s="16"/>
      <c r="UW146" s="16"/>
      <c r="UX146" s="16"/>
      <c r="UY146" s="16"/>
      <c r="UZ146" s="16"/>
      <c r="VA146" s="16"/>
      <c r="VB146" s="16"/>
      <c r="VC146" s="16"/>
      <c r="VD146" s="16"/>
      <c r="VE146" s="16"/>
      <c r="VF146" s="16"/>
      <c r="VG146" s="16"/>
      <c r="VH146" s="16"/>
      <c r="VI146" s="16"/>
      <c r="VJ146" s="16"/>
      <c r="VK146" s="16"/>
      <c r="VL146" s="16"/>
      <c r="VM146" s="16"/>
      <c r="VN146" s="16"/>
      <c r="VO146" s="16"/>
      <c r="VP146" s="16"/>
      <c r="VQ146" s="16"/>
      <c r="VR146" s="16"/>
      <c r="VS146" s="16"/>
      <c r="VT146" s="16"/>
      <c r="VU146" s="16"/>
      <c r="VV146" s="16"/>
      <c r="VW146" s="16"/>
      <c r="VX146" s="16"/>
      <c r="VY146" s="16"/>
      <c r="VZ146" s="16"/>
      <c r="WA146" s="16"/>
      <c r="WB146" s="16"/>
      <c r="WC146" s="16"/>
      <c r="WD146" s="16"/>
      <c r="WE146" s="16"/>
      <c r="WF146" s="16"/>
      <c r="WG146" s="16"/>
      <c r="WH146" s="16"/>
      <c r="WI146" s="16"/>
      <c r="WJ146" s="16"/>
      <c r="WK146" s="16"/>
      <c r="WL146" s="16"/>
      <c r="WM146" s="16"/>
      <c r="WN146" s="16"/>
      <c r="WO146" s="16"/>
      <c r="WP146" s="16"/>
      <c r="WQ146" s="16"/>
      <c r="WR146" s="16"/>
      <c r="WS146" s="16"/>
      <c r="WT146" s="16"/>
      <c r="WU146" s="16"/>
      <c r="WV146" s="16"/>
      <c r="WW146" s="16"/>
      <c r="WX146" s="16"/>
      <c r="WY146" s="16"/>
      <c r="WZ146" s="16"/>
      <c r="XA146" s="16"/>
      <c r="XB146" s="16"/>
      <c r="XC146" s="16"/>
      <c r="XD146" s="16"/>
      <c r="XE146" s="16"/>
      <c r="XF146" s="16"/>
      <c r="XG146" s="16"/>
      <c r="XH146" s="16"/>
      <c r="XI146" s="16"/>
      <c r="XJ146" s="16"/>
      <c r="XK146" s="16"/>
      <c r="XL146" s="16"/>
      <c r="XM146" s="16"/>
      <c r="XN146" s="16"/>
      <c r="XO146" s="16"/>
      <c r="XP146" s="16"/>
      <c r="XQ146" s="16"/>
      <c r="XR146" s="16"/>
      <c r="XS146" s="16"/>
      <c r="XT146" s="16"/>
      <c r="XU146" s="16"/>
      <c r="XV146" s="16"/>
      <c r="XW146" s="16"/>
      <c r="XX146" s="16"/>
      <c r="XY146" s="16"/>
      <c r="XZ146" s="16"/>
      <c r="YA146" s="16"/>
      <c r="YB146" s="16"/>
      <c r="YC146" s="16"/>
      <c r="YD146" s="16"/>
      <c r="YE146" s="16"/>
      <c r="YF146" s="16"/>
      <c r="YG146" s="16"/>
      <c r="YH146" s="16"/>
      <c r="YI146" s="16"/>
      <c r="YJ146" s="16"/>
      <c r="YK146" s="16"/>
      <c r="YL146" s="16"/>
      <c r="YM146" s="16"/>
      <c r="YN146" s="16"/>
      <c r="YO146" s="16"/>
      <c r="YP146" s="16"/>
      <c r="YQ146" s="16"/>
      <c r="YR146" s="16"/>
      <c r="YS146" s="16"/>
      <c r="YT146" s="16"/>
      <c r="YU146" s="16"/>
      <c r="YV146" s="16"/>
      <c r="YW146" s="16"/>
      <c r="YX146" s="16"/>
      <c r="YY146" s="16"/>
      <c r="YZ146" s="16"/>
      <c r="ZA146" s="16"/>
      <c r="ZB146" s="16"/>
      <c r="ZC146" s="16"/>
      <c r="ZD146" s="16"/>
      <c r="ZE146" s="16"/>
      <c r="ZF146" s="16"/>
      <c r="ZG146" s="16"/>
      <c r="ZH146" s="16"/>
      <c r="ZI146" s="16"/>
      <c r="ZJ146" s="16"/>
      <c r="ZK146" s="16"/>
      <c r="ZL146" s="16"/>
      <c r="ZM146" s="16"/>
      <c r="ZN146" s="16"/>
      <c r="ZO146" s="16"/>
      <c r="ZP146" s="16"/>
      <c r="ZQ146" s="16"/>
      <c r="ZR146" s="16"/>
      <c r="ZS146" s="16"/>
      <c r="ZT146" s="16"/>
      <c r="ZU146" s="16"/>
      <c r="ZV146" s="16"/>
      <c r="ZW146" s="16"/>
      <c r="ZX146" s="16"/>
      <c r="ZY146" s="16"/>
      <c r="ZZ146" s="16"/>
      <c r="AAA146" s="16"/>
      <c r="AAB146" s="16"/>
      <c r="AAC146" s="16"/>
      <c r="AAD146" s="16"/>
      <c r="AAE146" s="16"/>
      <c r="AAF146" s="16"/>
      <c r="AAG146" s="16"/>
      <c r="AAH146" s="16"/>
      <c r="AAI146" s="16"/>
      <c r="AAJ146" s="16"/>
      <c r="AAK146" s="16"/>
      <c r="AAL146" s="16"/>
      <c r="AAM146" s="16"/>
      <c r="AAN146" s="16"/>
      <c r="AAO146" s="16"/>
      <c r="AAP146" s="16"/>
      <c r="AAQ146" s="16"/>
      <c r="AAR146" s="16"/>
      <c r="AAS146" s="16"/>
      <c r="AAT146" s="16"/>
      <c r="AAU146" s="16"/>
      <c r="AAV146" s="16"/>
      <c r="AAW146" s="16"/>
      <c r="AAX146" s="16"/>
      <c r="AAY146" s="16"/>
      <c r="AAZ146" s="16"/>
      <c r="ABA146" s="16"/>
      <c r="ABB146" s="16"/>
      <c r="ABC146" s="16"/>
      <c r="ABD146" s="16"/>
      <c r="ABE146" s="16"/>
      <c r="ABF146" s="16"/>
      <c r="ABG146" s="16"/>
      <c r="ABH146" s="16"/>
      <c r="ABI146" s="16"/>
      <c r="ABJ146" s="16"/>
      <c r="ABK146" s="16"/>
      <c r="ABL146" s="16"/>
      <c r="ABM146" s="16"/>
      <c r="ABN146" s="16"/>
      <c r="ABO146" s="16"/>
      <c r="ABP146" s="16"/>
      <c r="ABQ146" s="16"/>
      <c r="ABR146" s="16"/>
      <c r="ABS146" s="16"/>
      <c r="ABT146" s="16"/>
      <c r="ABU146" s="16"/>
      <c r="ABV146" s="16"/>
      <c r="ABW146" s="16"/>
      <c r="ABX146" s="16"/>
      <c r="ABY146" s="16"/>
      <c r="ABZ146" s="16"/>
      <c r="ACA146" s="16"/>
      <c r="ACB146" s="16"/>
      <c r="ACC146" s="16"/>
      <c r="ACD146" s="16"/>
      <c r="ACE146" s="16"/>
      <c r="ACF146" s="16"/>
      <c r="ACG146" s="16"/>
      <c r="ACH146" s="16"/>
      <c r="ACI146" s="16"/>
      <c r="ACJ146" s="16"/>
      <c r="ACK146" s="16"/>
      <c r="ACL146" s="16"/>
      <c r="ACM146" s="16"/>
      <c r="ACN146" s="16"/>
      <c r="ACO146" s="16"/>
      <c r="ACP146" s="16"/>
      <c r="ACQ146" s="16"/>
      <c r="ACR146" s="16"/>
      <c r="ACS146" s="16"/>
      <c r="ACT146" s="16"/>
      <c r="ACU146" s="16"/>
      <c r="ACV146" s="16"/>
      <c r="ACW146" s="16"/>
      <c r="ACX146" s="16"/>
      <c r="ACY146" s="16"/>
      <c r="ACZ146" s="16"/>
      <c r="ADA146" s="16"/>
      <c r="ADB146" s="16"/>
      <c r="ADC146" s="16"/>
      <c r="ADD146" s="16"/>
      <c r="ADE146" s="16"/>
      <c r="ADF146" s="16"/>
      <c r="ADG146" s="16"/>
      <c r="ADH146" s="16"/>
      <c r="ADI146" s="16"/>
      <c r="ADJ146" s="16"/>
      <c r="ADK146" s="16"/>
      <c r="ADL146" s="16"/>
      <c r="ADM146" s="16"/>
      <c r="ADN146" s="16"/>
      <c r="ADO146" s="16"/>
      <c r="ADP146" s="16"/>
      <c r="ADQ146" s="16"/>
      <c r="ADR146" s="16"/>
      <c r="ADS146" s="16"/>
      <c r="ADT146" s="16"/>
      <c r="ADU146" s="16"/>
      <c r="ADV146" s="16"/>
      <c r="ADW146" s="16"/>
      <c r="ADX146" s="16"/>
      <c r="ADY146" s="16"/>
      <c r="ADZ146" s="16"/>
      <c r="AEA146" s="16"/>
      <c r="AEB146" s="16"/>
      <c r="AEC146" s="16"/>
      <c r="AED146" s="16"/>
      <c r="AEE146" s="16"/>
      <c r="AEF146" s="16"/>
      <c r="AEG146" s="16"/>
      <c r="AEH146" s="16"/>
      <c r="AEI146" s="16"/>
      <c r="AEJ146" s="16"/>
      <c r="AEK146" s="16"/>
      <c r="AEL146" s="16"/>
      <c r="AEM146" s="16"/>
      <c r="AEN146" s="16"/>
      <c r="AEO146" s="16"/>
      <c r="AEP146" s="16"/>
      <c r="AEQ146" s="16"/>
      <c r="AER146" s="16"/>
      <c r="AES146" s="16"/>
      <c r="AET146" s="16"/>
      <c r="AEU146" s="16"/>
      <c r="AEV146" s="16"/>
      <c r="AEW146" s="16"/>
      <c r="AEX146" s="16"/>
      <c r="AEY146" s="16"/>
      <c r="AEZ146" s="16"/>
      <c r="AFA146" s="16"/>
      <c r="AFB146" s="16"/>
      <c r="AFC146" s="16"/>
      <c r="AFD146" s="16"/>
      <c r="AFE146" s="16"/>
      <c r="AFF146" s="16"/>
      <c r="AFG146" s="16"/>
      <c r="AFH146" s="16"/>
      <c r="AFI146" s="16"/>
      <c r="AFJ146" s="16"/>
      <c r="AFK146" s="16"/>
      <c r="AFL146" s="16"/>
      <c r="AFM146" s="16"/>
      <c r="AFN146" s="16"/>
      <c r="AFO146" s="16"/>
      <c r="AFP146" s="16"/>
      <c r="AFQ146" s="16"/>
      <c r="AFR146" s="16"/>
      <c r="AFS146" s="16"/>
      <c r="AFT146" s="16"/>
      <c r="AFU146" s="16"/>
      <c r="AFV146" s="16"/>
      <c r="AFW146" s="16"/>
      <c r="AFX146" s="16"/>
      <c r="AFY146" s="16"/>
      <c r="AFZ146" s="16"/>
      <c r="AGA146" s="16"/>
      <c r="AGB146" s="16"/>
      <c r="AGC146" s="16"/>
      <c r="AGD146" s="16"/>
      <c r="AGE146" s="16"/>
      <c r="AGF146" s="16"/>
      <c r="AGG146" s="16"/>
      <c r="AGH146" s="16"/>
      <c r="AGI146" s="16"/>
      <c r="AGJ146" s="16"/>
      <c r="AGK146" s="16"/>
      <c r="AGL146" s="16"/>
      <c r="AGM146" s="16"/>
      <c r="AGN146" s="16"/>
      <c r="AGO146" s="16"/>
      <c r="AGP146" s="16"/>
      <c r="AGQ146" s="16"/>
      <c r="AGR146" s="16"/>
      <c r="AGS146" s="16"/>
      <c r="AGT146" s="16"/>
      <c r="AGU146" s="16"/>
      <c r="AGV146" s="16"/>
      <c r="AGW146" s="16"/>
      <c r="AGX146" s="16"/>
      <c r="AGY146" s="16"/>
      <c r="AGZ146" s="16"/>
      <c r="AHA146" s="16"/>
      <c r="AHB146" s="16"/>
      <c r="AHC146" s="16"/>
      <c r="AHD146" s="16"/>
      <c r="AHE146" s="16"/>
      <c r="AHF146" s="16"/>
      <c r="AHG146" s="16"/>
      <c r="AHH146" s="16"/>
      <c r="AHI146" s="16"/>
      <c r="AHJ146" s="16"/>
      <c r="AHK146" s="16"/>
      <c r="AHL146" s="16"/>
      <c r="AHM146" s="16"/>
      <c r="AHN146" s="16"/>
      <c r="AHO146" s="16"/>
      <c r="AHP146" s="16"/>
      <c r="AHQ146" s="16"/>
      <c r="AHR146" s="16"/>
      <c r="AHS146" s="16"/>
      <c r="AHT146" s="16"/>
      <c r="AHU146" s="16"/>
      <c r="AHV146" s="16"/>
      <c r="AHW146" s="16"/>
      <c r="AHX146" s="16"/>
      <c r="AHY146" s="16"/>
      <c r="AHZ146" s="16"/>
      <c r="AIA146" s="16"/>
      <c r="AIB146" s="16"/>
      <c r="AIC146" s="16"/>
      <c r="AID146" s="16"/>
      <c r="AIE146" s="16"/>
      <c r="AIF146" s="16"/>
      <c r="AIG146" s="16"/>
      <c r="AIH146" s="16"/>
      <c r="AII146" s="16"/>
      <c r="AIJ146" s="16"/>
      <c r="AIK146" s="16"/>
      <c r="AIL146" s="16"/>
      <c r="AIM146" s="16"/>
      <c r="AIN146" s="16"/>
      <c r="AIO146" s="16"/>
      <c r="AIP146" s="16"/>
      <c r="AIQ146" s="16"/>
      <c r="AIR146" s="16"/>
      <c r="AIS146" s="16"/>
      <c r="AIT146" s="16"/>
      <c r="AIU146" s="16"/>
      <c r="AIV146" s="16"/>
      <c r="AIW146" s="16"/>
      <c r="AIX146" s="16"/>
      <c r="AIY146" s="16"/>
      <c r="AIZ146" s="16"/>
      <c r="AJA146" s="16"/>
      <c r="AJB146" s="16"/>
      <c r="AJC146" s="16"/>
      <c r="AJD146" s="16"/>
      <c r="AJE146" s="16"/>
      <c r="AJF146" s="16"/>
      <c r="AJG146" s="16"/>
      <c r="AJH146" s="16"/>
      <c r="AJI146" s="16"/>
      <c r="AJJ146" s="16"/>
      <c r="AJK146" s="16"/>
      <c r="AJL146" s="16"/>
      <c r="AJM146" s="16"/>
      <c r="AJN146" s="16"/>
      <c r="AJO146" s="16"/>
      <c r="AJP146" s="16"/>
      <c r="AJQ146" s="16"/>
      <c r="AJR146" s="16"/>
      <c r="AJS146" s="16"/>
      <c r="AJT146" s="16"/>
      <c r="AJU146" s="16"/>
      <c r="AJV146" s="16"/>
      <c r="AJW146" s="16"/>
      <c r="AJX146" s="16"/>
      <c r="AJY146" s="16"/>
      <c r="AJZ146" s="16"/>
      <c r="AKA146" s="16"/>
      <c r="AKB146" s="16"/>
      <c r="AKC146" s="16"/>
      <c r="AKD146" s="16"/>
      <c r="AKE146" s="16"/>
      <c r="AKF146" s="16"/>
      <c r="AKG146" s="16"/>
      <c r="AKH146" s="16"/>
      <c r="AKI146" s="16"/>
      <c r="AKJ146" s="16"/>
      <c r="AKK146" s="16"/>
      <c r="AKL146" s="16"/>
      <c r="AKM146" s="16"/>
      <c r="AKN146" s="16"/>
      <c r="AKO146" s="16"/>
      <c r="AKP146" s="16"/>
      <c r="AKQ146" s="16"/>
      <c r="AKR146" s="16"/>
      <c r="AKS146" s="16"/>
      <c r="AKT146" s="16"/>
      <c r="AKU146" s="16"/>
      <c r="AKV146" s="16"/>
      <c r="AKW146" s="16"/>
      <c r="AKX146" s="16"/>
      <c r="ALO146" s="1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</row>
    <row r="147" spans="1:1030" s="9" customFormat="1" ht="13.2" customHeight="1" x14ac:dyDescent="0.25">
      <c r="A147" s="16"/>
      <c r="B147" s="369" t="s">
        <v>558</v>
      </c>
      <c r="C147" s="352" t="s">
        <v>118</v>
      </c>
      <c r="D147" s="46"/>
      <c r="E147" s="104"/>
      <c r="F147" s="48"/>
      <c r="G147" s="282">
        <v>1</v>
      </c>
      <c r="H147" s="76">
        <v>2</v>
      </c>
      <c r="I147" s="48">
        <f t="shared" ref="I147:I159" si="7">COUNTA(C147:H147)</f>
        <v>3</v>
      </c>
      <c r="J147" s="48"/>
      <c r="K147" s="40" t="s">
        <v>559</v>
      </c>
      <c r="L147" s="228">
        <v>3.5</v>
      </c>
      <c r="M147" s="213">
        <v>3</v>
      </c>
      <c r="N147" s="213">
        <v>3</v>
      </c>
      <c r="O147" s="213">
        <v>3</v>
      </c>
      <c r="P147" s="213">
        <v>3</v>
      </c>
      <c r="Q147" s="213">
        <v>4</v>
      </c>
      <c r="R147" s="213">
        <v>3</v>
      </c>
      <c r="S147" s="40" t="s">
        <v>239</v>
      </c>
      <c r="T147" s="40" t="s">
        <v>248</v>
      </c>
      <c r="U147" s="48" t="s">
        <v>219</v>
      </c>
      <c r="V147" s="48" t="s">
        <v>242</v>
      </c>
      <c r="W147" s="48" t="s">
        <v>199</v>
      </c>
      <c r="X147" s="48" t="s">
        <v>560</v>
      </c>
      <c r="Y147" s="48">
        <v>4</v>
      </c>
      <c r="Z147" s="34" t="s">
        <v>39</v>
      </c>
      <c r="AA147" s="16" t="s">
        <v>182</v>
      </c>
      <c r="AB147" s="16"/>
      <c r="AN147" s="16"/>
      <c r="AO147" s="16"/>
    </row>
    <row r="148" spans="1:1030" s="9" customFormat="1" ht="13.2" customHeight="1" x14ac:dyDescent="0.25">
      <c r="A148" s="16"/>
      <c r="B148" s="369" t="s">
        <v>799</v>
      </c>
      <c r="C148" s="353" t="s">
        <v>195</v>
      </c>
      <c r="D148" s="46"/>
      <c r="E148" s="210"/>
      <c r="F148" s="48"/>
      <c r="G148" s="264" t="s">
        <v>118</v>
      </c>
      <c r="H148" s="8">
        <v>1</v>
      </c>
      <c r="I148" s="48">
        <f t="shared" si="7"/>
        <v>3</v>
      </c>
      <c r="J148" s="48"/>
      <c r="K148" s="40" t="s">
        <v>800</v>
      </c>
      <c r="L148" s="228"/>
      <c r="M148" s="213">
        <v>3</v>
      </c>
      <c r="N148" s="213">
        <v>4</v>
      </c>
      <c r="O148" s="213"/>
      <c r="P148" s="213">
        <v>4</v>
      </c>
      <c r="Q148" s="213">
        <v>2</v>
      </c>
      <c r="R148" s="213">
        <v>3</v>
      </c>
      <c r="S148" s="40" t="s">
        <v>239</v>
      </c>
      <c r="T148" s="40" t="s">
        <v>248</v>
      </c>
      <c r="U148" s="48" t="s">
        <v>219</v>
      </c>
      <c r="V148" s="48" t="s">
        <v>242</v>
      </c>
      <c r="W148" s="48" t="s">
        <v>254</v>
      </c>
      <c r="X148" s="48" t="s">
        <v>801</v>
      </c>
      <c r="Y148" s="48">
        <v>4</v>
      </c>
      <c r="Z148" s="8" t="s">
        <v>22</v>
      </c>
      <c r="AA148" s="16" t="s">
        <v>182</v>
      </c>
      <c r="AB148" s="16"/>
      <c r="AN148" s="16"/>
      <c r="AO148" s="16"/>
    </row>
    <row r="149" spans="1:1030" s="9" customFormat="1" ht="13.2" customHeight="1" x14ac:dyDescent="0.25">
      <c r="A149" s="16"/>
      <c r="B149" s="369" t="s">
        <v>922</v>
      </c>
      <c r="C149" s="355" t="s">
        <v>118</v>
      </c>
      <c r="D149" s="46"/>
      <c r="E149" s="104"/>
      <c r="F149" s="48"/>
      <c r="G149" s="264" t="s">
        <v>195</v>
      </c>
      <c r="H149" s="8">
        <v>1</v>
      </c>
      <c r="I149" s="48">
        <f t="shared" si="7"/>
        <v>3</v>
      </c>
      <c r="J149" s="48"/>
      <c r="K149" s="40" t="s">
        <v>923</v>
      </c>
      <c r="L149" s="228">
        <v>3.5</v>
      </c>
      <c r="M149" s="213">
        <v>3</v>
      </c>
      <c r="N149" s="213">
        <v>4</v>
      </c>
      <c r="O149" s="213">
        <v>3</v>
      </c>
      <c r="P149" s="213">
        <v>3</v>
      </c>
      <c r="Q149" s="213">
        <v>3</v>
      </c>
      <c r="R149" s="213">
        <v>3</v>
      </c>
      <c r="S149" s="40" t="s">
        <v>689</v>
      </c>
      <c r="T149" s="40" t="s">
        <v>248</v>
      </c>
      <c r="U149" s="48" t="s">
        <v>271</v>
      </c>
      <c r="V149" s="48" t="s">
        <v>179</v>
      </c>
      <c r="W149" s="48" t="s">
        <v>199</v>
      </c>
      <c r="X149" s="48"/>
      <c r="Y149" s="48">
        <v>4</v>
      </c>
      <c r="Z149" s="8" t="s">
        <v>39</v>
      </c>
      <c r="AA149" s="16" t="s">
        <v>189</v>
      </c>
      <c r="AB149" s="16"/>
    </row>
    <row r="150" spans="1:1030" s="9" customFormat="1" ht="13.2" customHeight="1" x14ac:dyDescent="0.25">
      <c r="A150" s="16"/>
      <c r="B150" s="369" t="s">
        <v>922</v>
      </c>
      <c r="C150" s="210"/>
      <c r="D150" s="53"/>
      <c r="E150" s="210"/>
      <c r="F150" s="48" t="s">
        <v>195</v>
      </c>
      <c r="G150" s="264">
        <v>1</v>
      </c>
      <c r="H150" s="8">
        <v>1</v>
      </c>
      <c r="I150" s="48">
        <f t="shared" si="7"/>
        <v>3</v>
      </c>
      <c r="J150" s="48"/>
      <c r="K150" s="40" t="s">
        <v>809</v>
      </c>
      <c r="L150" s="228">
        <v>3</v>
      </c>
      <c r="M150" s="213">
        <v>4</v>
      </c>
      <c r="N150" s="213">
        <v>3</v>
      </c>
      <c r="O150" s="213">
        <v>3</v>
      </c>
      <c r="P150" s="213">
        <v>3</v>
      </c>
      <c r="Q150" s="213">
        <v>3</v>
      </c>
      <c r="R150" s="213">
        <v>3</v>
      </c>
      <c r="S150" s="40" t="s">
        <v>239</v>
      </c>
      <c r="T150" s="40" t="s">
        <v>248</v>
      </c>
      <c r="U150" s="48" t="s">
        <v>266</v>
      </c>
      <c r="V150" s="48" t="s">
        <v>179</v>
      </c>
      <c r="W150" s="48" t="s">
        <v>199</v>
      </c>
      <c r="X150" s="48"/>
      <c r="Y150" s="48">
        <v>3</v>
      </c>
      <c r="Z150" s="34" t="s">
        <v>287</v>
      </c>
      <c r="AA150" s="16" t="s">
        <v>189</v>
      </c>
      <c r="AB150" s="16"/>
      <c r="AN150" s="16"/>
      <c r="AO150" s="16"/>
    </row>
    <row r="151" spans="1:1030" s="9" customFormat="1" ht="13.2" customHeight="1" x14ac:dyDescent="0.25">
      <c r="A151" s="16"/>
      <c r="B151" s="369" t="s">
        <v>948</v>
      </c>
      <c r="C151" s="210"/>
      <c r="D151" s="46"/>
      <c r="E151" s="104"/>
      <c r="F151" s="48"/>
      <c r="G151" s="283" t="s">
        <v>118</v>
      </c>
      <c r="H151" s="78"/>
      <c r="I151" s="48">
        <f t="shared" si="7"/>
        <v>1</v>
      </c>
      <c r="J151" s="48"/>
      <c r="K151" s="216" t="s">
        <v>948</v>
      </c>
      <c r="L151" s="242">
        <v>3.5</v>
      </c>
      <c r="M151" s="242">
        <v>3</v>
      </c>
      <c r="N151" s="242">
        <v>3</v>
      </c>
      <c r="O151" s="242">
        <v>3</v>
      </c>
      <c r="P151" s="242">
        <v>3</v>
      </c>
      <c r="Q151" s="242">
        <v>3</v>
      </c>
      <c r="R151" s="242">
        <v>3</v>
      </c>
      <c r="S151" s="71" t="s">
        <v>949</v>
      </c>
      <c r="T151" s="40" t="s">
        <v>248</v>
      </c>
      <c r="U151" s="48" t="s">
        <v>950</v>
      </c>
      <c r="V151" s="6" t="s">
        <v>242</v>
      </c>
      <c r="W151" s="6" t="s">
        <v>199</v>
      </c>
      <c r="X151" s="6"/>
      <c r="Y151" s="60">
        <v>2</v>
      </c>
      <c r="Z151" s="8" t="s">
        <v>26</v>
      </c>
      <c r="AA151" s="40" t="s">
        <v>99</v>
      </c>
      <c r="AB151" s="16"/>
      <c r="AN151" s="16"/>
      <c r="AO151" s="16"/>
    </row>
    <row r="152" spans="1:1030" s="9" customFormat="1" ht="13.2" customHeight="1" x14ac:dyDescent="0.25">
      <c r="A152" s="16"/>
      <c r="B152" s="369" t="s">
        <v>773</v>
      </c>
      <c r="C152" s="210"/>
      <c r="D152" s="46"/>
      <c r="E152" s="104"/>
      <c r="F152" s="48"/>
      <c r="G152" s="113"/>
      <c r="H152" s="79">
        <v>2</v>
      </c>
      <c r="I152" s="48">
        <f t="shared" si="7"/>
        <v>1</v>
      </c>
      <c r="J152" s="48"/>
      <c r="K152" s="40" t="s">
        <v>773</v>
      </c>
      <c r="L152" s="228">
        <v>3</v>
      </c>
      <c r="M152" s="213"/>
      <c r="N152" s="213">
        <v>4</v>
      </c>
      <c r="O152" s="213"/>
      <c r="P152" s="213">
        <v>3</v>
      </c>
      <c r="Q152" s="213">
        <v>3</v>
      </c>
      <c r="R152" s="213">
        <v>3</v>
      </c>
      <c r="S152" s="40" t="s">
        <v>239</v>
      </c>
      <c r="T152" s="40" t="s">
        <v>248</v>
      </c>
      <c r="U152" s="48" t="s">
        <v>393</v>
      </c>
      <c r="V152" s="48" t="s">
        <v>343</v>
      </c>
      <c r="W152" s="48" t="s">
        <v>221</v>
      </c>
      <c r="X152" s="48" t="s">
        <v>187</v>
      </c>
      <c r="Y152" s="48">
        <v>4</v>
      </c>
      <c r="Z152" s="34" t="s">
        <v>22</v>
      </c>
      <c r="AA152" s="16" t="s">
        <v>182</v>
      </c>
      <c r="AB152" s="16"/>
      <c r="AN152" s="16"/>
      <c r="AO152" s="16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</row>
    <row r="153" spans="1:1030" ht="13.2" customHeight="1" x14ac:dyDescent="0.3">
      <c r="A153" s="16"/>
      <c r="B153" s="370" t="s">
        <v>1205</v>
      </c>
      <c r="C153" s="210"/>
      <c r="D153" s="46"/>
      <c r="E153" s="210"/>
      <c r="G153" s="113"/>
      <c r="H153" s="80">
        <v>1</v>
      </c>
      <c r="I153" s="48">
        <f t="shared" si="7"/>
        <v>1</v>
      </c>
      <c r="J153" s="48"/>
      <c r="K153" s="215" t="s">
        <v>1205</v>
      </c>
      <c r="L153" s="241">
        <v>3</v>
      </c>
      <c r="M153" s="241">
        <v>3</v>
      </c>
      <c r="N153" s="241">
        <v>4</v>
      </c>
      <c r="O153" s="241">
        <v>3</v>
      </c>
      <c r="P153" s="241">
        <v>3</v>
      </c>
      <c r="Q153" s="241">
        <v>4</v>
      </c>
      <c r="R153" s="241">
        <v>3</v>
      </c>
      <c r="S153" s="227" t="s">
        <v>239</v>
      </c>
      <c r="T153" s="227" t="s">
        <v>248</v>
      </c>
      <c r="U153" s="227" t="s">
        <v>271</v>
      </c>
      <c r="V153" s="221" t="s">
        <v>295</v>
      </c>
      <c r="W153" s="221" t="s">
        <v>1224</v>
      </c>
      <c r="X153" s="221" t="s">
        <v>1225</v>
      </c>
      <c r="Y153" s="221">
        <v>4</v>
      </c>
      <c r="Z153" s="262" t="s">
        <v>22</v>
      </c>
      <c r="AA153" s="9" t="s">
        <v>182</v>
      </c>
      <c r="AN153" s="16"/>
      <c r="AO153" s="16"/>
      <c r="ALO153" s="9"/>
      <c r="ALP153" s="16"/>
      <c r="ALQ153" s="16"/>
      <c r="ALR153" s="16"/>
      <c r="ALS153" s="16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  <c r="AMO153" s="9"/>
      <c r="AMP153" s="9"/>
    </row>
    <row r="154" spans="1:1030" s="9" customFormat="1" ht="13.2" customHeight="1" x14ac:dyDescent="0.25">
      <c r="A154" s="16"/>
      <c r="B154" s="369" t="s">
        <v>661</v>
      </c>
      <c r="C154" s="210"/>
      <c r="D154" s="53"/>
      <c r="E154" s="104"/>
      <c r="F154" s="48"/>
      <c r="G154" s="113"/>
      <c r="H154" s="80">
        <v>1</v>
      </c>
      <c r="I154" s="48">
        <f t="shared" si="7"/>
        <v>1</v>
      </c>
      <c r="J154" s="48"/>
      <c r="K154" s="16" t="s">
        <v>662</v>
      </c>
      <c r="L154" s="213">
        <v>3.5</v>
      </c>
      <c r="M154" s="213">
        <v>3</v>
      </c>
      <c r="N154" s="213">
        <v>4</v>
      </c>
      <c r="O154" s="213">
        <v>3</v>
      </c>
      <c r="P154" s="213">
        <v>3</v>
      </c>
      <c r="Q154" s="213">
        <v>3</v>
      </c>
      <c r="R154" s="213">
        <v>3</v>
      </c>
      <c r="S154" s="40" t="s">
        <v>239</v>
      </c>
      <c r="T154" s="40" t="s">
        <v>248</v>
      </c>
      <c r="U154" s="48" t="s">
        <v>249</v>
      </c>
      <c r="V154" s="48" t="s">
        <v>179</v>
      </c>
      <c r="W154" s="48" t="s">
        <v>243</v>
      </c>
      <c r="X154" s="48"/>
      <c r="Y154" s="48">
        <v>3</v>
      </c>
      <c r="Z154" s="8" t="s">
        <v>39</v>
      </c>
      <c r="AA154" s="40" t="s">
        <v>189</v>
      </c>
      <c r="AB154" s="16"/>
      <c r="AN154" s="16"/>
      <c r="AO154" s="16"/>
    </row>
    <row r="155" spans="1:1030" ht="13.2" customHeight="1" x14ac:dyDescent="0.25">
      <c r="A155" s="16"/>
      <c r="B155" s="369" t="s">
        <v>752</v>
      </c>
      <c r="C155" s="210"/>
      <c r="D155" s="53"/>
      <c r="E155" s="104"/>
      <c r="G155" s="113"/>
      <c r="H155" s="80" t="s">
        <v>118</v>
      </c>
      <c r="I155" s="48">
        <f t="shared" si="7"/>
        <v>1</v>
      </c>
      <c r="J155" s="48"/>
      <c r="K155" s="40" t="s">
        <v>753</v>
      </c>
      <c r="L155" s="228">
        <v>3.5</v>
      </c>
      <c r="M155" s="213">
        <v>2</v>
      </c>
      <c r="N155" s="213">
        <v>3</v>
      </c>
      <c r="O155" s="213">
        <v>3.5</v>
      </c>
      <c r="P155" s="213">
        <v>3</v>
      </c>
      <c r="Q155" s="213">
        <v>4</v>
      </c>
      <c r="R155" s="213">
        <v>3</v>
      </c>
      <c r="S155" s="40" t="s">
        <v>239</v>
      </c>
      <c r="T155" s="40" t="s">
        <v>377</v>
      </c>
      <c r="U155" s="48" t="s">
        <v>754</v>
      </c>
      <c r="V155" s="48" t="s">
        <v>179</v>
      </c>
      <c r="W155" s="48" t="s">
        <v>243</v>
      </c>
      <c r="Y155" s="48">
        <v>3</v>
      </c>
      <c r="Z155" s="8" t="s">
        <v>23</v>
      </c>
      <c r="AA155" s="16" t="s">
        <v>189</v>
      </c>
      <c r="AN155" s="16"/>
      <c r="AO155" s="16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  <c r="AMO155" s="9"/>
      <c r="AMP155" s="9"/>
    </row>
    <row r="156" spans="1:1030" s="9" customFormat="1" ht="13.2" customHeight="1" x14ac:dyDescent="0.25">
      <c r="B156" s="369" t="s">
        <v>892</v>
      </c>
      <c r="C156" s="210"/>
      <c r="D156" s="46"/>
      <c r="E156" s="210"/>
      <c r="F156" s="48"/>
      <c r="G156" s="113"/>
      <c r="H156" s="80" t="s">
        <v>118</v>
      </c>
      <c r="I156" s="48">
        <f t="shared" si="7"/>
        <v>1</v>
      </c>
      <c r="J156" s="48"/>
      <c r="K156" s="174" t="s">
        <v>892</v>
      </c>
      <c r="L156" s="174">
        <v>4</v>
      </c>
      <c r="M156" s="174">
        <v>3</v>
      </c>
      <c r="N156" s="174">
        <v>3</v>
      </c>
      <c r="O156" s="174">
        <v>3</v>
      </c>
      <c r="P156" s="174">
        <v>2</v>
      </c>
      <c r="Q156" s="174">
        <v>3</v>
      </c>
      <c r="R156" s="174">
        <v>3</v>
      </c>
      <c r="S156" s="252" t="s">
        <v>239</v>
      </c>
      <c r="T156" s="252" t="s">
        <v>248</v>
      </c>
      <c r="U156" s="174" t="s">
        <v>249</v>
      </c>
      <c r="V156" s="174" t="s">
        <v>313</v>
      </c>
      <c r="W156" s="174" t="s">
        <v>612</v>
      </c>
      <c r="X156" s="174" t="s">
        <v>893</v>
      </c>
      <c r="Y156" s="174">
        <v>2</v>
      </c>
      <c r="Z156" s="190" t="s">
        <v>39</v>
      </c>
      <c r="AA156" s="174" t="s">
        <v>182</v>
      </c>
      <c r="AB156" s="16"/>
    </row>
    <row r="157" spans="1:1030" ht="13.2" customHeight="1" x14ac:dyDescent="0.3">
      <c r="B157" s="215" t="s">
        <v>441</v>
      </c>
      <c r="C157" s="210"/>
      <c r="D157" s="46"/>
      <c r="E157" s="210"/>
      <c r="G157" s="113"/>
      <c r="H157" s="80" t="s">
        <v>118</v>
      </c>
      <c r="I157" s="48">
        <f t="shared" si="7"/>
        <v>1</v>
      </c>
      <c r="J157" s="48"/>
      <c r="K157" t="s">
        <v>441</v>
      </c>
      <c r="L157" s="184">
        <v>4</v>
      </c>
      <c r="M157" s="184">
        <v>3</v>
      </c>
      <c r="N157" s="184">
        <v>3</v>
      </c>
      <c r="O157" s="184">
        <v>3</v>
      </c>
      <c r="P157" s="184">
        <v>3</v>
      </c>
      <c r="Q157" s="184">
        <v>4</v>
      </c>
      <c r="R157" s="184">
        <v>3</v>
      </c>
      <c r="S157" s="250" t="s">
        <v>279</v>
      </c>
      <c r="T157" s="250" t="s">
        <v>377</v>
      </c>
      <c r="U157" s="184" t="s">
        <v>178</v>
      </c>
      <c r="V157" s="157" t="s">
        <v>442</v>
      </c>
      <c r="W157" s="157" t="s">
        <v>208</v>
      </c>
      <c r="X157" s="157" t="s">
        <v>443</v>
      </c>
      <c r="Y157" s="157">
        <v>3</v>
      </c>
      <c r="Z157" s="184" t="s">
        <v>212</v>
      </c>
      <c r="AA157" s="32" t="s">
        <v>189</v>
      </c>
      <c r="ALO157" s="9"/>
      <c r="ALP157" s="9"/>
      <c r="ALQ157" s="9"/>
      <c r="ALR157" s="9"/>
      <c r="ALS157" s="9"/>
      <c r="ALT157" s="9"/>
      <c r="ALU157" s="9"/>
      <c r="ALV157" s="9"/>
      <c r="ALW157" s="9"/>
      <c r="ALX157" s="9"/>
      <c r="ALY157" s="9"/>
      <c r="ALZ157" s="9"/>
      <c r="AMA157" s="9"/>
      <c r="AMB157" s="9"/>
      <c r="AMC157" s="9"/>
      <c r="AMD157" s="9"/>
      <c r="AME157" s="9"/>
      <c r="AMF157" s="9"/>
      <c r="AMG157" s="9"/>
      <c r="AMH157" s="9"/>
      <c r="AMI157" s="9"/>
      <c r="AMJ157" s="9"/>
      <c r="AMK157" s="9"/>
      <c r="AML157" s="9"/>
      <c r="AMM157" s="9"/>
      <c r="AMN157" s="9"/>
      <c r="AMO157" s="9"/>
      <c r="AMP157" s="9"/>
    </row>
    <row r="158" spans="1:1030" s="9" customFormat="1" ht="13.2" customHeight="1" x14ac:dyDescent="0.25">
      <c r="A158" s="16"/>
      <c r="B158" s="369" t="s">
        <v>425</v>
      </c>
      <c r="C158" s="210"/>
      <c r="D158" s="46"/>
      <c r="E158" s="104"/>
      <c r="F158" s="48"/>
      <c r="G158" s="113"/>
      <c r="H158" s="80" t="s">
        <v>118</v>
      </c>
      <c r="I158" s="48">
        <f t="shared" si="7"/>
        <v>1</v>
      </c>
      <c r="J158" s="48"/>
      <c r="K158" s="16" t="s">
        <v>425</v>
      </c>
      <c r="L158" s="228">
        <v>2.5</v>
      </c>
      <c r="M158" s="213">
        <v>3</v>
      </c>
      <c r="N158" s="213">
        <v>4</v>
      </c>
      <c r="O158" s="213">
        <v>3</v>
      </c>
      <c r="P158" s="213">
        <v>3</v>
      </c>
      <c r="Q158" s="213">
        <v>3</v>
      </c>
      <c r="R158" s="213">
        <v>3</v>
      </c>
      <c r="S158" s="40" t="s">
        <v>426</v>
      </c>
      <c r="T158" s="40" t="s">
        <v>377</v>
      </c>
      <c r="U158" s="48" t="s">
        <v>219</v>
      </c>
      <c r="V158" s="48" t="s">
        <v>185</v>
      </c>
      <c r="W158" s="48" t="s">
        <v>243</v>
      </c>
      <c r="X158" s="48" t="s">
        <v>427</v>
      </c>
      <c r="Y158" s="48">
        <v>3</v>
      </c>
      <c r="Z158" s="8" t="s">
        <v>287</v>
      </c>
      <c r="AA158" s="40" t="s">
        <v>189</v>
      </c>
      <c r="AB158" s="16"/>
      <c r="AN158" s="16"/>
      <c r="AO158" s="16"/>
    </row>
    <row r="159" spans="1:1030" s="9" customFormat="1" ht="13.2" customHeight="1" x14ac:dyDescent="0.25">
      <c r="A159" s="16"/>
      <c r="B159" s="370" t="s">
        <v>433</v>
      </c>
      <c r="C159" s="210"/>
      <c r="D159" s="53"/>
      <c r="E159" s="104"/>
      <c r="F159" s="48"/>
      <c r="G159" s="113"/>
      <c r="H159" s="75" t="s">
        <v>118</v>
      </c>
      <c r="I159" s="48">
        <f t="shared" si="7"/>
        <v>1</v>
      </c>
      <c r="J159" s="48"/>
      <c r="K159" s="40" t="s">
        <v>434</v>
      </c>
      <c r="L159" s="228"/>
      <c r="M159" s="213">
        <v>3</v>
      </c>
      <c r="N159" s="213">
        <v>4</v>
      </c>
      <c r="O159" s="213">
        <v>3.5</v>
      </c>
      <c r="P159" s="213"/>
      <c r="Q159" s="213">
        <v>4</v>
      </c>
      <c r="R159" s="213">
        <v>3</v>
      </c>
      <c r="S159" s="40" t="s">
        <v>239</v>
      </c>
      <c r="T159" s="40" t="s">
        <v>177</v>
      </c>
      <c r="U159" s="48" t="s">
        <v>241</v>
      </c>
      <c r="V159" s="48" t="s">
        <v>179</v>
      </c>
      <c r="W159" s="48" t="s">
        <v>199</v>
      </c>
      <c r="X159" s="48"/>
      <c r="Y159" s="48">
        <v>3</v>
      </c>
      <c r="Z159" s="8" t="s">
        <v>38</v>
      </c>
      <c r="AA159" s="16" t="s">
        <v>189</v>
      </c>
      <c r="AB159" s="16"/>
      <c r="AN159" s="16"/>
      <c r="AO159" s="16"/>
    </row>
    <row r="160" spans="1:1030" s="9" customFormat="1" ht="13.2" customHeight="1" x14ac:dyDescent="0.25">
      <c r="A160" s="298" t="s">
        <v>1296</v>
      </c>
      <c r="B160" s="111"/>
      <c r="C160" s="210"/>
      <c r="D160" s="48"/>
      <c r="E160" s="210"/>
      <c r="F160" s="48"/>
      <c r="G160" s="217"/>
      <c r="H160" s="8"/>
      <c r="I160" s="48"/>
      <c r="J160" s="48"/>
      <c r="K160" s="178"/>
      <c r="L160" s="174"/>
      <c r="M160" s="174"/>
      <c r="N160" s="174"/>
      <c r="O160" s="174"/>
      <c r="P160" s="174"/>
      <c r="Q160" s="174"/>
      <c r="R160" s="174"/>
      <c r="S160" s="252"/>
      <c r="T160" s="252"/>
      <c r="U160" s="174"/>
      <c r="V160" s="174"/>
      <c r="W160" s="174"/>
      <c r="X160" s="174"/>
      <c r="Y160" s="175"/>
      <c r="Z160" s="8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  <c r="KL160" s="16"/>
      <c r="KM160" s="16"/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6"/>
      <c r="LA160" s="16"/>
      <c r="LB160" s="16"/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/>
      <c r="LS160" s="16"/>
      <c r="LT160" s="16"/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  <c r="NV160" s="16"/>
      <c r="NW160" s="16"/>
      <c r="NX160" s="16"/>
      <c r="NY160" s="16"/>
      <c r="NZ160" s="16"/>
      <c r="OA160" s="16"/>
      <c r="OB160" s="16"/>
      <c r="OC160" s="16"/>
      <c r="OD160" s="16"/>
      <c r="OE160" s="16"/>
      <c r="OF160" s="16"/>
      <c r="OG160" s="16"/>
      <c r="OH160" s="16"/>
      <c r="OI160" s="16"/>
      <c r="OJ160" s="16"/>
      <c r="OK160" s="16"/>
      <c r="OL160" s="16"/>
      <c r="OM160" s="16"/>
      <c r="ON160" s="16"/>
      <c r="OO160" s="16"/>
      <c r="OP160" s="16"/>
      <c r="OQ160" s="16"/>
      <c r="OR160" s="16"/>
      <c r="OS160" s="16"/>
      <c r="OT160" s="16"/>
      <c r="OU160" s="16"/>
      <c r="OV160" s="16"/>
      <c r="OW160" s="16"/>
      <c r="OX160" s="16"/>
      <c r="OY160" s="16"/>
      <c r="OZ160" s="16"/>
      <c r="PA160" s="16"/>
      <c r="PB160" s="16"/>
      <c r="PC160" s="16"/>
      <c r="PD160" s="16"/>
      <c r="PE160" s="16"/>
      <c r="PF160" s="16"/>
      <c r="PG160" s="16"/>
      <c r="PH160" s="16"/>
      <c r="PI160" s="16"/>
      <c r="PJ160" s="16"/>
      <c r="PK160" s="16"/>
      <c r="PL160" s="16"/>
      <c r="PM160" s="16"/>
      <c r="PN160" s="16"/>
      <c r="PO160" s="16"/>
      <c r="PP160" s="16"/>
      <c r="PQ160" s="16"/>
      <c r="PR160" s="16"/>
      <c r="PS160" s="16"/>
      <c r="PT160" s="16"/>
      <c r="PU160" s="16"/>
      <c r="PV160" s="16"/>
      <c r="PW160" s="16"/>
      <c r="PX160" s="16"/>
      <c r="PY160" s="16"/>
      <c r="PZ160" s="16"/>
      <c r="QA160" s="16"/>
      <c r="QB160" s="16"/>
      <c r="QC160" s="16"/>
      <c r="QD160" s="16"/>
      <c r="QE160" s="16"/>
      <c r="QF160" s="16"/>
      <c r="QG160" s="16"/>
      <c r="QH160" s="16"/>
      <c r="QI160" s="16"/>
      <c r="QJ160" s="16"/>
      <c r="QK160" s="16"/>
      <c r="QL160" s="16"/>
      <c r="QM160" s="16"/>
      <c r="QN160" s="16"/>
      <c r="QO160" s="16"/>
      <c r="QP160" s="16"/>
      <c r="QQ160" s="16"/>
      <c r="QR160" s="16"/>
      <c r="QS160" s="16"/>
      <c r="QT160" s="16"/>
      <c r="QU160" s="16"/>
      <c r="QV160" s="16"/>
      <c r="QW160" s="16"/>
      <c r="QX160" s="16"/>
      <c r="QY160" s="16"/>
      <c r="QZ160" s="16"/>
      <c r="RA160" s="16"/>
      <c r="RB160" s="16"/>
      <c r="RC160" s="16"/>
      <c r="RD160" s="16"/>
      <c r="RE160" s="16"/>
      <c r="RF160" s="16"/>
      <c r="RG160" s="16"/>
      <c r="RH160" s="16"/>
      <c r="RI160" s="16"/>
      <c r="RJ160" s="16"/>
      <c r="RK160" s="16"/>
      <c r="RL160" s="16"/>
      <c r="RM160" s="16"/>
      <c r="RN160" s="16"/>
      <c r="RO160" s="16"/>
      <c r="RP160" s="16"/>
      <c r="RQ160" s="16"/>
      <c r="RR160" s="16"/>
      <c r="RS160" s="16"/>
      <c r="RT160" s="16"/>
      <c r="RU160" s="16"/>
      <c r="RV160" s="16"/>
      <c r="RW160" s="16"/>
      <c r="RX160" s="16"/>
      <c r="RY160" s="16"/>
      <c r="RZ160" s="16"/>
      <c r="SA160" s="16"/>
      <c r="SB160" s="16"/>
      <c r="SC160" s="16"/>
      <c r="SD160" s="16"/>
      <c r="SE160" s="16"/>
      <c r="SF160" s="16"/>
      <c r="SG160" s="16"/>
      <c r="SH160" s="16"/>
      <c r="SI160" s="16"/>
      <c r="SJ160" s="16"/>
      <c r="SK160" s="16"/>
      <c r="SL160" s="16"/>
      <c r="SM160" s="16"/>
      <c r="SN160" s="16"/>
      <c r="SO160" s="16"/>
      <c r="SP160" s="16"/>
      <c r="SQ160" s="16"/>
      <c r="SR160" s="16"/>
      <c r="SS160" s="16"/>
      <c r="ST160" s="16"/>
      <c r="SU160" s="16"/>
      <c r="SV160" s="16"/>
      <c r="SW160" s="16"/>
      <c r="SX160" s="16"/>
      <c r="SY160" s="16"/>
      <c r="SZ160" s="16"/>
      <c r="TA160" s="16"/>
      <c r="TB160" s="16"/>
      <c r="TC160" s="16"/>
      <c r="TD160" s="16"/>
      <c r="TE160" s="16"/>
      <c r="TF160" s="16"/>
      <c r="TG160" s="16"/>
      <c r="TH160" s="16"/>
      <c r="TI160" s="16"/>
      <c r="TJ160" s="16"/>
      <c r="TK160" s="16"/>
      <c r="TL160" s="16"/>
      <c r="TM160" s="16"/>
      <c r="TN160" s="16"/>
      <c r="TO160" s="16"/>
      <c r="TP160" s="16"/>
      <c r="TQ160" s="16"/>
      <c r="TR160" s="16"/>
      <c r="TS160" s="16"/>
      <c r="TT160" s="16"/>
      <c r="TU160" s="16"/>
      <c r="TV160" s="16"/>
      <c r="TW160" s="16"/>
      <c r="TX160" s="16"/>
      <c r="TY160" s="16"/>
      <c r="TZ160" s="16"/>
      <c r="UA160" s="16"/>
      <c r="UB160" s="16"/>
      <c r="UC160" s="16"/>
      <c r="UD160" s="16"/>
      <c r="UE160" s="16"/>
      <c r="UF160" s="16"/>
      <c r="UG160" s="16"/>
      <c r="UH160" s="16"/>
      <c r="UI160" s="16"/>
      <c r="UJ160" s="16"/>
      <c r="UK160" s="16"/>
      <c r="UL160" s="16"/>
      <c r="UM160" s="16"/>
      <c r="UN160" s="16"/>
      <c r="UO160" s="16"/>
      <c r="UP160" s="16"/>
      <c r="UQ160" s="16"/>
      <c r="UR160" s="16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6"/>
      <c r="VH160" s="16"/>
      <c r="VI160" s="16"/>
      <c r="VJ160" s="16"/>
      <c r="VK160" s="16"/>
      <c r="VL160" s="16"/>
      <c r="VM160" s="16"/>
      <c r="VN160" s="16"/>
      <c r="VO160" s="16"/>
      <c r="VP160" s="16"/>
      <c r="VQ160" s="16"/>
      <c r="VR160" s="16"/>
      <c r="VS160" s="16"/>
      <c r="VT160" s="16"/>
      <c r="VU160" s="16"/>
      <c r="VV160" s="16"/>
      <c r="VW160" s="16"/>
      <c r="VX160" s="16"/>
      <c r="VY160" s="16"/>
      <c r="VZ160" s="16"/>
      <c r="WA160" s="16"/>
      <c r="WB160" s="16"/>
      <c r="WC160" s="16"/>
      <c r="WD160" s="16"/>
      <c r="WE160" s="16"/>
      <c r="WF160" s="16"/>
      <c r="WG160" s="16"/>
      <c r="WH160" s="16"/>
      <c r="WI160" s="16"/>
      <c r="WJ160" s="16"/>
      <c r="WK160" s="16"/>
      <c r="WL160" s="16"/>
      <c r="WM160" s="16"/>
      <c r="WN160" s="16"/>
      <c r="WO160" s="16"/>
      <c r="WP160" s="16"/>
      <c r="WQ160" s="16"/>
      <c r="WR160" s="16"/>
      <c r="WS160" s="16"/>
      <c r="WT160" s="16"/>
      <c r="WU160" s="16"/>
      <c r="WV160" s="16"/>
      <c r="WW160" s="16"/>
      <c r="WX160" s="16"/>
      <c r="WY160" s="16"/>
      <c r="WZ160" s="16"/>
      <c r="XA160" s="16"/>
      <c r="XB160" s="16"/>
      <c r="XC160" s="16"/>
      <c r="XD160" s="16"/>
      <c r="XE160" s="16"/>
      <c r="XF160" s="16"/>
      <c r="XG160" s="16"/>
      <c r="XH160" s="16"/>
      <c r="XI160" s="16"/>
      <c r="XJ160" s="16"/>
      <c r="XK160" s="16"/>
      <c r="XL160" s="16"/>
      <c r="XM160" s="16"/>
      <c r="XN160" s="16"/>
      <c r="XO160" s="16"/>
      <c r="XP160" s="16"/>
      <c r="XQ160" s="16"/>
      <c r="XR160" s="16"/>
      <c r="XS160" s="16"/>
      <c r="XT160" s="16"/>
      <c r="XU160" s="16"/>
      <c r="XV160" s="16"/>
      <c r="XW160" s="16"/>
      <c r="XX160" s="16"/>
      <c r="XY160" s="16"/>
      <c r="XZ160" s="16"/>
      <c r="YA160" s="16"/>
      <c r="YB160" s="16"/>
      <c r="YC160" s="16"/>
      <c r="YD160" s="16"/>
      <c r="YE160" s="16"/>
      <c r="YF160" s="16"/>
      <c r="YG160" s="16"/>
      <c r="YH160" s="16"/>
      <c r="YI160" s="16"/>
      <c r="YJ160" s="16"/>
      <c r="YK160" s="16"/>
      <c r="YL160" s="16"/>
      <c r="YM160" s="16"/>
      <c r="YN160" s="16"/>
      <c r="YO160" s="16"/>
      <c r="YP160" s="16"/>
      <c r="YQ160" s="16"/>
      <c r="YR160" s="16"/>
      <c r="YS160" s="16"/>
      <c r="YT160" s="16"/>
      <c r="YU160" s="16"/>
      <c r="YV160" s="16"/>
      <c r="YW160" s="16"/>
      <c r="YX160" s="16"/>
      <c r="YY160" s="16"/>
      <c r="YZ160" s="16"/>
      <c r="ZA160" s="16"/>
      <c r="ZB160" s="16"/>
      <c r="ZC160" s="16"/>
      <c r="ZD160" s="16"/>
      <c r="ZE160" s="16"/>
      <c r="ZF160" s="16"/>
      <c r="ZG160" s="16"/>
      <c r="ZH160" s="16"/>
      <c r="ZI160" s="16"/>
      <c r="ZJ160" s="16"/>
      <c r="ZK160" s="16"/>
      <c r="ZL160" s="16"/>
      <c r="ZM160" s="16"/>
      <c r="ZN160" s="16"/>
      <c r="ZO160" s="16"/>
      <c r="ZP160" s="16"/>
      <c r="ZQ160" s="16"/>
      <c r="ZR160" s="16"/>
      <c r="ZS160" s="16"/>
      <c r="ZT160" s="16"/>
      <c r="ZU160" s="16"/>
      <c r="ZV160" s="16"/>
      <c r="ZW160" s="16"/>
      <c r="ZX160" s="16"/>
      <c r="ZY160" s="16"/>
      <c r="ZZ160" s="16"/>
      <c r="AAA160" s="16"/>
      <c r="AAB160" s="16"/>
      <c r="AAC160" s="16"/>
      <c r="AAD160" s="16"/>
      <c r="AAE160" s="16"/>
      <c r="AAF160" s="16"/>
      <c r="AAG160" s="16"/>
      <c r="AAH160" s="16"/>
      <c r="AAI160" s="16"/>
      <c r="AAJ160" s="16"/>
      <c r="AAK160" s="16"/>
      <c r="AAL160" s="16"/>
      <c r="AAM160" s="16"/>
      <c r="AAN160" s="16"/>
      <c r="AAO160" s="16"/>
      <c r="AAP160" s="16"/>
      <c r="AAQ160" s="16"/>
      <c r="AAR160" s="16"/>
      <c r="AAS160" s="16"/>
      <c r="AAT160" s="16"/>
      <c r="AAU160" s="16"/>
      <c r="AAV160" s="16"/>
      <c r="AAW160" s="16"/>
      <c r="AAX160" s="16"/>
      <c r="AAY160" s="16"/>
      <c r="AAZ160" s="16"/>
      <c r="ABA160" s="16"/>
      <c r="ABB160" s="16"/>
      <c r="ABC160" s="16"/>
      <c r="ABD160" s="16"/>
      <c r="ABE160" s="16"/>
      <c r="ABF160" s="16"/>
      <c r="ABG160" s="16"/>
      <c r="ABH160" s="16"/>
      <c r="ABI160" s="16"/>
      <c r="ABJ160" s="16"/>
      <c r="ABK160" s="16"/>
      <c r="ABL160" s="16"/>
      <c r="ABM160" s="16"/>
      <c r="ABN160" s="16"/>
      <c r="ABO160" s="16"/>
      <c r="ABP160" s="16"/>
      <c r="ABQ160" s="16"/>
      <c r="ABR160" s="16"/>
      <c r="ABS160" s="16"/>
      <c r="ABT160" s="16"/>
      <c r="ABU160" s="16"/>
      <c r="ABV160" s="16"/>
      <c r="ABW160" s="16"/>
      <c r="ABX160" s="16"/>
      <c r="ABY160" s="16"/>
      <c r="ABZ160" s="16"/>
      <c r="ACA160" s="16"/>
      <c r="ACB160" s="16"/>
      <c r="ACC160" s="16"/>
      <c r="ACD160" s="16"/>
      <c r="ACE160" s="16"/>
      <c r="ACF160" s="16"/>
      <c r="ACG160" s="16"/>
      <c r="ACH160" s="16"/>
      <c r="ACI160" s="16"/>
      <c r="ACJ160" s="16"/>
      <c r="ACK160" s="16"/>
      <c r="ACL160" s="16"/>
      <c r="ACM160" s="16"/>
      <c r="ACN160" s="16"/>
      <c r="ACO160" s="16"/>
      <c r="ACP160" s="16"/>
      <c r="ACQ160" s="16"/>
      <c r="ACR160" s="16"/>
      <c r="ACS160" s="16"/>
      <c r="ACT160" s="16"/>
      <c r="ACU160" s="16"/>
      <c r="ACV160" s="16"/>
      <c r="ACW160" s="16"/>
      <c r="ACX160" s="16"/>
      <c r="ACY160" s="16"/>
      <c r="ACZ160" s="16"/>
      <c r="ADA160" s="16"/>
      <c r="ADB160" s="16"/>
      <c r="ADC160" s="16"/>
      <c r="ADD160" s="16"/>
      <c r="ADE160" s="16"/>
      <c r="ADF160" s="16"/>
      <c r="ADG160" s="16"/>
      <c r="ADH160" s="16"/>
      <c r="ADI160" s="16"/>
      <c r="ADJ160" s="16"/>
      <c r="ADK160" s="16"/>
      <c r="ADL160" s="16"/>
      <c r="ADM160" s="16"/>
      <c r="ADN160" s="16"/>
      <c r="ADO160" s="16"/>
      <c r="ADP160" s="16"/>
      <c r="ADQ160" s="16"/>
      <c r="ADR160" s="16"/>
      <c r="ADS160" s="16"/>
      <c r="ADT160" s="16"/>
      <c r="ADU160" s="16"/>
      <c r="ADV160" s="16"/>
      <c r="ADW160" s="16"/>
      <c r="ADX160" s="16"/>
      <c r="ADY160" s="16"/>
      <c r="ADZ160" s="16"/>
      <c r="AEA160" s="16"/>
      <c r="AEB160" s="16"/>
      <c r="AEC160" s="16"/>
      <c r="AED160" s="16"/>
      <c r="AEE160" s="16"/>
      <c r="AEF160" s="16"/>
      <c r="AEG160" s="16"/>
      <c r="AEH160" s="16"/>
      <c r="AEI160" s="16"/>
      <c r="AEJ160" s="16"/>
      <c r="AEK160" s="16"/>
      <c r="AEL160" s="16"/>
      <c r="AEM160" s="16"/>
      <c r="AEN160" s="16"/>
      <c r="AEO160" s="16"/>
      <c r="AEP160" s="16"/>
      <c r="AEQ160" s="16"/>
      <c r="AER160" s="16"/>
      <c r="AES160" s="16"/>
      <c r="AET160" s="16"/>
      <c r="AEU160" s="16"/>
      <c r="AEV160" s="16"/>
      <c r="AEW160" s="16"/>
      <c r="AEX160" s="16"/>
      <c r="AEY160" s="16"/>
      <c r="AEZ160" s="16"/>
      <c r="AFA160" s="16"/>
      <c r="AFB160" s="16"/>
      <c r="AFC160" s="16"/>
      <c r="AFD160" s="16"/>
      <c r="AFE160" s="16"/>
      <c r="AFF160" s="16"/>
      <c r="AFG160" s="16"/>
      <c r="AFH160" s="16"/>
      <c r="AFI160" s="16"/>
      <c r="AFJ160" s="16"/>
      <c r="AFK160" s="16"/>
      <c r="AFL160" s="16"/>
      <c r="AFM160" s="16"/>
      <c r="AFN160" s="16"/>
      <c r="AFO160" s="16"/>
      <c r="AFP160" s="16"/>
      <c r="AFQ160" s="16"/>
      <c r="AFR160" s="16"/>
      <c r="AFS160" s="16"/>
      <c r="AFT160" s="16"/>
      <c r="AFU160" s="16"/>
      <c r="AFV160" s="16"/>
      <c r="AFW160" s="16"/>
      <c r="AFX160" s="16"/>
      <c r="AFY160" s="16"/>
      <c r="AFZ160" s="16"/>
      <c r="AGA160" s="16"/>
      <c r="AGB160" s="16"/>
      <c r="AGC160" s="16"/>
      <c r="AGD160" s="16"/>
      <c r="AGE160" s="16"/>
      <c r="AGF160" s="16"/>
      <c r="AGG160" s="16"/>
      <c r="AGH160" s="16"/>
      <c r="AGI160" s="16"/>
      <c r="AGJ160" s="16"/>
      <c r="AGK160" s="16"/>
      <c r="AGL160" s="16"/>
      <c r="AGM160" s="16"/>
      <c r="AGN160" s="16"/>
      <c r="AGO160" s="16"/>
      <c r="AGP160" s="16"/>
      <c r="AGQ160" s="16"/>
      <c r="AGR160" s="16"/>
      <c r="AGS160" s="16"/>
      <c r="AGT160" s="16"/>
      <c r="AGU160" s="16"/>
      <c r="AGV160" s="16"/>
      <c r="AGW160" s="16"/>
      <c r="AGX160" s="16"/>
      <c r="AGY160" s="16"/>
      <c r="AGZ160" s="16"/>
      <c r="AHA160" s="16"/>
      <c r="AHB160" s="16"/>
      <c r="AHC160" s="16"/>
      <c r="AHD160" s="16"/>
      <c r="AHE160" s="16"/>
      <c r="AHF160" s="16"/>
      <c r="AHG160" s="16"/>
      <c r="AHH160" s="16"/>
      <c r="AHI160" s="16"/>
      <c r="AHJ160" s="16"/>
      <c r="AHK160" s="16"/>
      <c r="AHL160" s="16"/>
      <c r="AHM160" s="16"/>
      <c r="AHN160" s="16"/>
      <c r="AHO160" s="16"/>
      <c r="AHP160" s="16"/>
      <c r="AHQ160" s="16"/>
      <c r="AHR160" s="16"/>
      <c r="AHS160" s="16"/>
      <c r="AHT160" s="16"/>
      <c r="AHU160" s="16"/>
      <c r="AHV160" s="16"/>
      <c r="AHW160" s="16"/>
      <c r="AHX160" s="16"/>
      <c r="AHY160" s="16"/>
      <c r="AHZ160" s="16"/>
      <c r="AIA160" s="16"/>
      <c r="AIB160" s="16"/>
      <c r="AIC160" s="16"/>
      <c r="AID160" s="16"/>
      <c r="AIE160" s="16"/>
      <c r="AIF160" s="16"/>
      <c r="AIG160" s="16"/>
      <c r="AIH160" s="16"/>
      <c r="AII160" s="16"/>
      <c r="AIJ160" s="16"/>
      <c r="AIK160" s="16"/>
      <c r="AIL160" s="16"/>
      <c r="AIM160" s="16"/>
      <c r="AIN160" s="16"/>
      <c r="AIO160" s="16"/>
      <c r="AIP160" s="16"/>
      <c r="AIQ160" s="16"/>
      <c r="AIR160" s="16"/>
      <c r="AIS160" s="16"/>
      <c r="AIT160" s="16"/>
      <c r="AIU160" s="16"/>
      <c r="AIV160" s="16"/>
      <c r="AIW160" s="16"/>
      <c r="AIX160" s="16"/>
      <c r="AIY160" s="16"/>
      <c r="AIZ160" s="16"/>
      <c r="AJA160" s="16"/>
      <c r="AJB160" s="16"/>
      <c r="AJC160" s="16"/>
      <c r="AJD160" s="16"/>
      <c r="AJE160" s="16"/>
      <c r="AJF160" s="16"/>
      <c r="AJG160" s="16"/>
      <c r="AJH160" s="16"/>
      <c r="AJI160" s="16"/>
      <c r="AJJ160" s="16"/>
      <c r="AJK160" s="16"/>
      <c r="AJL160" s="16"/>
      <c r="AJM160" s="16"/>
      <c r="AJN160" s="16"/>
      <c r="AJO160" s="16"/>
      <c r="AJP160" s="16"/>
      <c r="AJQ160" s="16"/>
      <c r="AJR160" s="16"/>
      <c r="AJS160" s="16"/>
      <c r="AJT160" s="16"/>
      <c r="AJU160" s="16"/>
      <c r="AJV160" s="16"/>
      <c r="AJW160" s="16"/>
      <c r="AJX160" s="16"/>
      <c r="AJY160" s="16"/>
      <c r="AJZ160" s="16"/>
      <c r="AKA160" s="16"/>
      <c r="AKB160" s="16"/>
      <c r="AKC160" s="16"/>
      <c r="AKD160" s="16"/>
      <c r="AKE160" s="16"/>
      <c r="AKF160" s="16"/>
      <c r="AKG160" s="16"/>
      <c r="AKH160" s="16"/>
      <c r="AKI160" s="16"/>
      <c r="AKJ160" s="16"/>
      <c r="AKK160" s="16"/>
      <c r="AKL160" s="16"/>
      <c r="AKM160" s="16"/>
      <c r="AKN160" s="16"/>
      <c r="AKO160" s="16"/>
      <c r="AKP160" s="16"/>
      <c r="AKQ160" s="16"/>
      <c r="AKR160" s="16"/>
      <c r="AKS160" s="16"/>
      <c r="AKT160" s="16"/>
      <c r="AKU160" s="16"/>
      <c r="AKV160" s="16"/>
      <c r="AKW160" s="16"/>
      <c r="AKX160" s="16"/>
      <c r="ALO160" s="16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</row>
    <row r="161" spans="1:1030" s="9" customFormat="1" ht="13.2" customHeight="1" x14ac:dyDescent="0.25">
      <c r="A161" s="16"/>
      <c r="B161" s="339" t="s">
        <v>480</v>
      </c>
      <c r="C161" s="210" t="s">
        <v>195</v>
      </c>
      <c r="D161" s="53" t="s">
        <v>118</v>
      </c>
      <c r="E161" s="104"/>
      <c r="F161" s="48" t="s">
        <v>195</v>
      </c>
      <c r="G161" s="113">
        <v>1</v>
      </c>
      <c r="H161" s="8" t="s">
        <v>118</v>
      </c>
      <c r="I161" s="48">
        <f t="shared" si="6"/>
        <v>5</v>
      </c>
      <c r="J161" s="48"/>
      <c r="K161" s="16" t="s">
        <v>481</v>
      </c>
      <c r="L161" s="213"/>
      <c r="M161" s="213">
        <v>3</v>
      </c>
      <c r="N161" s="213">
        <v>4</v>
      </c>
      <c r="O161" s="213">
        <v>4.5</v>
      </c>
      <c r="P161" s="213"/>
      <c r="Q161" s="213">
        <v>2</v>
      </c>
      <c r="R161" s="213">
        <v>5</v>
      </c>
      <c r="S161" s="40" t="s">
        <v>279</v>
      </c>
      <c r="T161" s="40" t="s">
        <v>248</v>
      </c>
      <c r="U161" s="48" t="s">
        <v>223</v>
      </c>
      <c r="V161" s="48" t="s">
        <v>301</v>
      </c>
      <c r="W161" s="48" t="s">
        <v>199</v>
      </c>
      <c r="X161" s="48"/>
      <c r="Y161" s="48">
        <v>2</v>
      </c>
      <c r="Z161" s="8" t="s">
        <v>39</v>
      </c>
      <c r="AA161" s="40" t="s">
        <v>189</v>
      </c>
      <c r="AB161" s="16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</row>
    <row r="162" spans="1:1030" ht="13.2" customHeight="1" x14ac:dyDescent="0.25">
      <c r="A162" s="16"/>
      <c r="B162" s="73" t="s">
        <v>630</v>
      </c>
      <c r="C162" s="210">
        <v>1</v>
      </c>
      <c r="D162" s="46">
        <v>1</v>
      </c>
      <c r="E162" s="104">
        <v>1</v>
      </c>
      <c r="F162" s="48" t="s">
        <v>118</v>
      </c>
      <c r="G162" s="113"/>
      <c r="H162" s="8" t="s">
        <v>118</v>
      </c>
      <c r="I162" s="48">
        <f t="shared" si="6"/>
        <v>5</v>
      </c>
      <c r="J162" s="48"/>
      <c r="K162" s="40" t="s">
        <v>631</v>
      </c>
      <c r="L162" s="228">
        <v>2</v>
      </c>
      <c r="M162" s="213">
        <v>3</v>
      </c>
      <c r="N162" s="213">
        <v>3</v>
      </c>
      <c r="O162" s="213">
        <v>3.5</v>
      </c>
      <c r="P162" s="213">
        <v>2</v>
      </c>
      <c r="Q162" s="213">
        <v>2</v>
      </c>
      <c r="R162" s="213">
        <v>5</v>
      </c>
      <c r="S162" s="40" t="s">
        <v>239</v>
      </c>
      <c r="T162" s="40" t="s">
        <v>248</v>
      </c>
      <c r="U162" s="48" t="s">
        <v>223</v>
      </c>
      <c r="V162" s="48" t="s">
        <v>295</v>
      </c>
      <c r="W162" s="48" t="s">
        <v>243</v>
      </c>
      <c r="X162" s="48" t="s">
        <v>632</v>
      </c>
      <c r="Y162" s="48">
        <v>3</v>
      </c>
      <c r="Z162" s="8" t="s">
        <v>236</v>
      </c>
      <c r="AA162" s="16" t="s">
        <v>230</v>
      </c>
      <c r="ALO162" s="9"/>
      <c r="ALP162" s="9"/>
      <c r="ALQ162" s="9"/>
      <c r="ALR162" s="9"/>
      <c r="ALS162" s="9"/>
      <c r="ALT162" s="9"/>
      <c r="ALU162" s="9"/>
      <c r="ALV162" s="9"/>
      <c r="ALW162" s="9"/>
      <c r="ALX162" s="9"/>
      <c r="ALY162" s="9"/>
      <c r="ALZ162" s="9"/>
      <c r="AMA162" s="9"/>
      <c r="AMB162" s="9"/>
      <c r="AMC162" s="9"/>
      <c r="AMD162" s="9"/>
      <c r="AME162" s="9"/>
      <c r="AMF162" s="9"/>
      <c r="AMG162" s="9"/>
      <c r="AMH162" s="9"/>
      <c r="AMI162" s="9"/>
      <c r="AMJ162" s="9"/>
      <c r="AMK162" s="9"/>
      <c r="AML162" s="9"/>
      <c r="AMM162" s="9"/>
      <c r="AMN162" s="9"/>
      <c r="AMO162" s="9"/>
      <c r="AMP162" s="9"/>
    </row>
    <row r="163" spans="1:1030" s="9" customFormat="1" ht="13.2" customHeight="1" x14ac:dyDescent="0.25">
      <c r="A163" s="16"/>
      <c r="B163" s="322" t="s">
        <v>724</v>
      </c>
      <c r="C163" s="210">
        <v>1</v>
      </c>
      <c r="D163" s="46">
        <v>1</v>
      </c>
      <c r="E163" s="297">
        <v>3</v>
      </c>
      <c r="F163" s="48">
        <v>1</v>
      </c>
      <c r="G163" s="113"/>
      <c r="H163" s="8" t="s">
        <v>118</v>
      </c>
      <c r="I163" s="48">
        <f t="shared" si="6"/>
        <v>5</v>
      </c>
      <c r="J163" s="48"/>
      <c r="K163" s="40" t="s">
        <v>725</v>
      </c>
      <c r="L163" s="228">
        <v>3</v>
      </c>
      <c r="M163" s="213">
        <v>3</v>
      </c>
      <c r="N163" s="213">
        <v>1</v>
      </c>
      <c r="O163" s="213">
        <v>3</v>
      </c>
      <c r="P163" s="213">
        <v>2</v>
      </c>
      <c r="Q163" s="213">
        <v>2</v>
      </c>
      <c r="R163" s="213">
        <v>5</v>
      </c>
      <c r="S163" s="40" t="s">
        <v>726</v>
      </c>
      <c r="T163" s="40" t="s">
        <v>310</v>
      </c>
      <c r="U163" s="48" t="s">
        <v>242</v>
      </c>
      <c r="V163" s="48" t="s">
        <v>242</v>
      </c>
      <c r="W163" s="48" t="s">
        <v>483</v>
      </c>
      <c r="X163" s="48" t="s">
        <v>727</v>
      </c>
      <c r="Y163" s="48" t="s">
        <v>109</v>
      </c>
      <c r="Z163" s="8" t="s">
        <v>287</v>
      </c>
      <c r="AA163" s="16" t="s">
        <v>230</v>
      </c>
      <c r="AB163" s="16"/>
      <c r="AN163" s="16"/>
      <c r="AO163" s="16"/>
      <c r="ALP163"/>
      <c r="ALQ163"/>
      <c r="ALR163"/>
      <c r="ALS163"/>
    </row>
    <row r="164" spans="1:1030" s="9" customFormat="1" ht="13.2" customHeight="1" x14ac:dyDescent="0.25">
      <c r="A164" s="16"/>
      <c r="B164" s="213" t="s">
        <v>546</v>
      </c>
      <c r="C164" s="210">
        <v>1</v>
      </c>
      <c r="D164" s="46">
        <v>1</v>
      </c>
      <c r="E164" s="104"/>
      <c r="F164" s="48"/>
      <c r="G164" s="113" t="s">
        <v>195</v>
      </c>
      <c r="H164" s="8">
        <v>1</v>
      </c>
      <c r="I164" s="48">
        <f t="shared" si="6"/>
        <v>4</v>
      </c>
      <c r="J164" s="48"/>
      <c r="K164" s="40" t="s">
        <v>547</v>
      </c>
      <c r="L164" s="228">
        <v>3</v>
      </c>
      <c r="M164" s="213">
        <v>3</v>
      </c>
      <c r="N164" s="213">
        <v>3</v>
      </c>
      <c r="O164" s="213">
        <v>3</v>
      </c>
      <c r="P164" s="213">
        <v>3</v>
      </c>
      <c r="Q164" s="213">
        <v>3</v>
      </c>
      <c r="R164" s="213">
        <v>3</v>
      </c>
      <c r="S164" s="40" t="s">
        <v>239</v>
      </c>
      <c r="T164" s="40" t="s">
        <v>248</v>
      </c>
      <c r="U164" s="48" t="s">
        <v>197</v>
      </c>
      <c r="V164" s="48" t="s">
        <v>295</v>
      </c>
      <c r="W164" s="48" t="s">
        <v>199</v>
      </c>
      <c r="X164" s="48" t="s">
        <v>354</v>
      </c>
      <c r="Y164" s="48">
        <v>2</v>
      </c>
      <c r="Z164" s="8" t="s">
        <v>39</v>
      </c>
      <c r="AA164" s="16" t="s">
        <v>182</v>
      </c>
      <c r="AB164" s="16"/>
      <c r="AN164" s="16"/>
      <c r="AO164" s="16"/>
    </row>
    <row r="165" spans="1:1030" s="9" customFormat="1" ht="13.2" customHeight="1" x14ac:dyDescent="0.25">
      <c r="A165" s="16"/>
      <c r="B165" s="343" t="s">
        <v>652</v>
      </c>
      <c r="C165" s="210" t="s">
        <v>118</v>
      </c>
      <c r="D165" s="46" t="s">
        <v>118</v>
      </c>
      <c r="E165" s="104"/>
      <c r="F165" s="48"/>
      <c r="G165" s="113" t="s">
        <v>195</v>
      </c>
      <c r="H165" s="8" t="s">
        <v>195</v>
      </c>
      <c r="I165" s="48">
        <f t="shared" si="6"/>
        <v>4</v>
      </c>
      <c r="J165" s="48"/>
      <c r="K165" s="40" t="s">
        <v>653</v>
      </c>
      <c r="L165" s="228">
        <v>3</v>
      </c>
      <c r="M165" s="213">
        <v>3</v>
      </c>
      <c r="N165" s="213">
        <v>3</v>
      </c>
      <c r="O165" s="213">
        <v>3.5</v>
      </c>
      <c r="P165" s="213">
        <v>3</v>
      </c>
      <c r="Q165" s="213">
        <v>3</v>
      </c>
      <c r="R165" s="213">
        <v>3</v>
      </c>
      <c r="S165" s="40" t="s">
        <v>239</v>
      </c>
      <c r="T165" s="40" t="s">
        <v>177</v>
      </c>
      <c r="U165" s="48" t="s">
        <v>262</v>
      </c>
      <c r="V165" s="48" t="s">
        <v>179</v>
      </c>
      <c r="W165" s="48" t="s">
        <v>199</v>
      </c>
      <c r="X165" s="48"/>
      <c r="Y165" s="48">
        <v>2</v>
      </c>
      <c r="Z165" s="48" t="s">
        <v>236</v>
      </c>
      <c r="AA165" s="16" t="s">
        <v>189</v>
      </c>
      <c r="AB165" s="16"/>
      <c r="AN165" s="16"/>
      <c r="AO165" s="16"/>
    </row>
    <row r="166" spans="1:1030" s="9" customFormat="1" ht="13.2" customHeight="1" x14ac:dyDescent="0.25">
      <c r="A166" s="16"/>
      <c r="B166" s="339" t="s">
        <v>686</v>
      </c>
      <c r="C166" s="210">
        <v>1</v>
      </c>
      <c r="D166" s="46">
        <v>1</v>
      </c>
      <c r="E166" s="266">
        <v>3</v>
      </c>
      <c r="F166" s="48"/>
      <c r="G166" s="113"/>
      <c r="H166" s="8">
        <v>1</v>
      </c>
      <c r="I166" s="48">
        <f t="shared" si="6"/>
        <v>4</v>
      </c>
      <c r="J166" s="48"/>
      <c r="K166" s="40" t="s">
        <v>687</v>
      </c>
      <c r="L166" s="228">
        <v>3</v>
      </c>
      <c r="M166" s="213">
        <v>3</v>
      </c>
      <c r="N166" s="213">
        <v>1</v>
      </c>
      <c r="O166" s="213">
        <v>3</v>
      </c>
      <c r="P166" s="213">
        <v>2</v>
      </c>
      <c r="Q166" s="213">
        <v>2</v>
      </c>
      <c r="R166" s="213">
        <v>5</v>
      </c>
      <c r="S166" s="40" t="s">
        <v>279</v>
      </c>
      <c r="T166" s="40" t="s">
        <v>240</v>
      </c>
      <c r="U166" s="48" t="s">
        <v>515</v>
      </c>
      <c r="V166" s="48" t="s">
        <v>242</v>
      </c>
      <c r="W166" s="48" t="s">
        <v>199</v>
      </c>
      <c r="X166" s="48" t="s">
        <v>503</v>
      </c>
      <c r="Y166" s="48" t="s">
        <v>109</v>
      </c>
      <c r="Z166" s="8" t="s">
        <v>287</v>
      </c>
      <c r="AA166" s="16" t="s">
        <v>182</v>
      </c>
      <c r="AB166" s="16"/>
      <c r="ALP166"/>
      <c r="ALQ166"/>
      <c r="ALR166"/>
      <c r="ALS166"/>
    </row>
    <row r="167" spans="1:1030" s="9" customFormat="1" ht="13.2" customHeight="1" x14ac:dyDescent="0.25">
      <c r="A167" s="16"/>
      <c r="B167" s="73" t="s">
        <v>789</v>
      </c>
      <c r="C167" s="210">
        <v>1</v>
      </c>
      <c r="D167" s="46">
        <v>1</v>
      </c>
      <c r="E167" s="104"/>
      <c r="F167" s="48">
        <v>1</v>
      </c>
      <c r="G167" s="113"/>
      <c r="H167" s="8">
        <v>1</v>
      </c>
      <c r="I167" s="48">
        <f t="shared" si="6"/>
        <v>4</v>
      </c>
      <c r="J167" s="48"/>
      <c r="K167" s="40" t="s">
        <v>790</v>
      </c>
      <c r="L167" s="228">
        <v>3</v>
      </c>
      <c r="M167" s="213">
        <v>3</v>
      </c>
      <c r="N167" s="213">
        <v>3</v>
      </c>
      <c r="O167" s="213">
        <v>3</v>
      </c>
      <c r="P167" s="213">
        <v>2</v>
      </c>
      <c r="Q167" s="213">
        <v>2</v>
      </c>
      <c r="R167" s="213">
        <v>3</v>
      </c>
      <c r="S167" s="40" t="s">
        <v>239</v>
      </c>
      <c r="T167" s="40" t="s">
        <v>248</v>
      </c>
      <c r="U167" s="48" t="s">
        <v>271</v>
      </c>
      <c r="V167" s="48" t="s">
        <v>179</v>
      </c>
      <c r="W167" s="48" t="s">
        <v>199</v>
      </c>
      <c r="X167" s="48" t="s">
        <v>791</v>
      </c>
      <c r="Y167" s="48">
        <v>2</v>
      </c>
      <c r="Z167" s="8" t="s">
        <v>39</v>
      </c>
      <c r="AA167" s="16" t="s">
        <v>386</v>
      </c>
      <c r="AB167" s="16"/>
      <c r="AN167" s="16"/>
      <c r="AO167" s="16"/>
    </row>
    <row r="168" spans="1:1030" s="9" customFormat="1" ht="13.2" customHeight="1" x14ac:dyDescent="0.25">
      <c r="A168" s="16" t="s">
        <v>964</v>
      </c>
      <c r="B168" s="213" t="s">
        <v>1041</v>
      </c>
      <c r="C168" s="210">
        <v>1</v>
      </c>
      <c r="D168" s="46">
        <v>3</v>
      </c>
      <c r="E168" s="104"/>
      <c r="F168" s="48">
        <v>2</v>
      </c>
      <c r="G168" s="113"/>
      <c r="H168" s="8" t="s">
        <v>176</v>
      </c>
      <c r="I168" s="48">
        <f t="shared" si="6"/>
        <v>4</v>
      </c>
      <c r="J168" s="48"/>
      <c r="K168" s="16" t="s">
        <v>1042</v>
      </c>
      <c r="L168" s="228">
        <v>3</v>
      </c>
      <c r="M168" s="213">
        <v>3</v>
      </c>
      <c r="N168" s="213"/>
      <c r="O168" s="213">
        <v>3</v>
      </c>
      <c r="P168" s="213"/>
      <c r="Q168" s="213">
        <v>1</v>
      </c>
      <c r="R168" s="213">
        <v>3</v>
      </c>
      <c r="S168" s="40"/>
      <c r="T168" s="40"/>
      <c r="U168" s="48"/>
      <c r="V168" s="48"/>
      <c r="W168" s="48"/>
      <c r="X168" s="48"/>
      <c r="Y168" s="48"/>
      <c r="Z168" s="8"/>
      <c r="AA168" s="16"/>
      <c r="AB168" s="16"/>
    </row>
    <row r="169" spans="1:1030" s="9" customFormat="1" ht="13.2" customHeight="1" x14ac:dyDescent="0.25">
      <c r="A169" s="16"/>
      <c r="B169" s="322" t="s">
        <v>201</v>
      </c>
      <c r="C169" s="210" t="s">
        <v>195</v>
      </c>
      <c r="D169" s="46">
        <v>3</v>
      </c>
      <c r="E169" s="104"/>
      <c r="F169" s="48"/>
      <c r="G169" s="113"/>
      <c r="H169" s="8" t="s">
        <v>195</v>
      </c>
      <c r="I169" s="48">
        <f t="shared" si="6"/>
        <v>3</v>
      </c>
      <c r="J169" s="48"/>
      <c r="K169" s="216" t="s">
        <v>201</v>
      </c>
      <c r="L169" s="242">
        <v>3</v>
      </c>
      <c r="M169" s="242">
        <v>2</v>
      </c>
      <c r="N169" s="242">
        <v>2</v>
      </c>
      <c r="O169" s="242">
        <v>3.5</v>
      </c>
      <c r="P169" s="242">
        <v>3</v>
      </c>
      <c r="Q169" s="242">
        <v>3</v>
      </c>
      <c r="R169" s="242">
        <v>3</v>
      </c>
      <c r="S169" s="71" t="s">
        <v>176</v>
      </c>
      <c r="T169" s="40" t="s">
        <v>184</v>
      </c>
      <c r="U169" s="48" t="s">
        <v>223</v>
      </c>
      <c r="V169" s="6" t="s">
        <v>179</v>
      </c>
      <c r="W169" s="6" t="s">
        <v>186</v>
      </c>
      <c r="X169" s="6" t="s">
        <v>235</v>
      </c>
      <c r="Y169" s="60" t="s">
        <v>109</v>
      </c>
      <c r="Z169" s="8" t="s">
        <v>236</v>
      </c>
      <c r="AA169" s="16" t="s">
        <v>189</v>
      </c>
      <c r="AB169" s="16"/>
      <c r="AN169" s="16"/>
      <c r="AO169" s="16"/>
    </row>
    <row r="170" spans="1:1030" s="9" customFormat="1" ht="13.2" customHeight="1" x14ac:dyDescent="0.25">
      <c r="A170" s="16"/>
      <c r="B170" s="340" t="s">
        <v>952</v>
      </c>
      <c r="C170" s="210"/>
      <c r="D170" s="46">
        <v>1</v>
      </c>
      <c r="E170" s="104"/>
      <c r="F170" s="48">
        <v>1</v>
      </c>
      <c r="G170" s="113"/>
      <c r="H170" s="8">
        <v>1</v>
      </c>
      <c r="I170" s="48">
        <f t="shared" ref="I170:I195" si="8">COUNTA(C170:H170)</f>
        <v>3</v>
      </c>
      <c r="J170" s="48"/>
      <c r="K170" s="40" t="s">
        <v>953</v>
      </c>
      <c r="L170" s="228">
        <v>2</v>
      </c>
      <c r="M170" s="213">
        <v>3</v>
      </c>
      <c r="N170" s="213">
        <v>2</v>
      </c>
      <c r="O170" s="213">
        <v>4</v>
      </c>
      <c r="P170" s="213">
        <v>3</v>
      </c>
      <c r="Q170" s="213">
        <v>4</v>
      </c>
      <c r="R170" s="213">
        <v>5</v>
      </c>
      <c r="S170" s="40" t="s">
        <v>239</v>
      </c>
      <c r="T170" s="40" t="s">
        <v>240</v>
      </c>
      <c r="U170" s="48" t="s">
        <v>764</v>
      </c>
      <c r="V170" s="48" t="s">
        <v>242</v>
      </c>
      <c r="W170" s="48" t="s">
        <v>483</v>
      </c>
      <c r="X170" s="48" t="s">
        <v>954</v>
      </c>
      <c r="Y170" s="48" t="s">
        <v>109</v>
      </c>
      <c r="Z170" s="8" t="s">
        <v>36</v>
      </c>
      <c r="AA170" s="16" t="s">
        <v>189</v>
      </c>
      <c r="AB170" s="16"/>
      <c r="AN170" s="16"/>
      <c r="AO170" s="16"/>
    </row>
    <row r="171" spans="1:1030" s="9" customFormat="1" ht="13.2" customHeight="1" x14ac:dyDescent="0.25">
      <c r="A171" s="16" t="s">
        <v>964</v>
      </c>
      <c r="B171" s="213" t="s">
        <v>1038</v>
      </c>
      <c r="C171" s="210" t="s">
        <v>118</v>
      </c>
      <c r="D171" s="46"/>
      <c r="E171" s="104">
        <v>1</v>
      </c>
      <c r="F171" s="48"/>
      <c r="G171" s="113"/>
      <c r="H171" s="8" t="s">
        <v>176</v>
      </c>
      <c r="I171" s="48">
        <f t="shared" si="8"/>
        <v>3</v>
      </c>
      <c r="J171" s="48"/>
      <c r="K171" s="114"/>
      <c r="L171" s="240"/>
      <c r="M171" s="240"/>
      <c r="N171" s="240"/>
      <c r="O171" s="240"/>
      <c r="P171" s="240"/>
      <c r="Q171" s="240"/>
      <c r="R171" s="240"/>
      <c r="S171" s="40"/>
      <c r="T171" s="40"/>
      <c r="U171" s="48"/>
      <c r="V171" s="48"/>
      <c r="W171" s="48"/>
      <c r="X171" s="48"/>
      <c r="Y171" s="48"/>
      <c r="Z171" s="48"/>
      <c r="AA171" s="16"/>
      <c r="AB171" s="16"/>
    </row>
    <row r="172" spans="1:1030" s="9" customFormat="1" ht="13.2" customHeight="1" x14ac:dyDescent="0.25">
      <c r="A172" s="16" t="s">
        <v>964</v>
      </c>
      <c r="B172" s="213" t="s">
        <v>1012</v>
      </c>
      <c r="C172" s="210">
        <v>1</v>
      </c>
      <c r="D172" s="46" t="s">
        <v>118</v>
      </c>
      <c r="E172" s="104"/>
      <c r="F172" s="48"/>
      <c r="G172" s="113"/>
      <c r="H172" s="8" t="s">
        <v>176</v>
      </c>
      <c r="I172" s="48">
        <f t="shared" si="8"/>
        <v>3</v>
      </c>
      <c r="J172" s="48"/>
      <c r="K172" s="16" t="s">
        <v>1012</v>
      </c>
      <c r="L172" s="228">
        <v>3</v>
      </c>
      <c r="M172" s="213">
        <v>3</v>
      </c>
      <c r="N172" s="213"/>
      <c r="O172" s="213">
        <v>3</v>
      </c>
      <c r="P172" s="213"/>
      <c r="Q172" s="213">
        <v>3</v>
      </c>
      <c r="R172" s="213"/>
      <c r="S172" s="40"/>
      <c r="T172" s="40"/>
      <c r="U172" s="48"/>
      <c r="V172" s="48"/>
      <c r="W172" s="48"/>
      <c r="X172" s="48"/>
      <c r="Y172" s="48"/>
      <c r="Z172" s="34"/>
      <c r="AA172" s="16"/>
      <c r="AB172" s="16"/>
    </row>
    <row r="173" spans="1:1030" s="9" customFormat="1" ht="13.2" customHeight="1" x14ac:dyDescent="0.3">
      <c r="A173" s="16"/>
      <c r="B173" s="213" t="s">
        <v>205</v>
      </c>
      <c r="C173" s="210" t="s">
        <v>195</v>
      </c>
      <c r="D173" s="46"/>
      <c r="E173" s="104"/>
      <c r="F173" s="48">
        <v>1</v>
      </c>
      <c r="G173" s="113"/>
      <c r="H173" s="8"/>
      <c r="I173" s="48">
        <f t="shared" si="8"/>
        <v>2</v>
      </c>
      <c r="J173" s="48"/>
      <c r="K173" s="212" t="s">
        <v>205</v>
      </c>
      <c r="L173" s="241">
        <v>3</v>
      </c>
      <c r="M173" s="241">
        <v>3</v>
      </c>
      <c r="N173" s="241">
        <v>4</v>
      </c>
      <c r="O173" s="241">
        <v>4</v>
      </c>
      <c r="P173" s="241" t="s">
        <v>403</v>
      </c>
      <c r="Q173" s="241">
        <v>2</v>
      </c>
      <c r="R173" s="241">
        <v>5</v>
      </c>
      <c r="S173" s="227" t="s">
        <v>176</v>
      </c>
      <c r="T173" s="227" t="s">
        <v>177</v>
      </c>
      <c r="U173" s="227" t="s">
        <v>178</v>
      </c>
      <c r="V173" s="221" t="s">
        <v>204</v>
      </c>
      <c r="W173" s="221" t="s">
        <v>186</v>
      </c>
      <c r="X173" s="221" t="s">
        <v>187</v>
      </c>
      <c r="Y173" s="221" t="s">
        <v>109</v>
      </c>
      <c r="Z173" s="262" t="s">
        <v>39</v>
      </c>
      <c r="AA173" s="9" t="s">
        <v>189</v>
      </c>
      <c r="AB173" s="16"/>
      <c r="AN173" s="16"/>
      <c r="AO173" s="16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</row>
    <row r="174" spans="1:1030" s="9" customFormat="1" ht="13.2" customHeight="1" x14ac:dyDescent="0.25">
      <c r="B174" s="215" t="s">
        <v>401</v>
      </c>
      <c r="C174" s="103">
        <v>1</v>
      </c>
      <c r="D174" s="3"/>
      <c r="E174" s="210"/>
      <c r="F174" s="3"/>
      <c r="G174" s="182"/>
      <c r="H174" s="74">
        <v>1</v>
      </c>
      <c r="I174" s="48">
        <f t="shared" si="8"/>
        <v>2</v>
      </c>
      <c r="J174" s="48"/>
      <c r="K174" s="93" t="s">
        <v>401</v>
      </c>
      <c r="L174" s="196">
        <v>3</v>
      </c>
      <c r="M174" s="196">
        <v>3</v>
      </c>
      <c r="N174" s="196">
        <v>3</v>
      </c>
      <c r="O174" s="196">
        <v>3</v>
      </c>
      <c r="P174" s="196">
        <v>4</v>
      </c>
      <c r="Q174" s="196">
        <v>2</v>
      </c>
      <c r="R174" s="196">
        <v>3</v>
      </c>
      <c r="S174" s="249" t="s">
        <v>261</v>
      </c>
      <c r="T174" s="249" t="s">
        <v>240</v>
      </c>
      <c r="U174" s="196" t="s">
        <v>294</v>
      </c>
      <c r="V174" s="93" t="s">
        <v>242</v>
      </c>
      <c r="W174" s="93" t="s">
        <v>186</v>
      </c>
      <c r="X174" s="93" t="s">
        <v>187</v>
      </c>
      <c r="Y174" s="93">
        <v>2</v>
      </c>
      <c r="Z174" s="189" t="s">
        <v>39</v>
      </c>
      <c r="AA174" s="16" t="s">
        <v>182</v>
      </c>
      <c r="AB174" s="16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</row>
    <row r="175" spans="1:1030" s="9" customFormat="1" ht="13.2" customHeight="1" x14ac:dyDescent="0.25">
      <c r="A175" s="16"/>
      <c r="B175" s="340" t="s">
        <v>411</v>
      </c>
      <c r="C175" s="210"/>
      <c r="D175" s="46" t="s">
        <v>118</v>
      </c>
      <c r="E175" s="104"/>
      <c r="F175" s="48"/>
      <c r="G175" s="113"/>
      <c r="H175" s="8">
        <v>1</v>
      </c>
      <c r="I175" s="48">
        <f t="shared" si="8"/>
        <v>2</v>
      </c>
      <c r="J175" s="48"/>
      <c r="K175" s="16" t="s">
        <v>411</v>
      </c>
      <c r="L175" s="228">
        <v>3.5</v>
      </c>
      <c r="M175" s="213">
        <v>3</v>
      </c>
      <c r="N175" s="213">
        <v>3</v>
      </c>
      <c r="O175" s="213">
        <v>2.5</v>
      </c>
      <c r="P175" s="213">
        <v>4</v>
      </c>
      <c r="Q175" s="213">
        <v>2</v>
      </c>
      <c r="R175" s="213">
        <v>3</v>
      </c>
      <c r="S175" s="40" t="s">
        <v>239</v>
      </c>
      <c r="T175" s="40" t="s">
        <v>248</v>
      </c>
      <c r="U175" s="48" t="s">
        <v>262</v>
      </c>
      <c r="V175" s="48" t="s">
        <v>179</v>
      </c>
      <c r="W175" s="48" t="s">
        <v>186</v>
      </c>
      <c r="X175" s="48" t="s">
        <v>187</v>
      </c>
      <c r="Y175" s="48">
        <v>1</v>
      </c>
      <c r="Z175" s="34" t="s">
        <v>23</v>
      </c>
      <c r="AA175" s="40" t="s">
        <v>189</v>
      </c>
      <c r="AB175" s="16"/>
    </row>
    <row r="176" spans="1:1030" s="9" customFormat="1" ht="13.2" customHeight="1" x14ac:dyDescent="0.25">
      <c r="A176" s="16"/>
      <c r="B176" s="213" t="s">
        <v>435</v>
      </c>
      <c r="C176" s="210" t="s">
        <v>118</v>
      </c>
      <c r="D176" s="53"/>
      <c r="E176" s="104"/>
      <c r="F176" s="48"/>
      <c r="G176" s="113"/>
      <c r="H176" s="8">
        <v>1</v>
      </c>
      <c r="I176" s="48">
        <f t="shared" si="8"/>
        <v>2</v>
      </c>
      <c r="J176" s="48"/>
      <c r="K176" s="40" t="s">
        <v>436</v>
      </c>
      <c r="L176" s="228">
        <v>2.5</v>
      </c>
      <c r="M176" s="213">
        <v>3</v>
      </c>
      <c r="N176" s="213">
        <v>4</v>
      </c>
      <c r="O176" s="213">
        <v>3.5</v>
      </c>
      <c r="P176" s="213"/>
      <c r="Q176" s="213">
        <v>4</v>
      </c>
      <c r="R176" s="213">
        <v>3</v>
      </c>
      <c r="S176" s="40" t="s">
        <v>252</v>
      </c>
      <c r="T176" s="40" t="s">
        <v>248</v>
      </c>
      <c r="U176" s="48" t="s">
        <v>249</v>
      </c>
      <c r="V176" s="48" t="s">
        <v>313</v>
      </c>
      <c r="W176" s="48" t="s">
        <v>199</v>
      </c>
      <c r="X176" s="48"/>
      <c r="Y176" s="48">
        <v>3</v>
      </c>
      <c r="Z176" s="8" t="s">
        <v>212</v>
      </c>
      <c r="AA176" s="16" t="s">
        <v>230</v>
      </c>
      <c r="AB176" s="16"/>
      <c r="AN176" s="16"/>
      <c r="AO176" s="16"/>
    </row>
    <row r="177" spans="1:1030" s="9" customFormat="1" ht="13.2" customHeight="1" x14ac:dyDescent="0.25">
      <c r="A177" s="16"/>
      <c r="B177" s="213" t="s">
        <v>541</v>
      </c>
      <c r="C177" s="210" t="s">
        <v>118</v>
      </c>
      <c r="D177" s="46"/>
      <c r="E177" s="104"/>
      <c r="F177" s="48"/>
      <c r="G177" s="113"/>
      <c r="H177" s="8">
        <v>2</v>
      </c>
      <c r="I177" s="48">
        <f t="shared" si="8"/>
        <v>2</v>
      </c>
      <c r="J177" s="48"/>
      <c r="K177" s="40" t="s">
        <v>541</v>
      </c>
      <c r="L177" s="228"/>
      <c r="M177" s="213"/>
      <c r="N177" s="213">
        <v>3</v>
      </c>
      <c r="O177" s="213"/>
      <c r="P177" s="213">
        <v>3</v>
      </c>
      <c r="Q177" s="213"/>
      <c r="R177" s="213">
        <v>3</v>
      </c>
      <c r="S177" s="40" t="s">
        <v>239</v>
      </c>
      <c r="T177" s="40" t="s">
        <v>248</v>
      </c>
      <c r="U177" s="48" t="s">
        <v>266</v>
      </c>
      <c r="V177" s="48" t="s">
        <v>343</v>
      </c>
      <c r="W177" s="48" t="s">
        <v>199</v>
      </c>
      <c r="X177" s="48" t="s">
        <v>187</v>
      </c>
      <c r="Y177" s="48">
        <v>4</v>
      </c>
      <c r="Z177" s="8" t="s">
        <v>26</v>
      </c>
      <c r="AA177" s="16" t="s">
        <v>182</v>
      </c>
      <c r="AB177" s="16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</row>
    <row r="178" spans="1:1030" s="9" customFormat="1" ht="13.2" customHeight="1" x14ac:dyDescent="0.25">
      <c r="A178" s="16"/>
      <c r="B178" s="341" t="s">
        <v>728</v>
      </c>
      <c r="C178" s="210"/>
      <c r="D178" s="53">
        <v>1</v>
      </c>
      <c r="E178" s="104"/>
      <c r="F178" s="48"/>
      <c r="G178" s="113"/>
      <c r="H178" s="8">
        <v>1</v>
      </c>
      <c r="I178" s="48">
        <f t="shared" si="8"/>
        <v>2</v>
      </c>
      <c r="J178" s="48"/>
      <c r="K178" s="16" t="s">
        <v>728</v>
      </c>
      <c r="L178" s="228">
        <v>3</v>
      </c>
      <c r="M178" s="213">
        <v>3</v>
      </c>
      <c r="N178" s="213">
        <v>2</v>
      </c>
      <c r="O178" s="213">
        <v>3.5</v>
      </c>
      <c r="P178" s="213">
        <v>4</v>
      </c>
      <c r="Q178" s="213">
        <v>3</v>
      </c>
      <c r="R178" s="213">
        <v>5</v>
      </c>
      <c r="S178" s="40" t="s">
        <v>279</v>
      </c>
      <c r="T178" s="40" t="s">
        <v>248</v>
      </c>
      <c r="U178" s="48" t="s">
        <v>219</v>
      </c>
      <c r="V178" s="48" t="s">
        <v>242</v>
      </c>
      <c r="W178" s="48" t="s">
        <v>199</v>
      </c>
      <c r="X178" s="48" t="s">
        <v>729</v>
      </c>
      <c r="Y178" s="48" t="s">
        <v>109</v>
      </c>
      <c r="Z178" s="48" t="s">
        <v>212</v>
      </c>
      <c r="AA178" s="40" t="s">
        <v>182</v>
      </c>
      <c r="AB178" s="16"/>
      <c r="AN178" s="16"/>
      <c r="AO178" s="16"/>
      <c r="ALO178"/>
    </row>
    <row r="179" spans="1:1030" s="9" customFormat="1" ht="13.2" customHeight="1" x14ac:dyDescent="0.25">
      <c r="A179" s="16"/>
      <c r="B179" s="213" t="s">
        <v>825</v>
      </c>
      <c r="C179" s="210"/>
      <c r="D179" s="46"/>
      <c r="E179" s="104" t="s">
        <v>195</v>
      </c>
      <c r="F179" s="48"/>
      <c r="G179" s="113"/>
      <c r="H179" s="8" t="s">
        <v>118</v>
      </c>
      <c r="I179" s="48">
        <f t="shared" si="8"/>
        <v>2</v>
      </c>
      <c r="J179" s="48"/>
      <c r="K179" s="40" t="s">
        <v>826</v>
      </c>
      <c r="L179" s="228">
        <v>3</v>
      </c>
      <c r="M179" s="213">
        <v>3</v>
      </c>
      <c r="N179" s="213">
        <v>3</v>
      </c>
      <c r="O179" s="213">
        <v>3</v>
      </c>
      <c r="P179" s="213">
        <v>3</v>
      </c>
      <c r="Q179" s="213">
        <v>4</v>
      </c>
      <c r="R179" s="213">
        <v>3</v>
      </c>
      <c r="S179" s="40" t="s">
        <v>827</v>
      </c>
      <c r="T179" s="40" t="s">
        <v>248</v>
      </c>
      <c r="U179" s="48" t="s">
        <v>197</v>
      </c>
      <c r="V179" s="48" t="s">
        <v>198</v>
      </c>
      <c r="W179" s="48" t="s">
        <v>199</v>
      </c>
      <c r="X179" s="48" t="s">
        <v>828</v>
      </c>
      <c r="Y179" s="48">
        <v>1</v>
      </c>
      <c r="Z179" s="8" t="s">
        <v>212</v>
      </c>
      <c r="AA179" s="16" t="s">
        <v>182</v>
      </c>
      <c r="AB179" s="16"/>
      <c r="AN179" s="16"/>
      <c r="AO179" s="16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</row>
    <row r="180" spans="1:1030" s="9" customFormat="1" ht="13.2" customHeight="1" x14ac:dyDescent="0.25">
      <c r="A180" s="16"/>
      <c r="B180" s="213" t="s">
        <v>256</v>
      </c>
      <c r="C180" s="210"/>
      <c r="D180" s="53" t="s">
        <v>195</v>
      </c>
      <c r="E180" s="104"/>
      <c r="F180" s="48"/>
      <c r="G180" s="113"/>
      <c r="H180" s="8"/>
      <c r="I180" s="48">
        <f t="shared" si="8"/>
        <v>1</v>
      </c>
      <c r="J180" s="48"/>
      <c r="K180" s="216" t="s">
        <v>257</v>
      </c>
      <c r="L180" s="228">
        <v>3</v>
      </c>
      <c r="M180" s="213">
        <v>2</v>
      </c>
      <c r="N180" s="213">
        <v>2</v>
      </c>
      <c r="O180" s="213">
        <v>4</v>
      </c>
      <c r="P180" s="213">
        <v>4</v>
      </c>
      <c r="Q180" s="213">
        <v>3</v>
      </c>
      <c r="R180" s="213">
        <v>5</v>
      </c>
      <c r="S180" s="40" t="s">
        <v>239</v>
      </c>
      <c r="T180" s="40" t="s">
        <v>177</v>
      </c>
      <c r="U180" s="48" t="s">
        <v>241</v>
      </c>
      <c r="V180" s="48" t="s">
        <v>179</v>
      </c>
      <c r="W180" s="48" t="s">
        <v>199</v>
      </c>
      <c r="X180" s="48"/>
      <c r="Y180" s="48">
        <v>2</v>
      </c>
      <c r="Z180" s="8" t="s">
        <v>236</v>
      </c>
      <c r="AA180" s="40" t="s">
        <v>189</v>
      </c>
      <c r="AB180" s="16"/>
    </row>
    <row r="181" spans="1:1030" s="9" customFormat="1" ht="13.2" customHeight="1" x14ac:dyDescent="0.25">
      <c r="A181" s="16"/>
      <c r="B181" s="213" t="s">
        <v>362</v>
      </c>
      <c r="C181" s="210"/>
      <c r="D181" s="53" t="s">
        <v>195</v>
      </c>
      <c r="E181" s="104"/>
      <c r="F181" s="48"/>
      <c r="G181" s="113"/>
      <c r="H181" s="8"/>
      <c r="I181" s="48">
        <f>COUNTA(C181:H181)</f>
        <v>1</v>
      </c>
      <c r="J181" s="48"/>
      <c r="K181" s="40" t="s">
        <v>363</v>
      </c>
      <c r="L181" s="228"/>
      <c r="M181" s="213"/>
      <c r="N181" s="213">
        <v>4</v>
      </c>
      <c r="O181" s="213">
        <v>2</v>
      </c>
      <c r="P181" s="213"/>
      <c r="Q181" s="213">
        <v>2</v>
      </c>
      <c r="R181" s="213"/>
      <c r="S181" s="40" t="s">
        <v>364</v>
      </c>
      <c r="T181" s="40" t="s">
        <v>248</v>
      </c>
      <c r="U181" s="48" t="s">
        <v>241</v>
      </c>
      <c r="V181" s="48" t="s">
        <v>343</v>
      </c>
      <c r="W181" s="48" t="s">
        <v>199</v>
      </c>
      <c r="X181" s="48" t="s">
        <v>365</v>
      </c>
      <c r="Y181" s="48">
        <v>2</v>
      </c>
      <c r="Z181" s="8" t="s">
        <v>366</v>
      </c>
      <c r="AA181" s="16" t="s">
        <v>230</v>
      </c>
      <c r="AB181" s="16"/>
      <c r="AN181" s="16"/>
      <c r="AO181" s="16"/>
      <c r="ALP181"/>
      <c r="ALQ181"/>
      <c r="ALR181"/>
      <c r="ALS181"/>
    </row>
    <row r="182" spans="1:1030" s="9" customFormat="1" ht="13.2" customHeight="1" x14ac:dyDescent="0.25">
      <c r="A182" s="16"/>
      <c r="B182" s="213" t="s">
        <v>476</v>
      </c>
      <c r="C182" s="210"/>
      <c r="D182" s="46"/>
      <c r="E182" s="104" t="s">
        <v>195</v>
      </c>
      <c r="F182" s="48"/>
      <c r="G182" s="113"/>
      <c r="H182" s="8"/>
      <c r="I182" s="48">
        <f>COUNTA(C182:H182)</f>
        <v>1</v>
      </c>
      <c r="J182" s="48"/>
      <c r="K182" s="216" t="s">
        <v>477</v>
      </c>
      <c r="L182" s="242">
        <v>2.5</v>
      </c>
      <c r="M182" s="242">
        <v>2</v>
      </c>
      <c r="N182" s="242">
        <v>3</v>
      </c>
      <c r="O182" s="242">
        <v>3.5</v>
      </c>
      <c r="P182" s="242">
        <v>4</v>
      </c>
      <c r="Q182" s="242">
        <v>2</v>
      </c>
      <c r="R182" s="242">
        <v>1</v>
      </c>
      <c r="S182" s="71" t="s">
        <v>239</v>
      </c>
      <c r="T182" s="40" t="s">
        <v>310</v>
      </c>
      <c r="U182" s="48" t="s">
        <v>223</v>
      </c>
      <c r="V182" s="6" t="s">
        <v>242</v>
      </c>
      <c r="W182" s="6" t="s">
        <v>186</v>
      </c>
      <c r="X182" s="6"/>
      <c r="Y182" s="60" t="s">
        <v>109</v>
      </c>
      <c r="Z182" s="34" t="s">
        <v>22</v>
      </c>
      <c r="AA182" s="16" t="s">
        <v>230</v>
      </c>
      <c r="AB182" s="16"/>
      <c r="AN182" s="16"/>
      <c r="AO182" s="16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  <c r="AMP182"/>
    </row>
    <row r="183" spans="1:1030" s="9" customFormat="1" ht="13.2" customHeight="1" x14ac:dyDescent="0.25">
      <c r="A183" s="16"/>
      <c r="B183" s="213" t="s">
        <v>511</v>
      </c>
      <c r="C183" s="210"/>
      <c r="D183" s="46"/>
      <c r="E183" s="104"/>
      <c r="F183" s="48"/>
      <c r="G183" s="113">
        <v>1</v>
      </c>
      <c r="H183" s="8"/>
      <c r="I183" s="48">
        <f>COUNTA(C183:H183)</f>
        <v>1</v>
      </c>
      <c r="J183" s="48"/>
      <c r="K183" s="16" t="s">
        <v>511</v>
      </c>
      <c r="L183" s="228">
        <v>3</v>
      </c>
      <c r="M183" s="213">
        <v>3</v>
      </c>
      <c r="N183" s="213">
        <v>2</v>
      </c>
      <c r="O183" s="213">
        <v>3.5</v>
      </c>
      <c r="P183" s="213">
        <v>3</v>
      </c>
      <c r="Q183" s="213">
        <v>3</v>
      </c>
      <c r="R183" s="213">
        <v>5</v>
      </c>
      <c r="S183" s="40" t="s">
        <v>239</v>
      </c>
      <c r="T183" s="40" t="s">
        <v>177</v>
      </c>
      <c r="U183" s="48" t="s">
        <v>223</v>
      </c>
      <c r="V183" s="48" t="s">
        <v>185</v>
      </c>
      <c r="W183" s="48" t="s">
        <v>186</v>
      </c>
      <c r="X183" s="48"/>
      <c r="Y183" s="48">
        <v>1</v>
      </c>
      <c r="Z183" s="8" t="s">
        <v>394</v>
      </c>
      <c r="AA183" s="40" t="s">
        <v>189</v>
      </c>
      <c r="AB183" s="16"/>
      <c r="AN183" s="16"/>
      <c r="AO183" s="16"/>
      <c r="ALP183"/>
      <c r="ALQ183"/>
      <c r="ALR183"/>
      <c r="ALS183"/>
    </row>
    <row r="184" spans="1:1030" s="9" customFormat="1" ht="13.2" customHeight="1" x14ac:dyDescent="0.3">
      <c r="A184" s="16"/>
      <c r="B184" s="213" t="s">
        <v>521</v>
      </c>
      <c r="C184" s="210"/>
      <c r="D184" s="46"/>
      <c r="E184" s="210"/>
      <c r="F184" s="48"/>
      <c r="G184" s="113" t="s">
        <v>118</v>
      </c>
      <c r="H184" s="8"/>
      <c r="I184" s="48">
        <f>COUNTA(C184:H184)</f>
        <v>1</v>
      </c>
      <c r="J184" s="48"/>
      <c r="K184" t="s">
        <v>521</v>
      </c>
      <c r="L184" s="184">
        <v>2</v>
      </c>
      <c r="M184" s="184">
        <v>4</v>
      </c>
      <c r="N184" s="184">
        <v>3</v>
      </c>
      <c r="O184" s="184">
        <v>4</v>
      </c>
      <c r="P184" s="184">
        <v>3</v>
      </c>
      <c r="Q184" s="184">
        <v>2</v>
      </c>
      <c r="R184" s="184">
        <v>5</v>
      </c>
      <c r="S184" s="250" t="s">
        <v>279</v>
      </c>
      <c r="T184" s="250" t="s">
        <v>248</v>
      </c>
      <c r="U184" s="184" t="s">
        <v>223</v>
      </c>
      <c r="V184" s="157" t="s">
        <v>242</v>
      </c>
      <c r="W184" s="157" t="s">
        <v>211</v>
      </c>
      <c r="X184" s="157"/>
      <c r="Y184" s="157">
        <v>2</v>
      </c>
      <c r="Z184" s="184" t="s">
        <v>22</v>
      </c>
      <c r="AA184" s="32" t="s">
        <v>182</v>
      </c>
      <c r="AB184" s="16"/>
      <c r="AN184" s="16"/>
      <c r="AO184" s="16"/>
    </row>
    <row r="185" spans="1:1030" s="9" customFormat="1" ht="13.2" customHeight="1" x14ac:dyDescent="0.3">
      <c r="A185" s="16"/>
      <c r="B185" s="215" t="s">
        <v>1208</v>
      </c>
      <c r="C185" s="210"/>
      <c r="D185" s="53"/>
      <c r="E185" s="104"/>
      <c r="F185" s="48"/>
      <c r="G185" s="113"/>
      <c r="H185" s="8" t="s">
        <v>118</v>
      </c>
      <c r="I185" s="48">
        <f t="shared" si="8"/>
        <v>1</v>
      </c>
      <c r="J185" s="48"/>
      <c r="K185" s="215" t="s">
        <v>1208</v>
      </c>
      <c r="L185" s="241">
        <v>3</v>
      </c>
      <c r="M185" s="241">
        <v>3</v>
      </c>
      <c r="N185" s="241">
        <v>1</v>
      </c>
      <c r="O185" s="241">
        <v>3.5</v>
      </c>
      <c r="P185" s="241">
        <v>4</v>
      </c>
      <c r="Q185" s="241">
        <v>3</v>
      </c>
      <c r="R185" s="241">
        <v>5</v>
      </c>
      <c r="S185" s="227" t="s">
        <v>239</v>
      </c>
      <c r="T185" s="227" t="s">
        <v>177</v>
      </c>
      <c r="U185" s="227" t="s">
        <v>219</v>
      </c>
      <c r="V185" s="221" t="s">
        <v>179</v>
      </c>
      <c r="W185" s="221" t="s">
        <v>199</v>
      </c>
      <c r="X185" s="221" t="s">
        <v>1219</v>
      </c>
      <c r="Y185" s="221">
        <v>1</v>
      </c>
      <c r="Z185" s="262" t="s">
        <v>39</v>
      </c>
      <c r="AA185" s="9" t="s">
        <v>576</v>
      </c>
      <c r="AB185" s="16"/>
    </row>
    <row r="186" spans="1:1030" s="9" customFormat="1" ht="13.2" customHeight="1" x14ac:dyDescent="0.25">
      <c r="A186" s="16"/>
      <c r="B186" s="215" t="s">
        <v>1207</v>
      </c>
      <c r="C186" s="210"/>
      <c r="D186" s="3"/>
      <c r="E186" s="104"/>
      <c r="F186" s="48"/>
      <c r="G186" s="113"/>
      <c r="H186" s="8" t="s">
        <v>118</v>
      </c>
      <c r="I186" s="48">
        <f t="shared" si="8"/>
        <v>1</v>
      </c>
      <c r="J186" s="48"/>
      <c r="K186" s="203" t="s">
        <v>1207</v>
      </c>
      <c r="L186" s="243">
        <v>2</v>
      </c>
      <c r="M186" s="244">
        <v>2</v>
      </c>
      <c r="N186" s="244">
        <v>2</v>
      </c>
      <c r="O186" s="244">
        <v>3.5</v>
      </c>
      <c r="P186" s="244">
        <v>3</v>
      </c>
      <c r="Q186" s="244">
        <v>4</v>
      </c>
      <c r="R186" s="244">
        <v>5</v>
      </c>
      <c r="S186" s="208" t="s">
        <v>239</v>
      </c>
      <c r="T186" s="208" t="s">
        <v>177</v>
      </c>
      <c r="U186" s="208" t="s">
        <v>223</v>
      </c>
      <c r="V186" s="208" t="s">
        <v>179</v>
      </c>
      <c r="W186" s="208" t="s">
        <v>199</v>
      </c>
      <c r="X186" s="208" t="s">
        <v>1220</v>
      </c>
      <c r="Y186" s="204">
        <v>1</v>
      </c>
      <c r="Z186" s="265" t="s">
        <v>236</v>
      </c>
      <c r="AA186" s="111" t="s">
        <v>189</v>
      </c>
      <c r="AB186" s="16"/>
    </row>
    <row r="187" spans="1:1030" s="9" customFormat="1" ht="13.2" customHeight="1" x14ac:dyDescent="0.25">
      <c r="A187" s="16"/>
      <c r="B187" s="213" t="s">
        <v>274</v>
      </c>
      <c r="C187" s="210"/>
      <c r="D187" s="53"/>
      <c r="E187" s="104"/>
      <c r="F187" s="48"/>
      <c r="G187" s="113"/>
      <c r="H187" s="8">
        <v>1</v>
      </c>
      <c r="I187" s="48">
        <f t="shared" si="8"/>
        <v>1</v>
      </c>
      <c r="J187" s="48"/>
      <c r="K187" s="40" t="s">
        <v>275</v>
      </c>
      <c r="L187" s="228"/>
      <c r="M187" s="213"/>
      <c r="N187" s="213"/>
      <c r="O187" s="213"/>
      <c r="P187" s="213"/>
      <c r="Q187" s="213"/>
      <c r="R187" s="213"/>
      <c r="S187" s="40" t="s">
        <v>239</v>
      </c>
      <c r="T187" s="40" t="s">
        <v>177</v>
      </c>
      <c r="U187" s="48" t="s">
        <v>266</v>
      </c>
      <c r="V187" s="48" t="s">
        <v>179</v>
      </c>
      <c r="W187" s="48" t="s">
        <v>276</v>
      </c>
      <c r="X187" s="48" t="s">
        <v>277</v>
      </c>
      <c r="Y187" s="48">
        <v>4</v>
      </c>
      <c r="Z187" s="8" t="s">
        <v>39</v>
      </c>
      <c r="AA187" s="16" t="s">
        <v>230</v>
      </c>
      <c r="AB187" s="16"/>
      <c r="AN187" s="16"/>
      <c r="AO187" s="16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  <c r="AMM187"/>
      <c r="AMN187"/>
      <c r="AMO187"/>
      <c r="AMP187"/>
    </row>
    <row r="188" spans="1:1030" s="9" customFormat="1" ht="13.2" customHeight="1" x14ac:dyDescent="0.25">
      <c r="A188" s="16"/>
      <c r="B188" s="373" t="s">
        <v>175</v>
      </c>
      <c r="C188" s="210"/>
      <c r="D188" s="53"/>
      <c r="E188" s="104"/>
      <c r="F188" s="48"/>
      <c r="G188" s="113"/>
      <c r="H188" s="8">
        <v>1</v>
      </c>
      <c r="I188" s="48">
        <f t="shared" si="8"/>
        <v>1</v>
      </c>
      <c r="J188" s="48"/>
      <c r="K188" s="216" t="s">
        <v>175</v>
      </c>
      <c r="L188" s="239">
        <v>3</v>
      </c>
      <c r="M188" s="240">
        <v>3</v>
      </c>
      <c r="N188" s="240">
        <v>3</v>
      </c>
      <c r="O188" s="240">
        <v>4</v>
      </c>
      <c r="P188" s="240">
        <v>4</v>
      </c>
      <c r="Q188" s="240">
        <v>4</v>
      </c>
      <c r="R188" s="240">
        <v>3</v>
      </c>
      <c r="S188" s="211" t="s">
        <v>176</v>
      </c>
      <c r="T188" s="211" t="s">
        <v>177</v>
      </c>
      <c r="U188" s="211" t="s">
        <v>178</v>
      </c>
      <c r="V188" s="211" t="s">
        <v>179</v>
      </c>
      <c r="W188" s="211" t="s">
        <v>180</v>
      </c>
      <c r="X188" s="211" t="s">
        <v>181</v>
      </c>
      <c r="Y188" s="210" t="s">
        <v>109</v>
      </c>
      <c r="Z188" s="186" t="s">
        <v>39</v>
      </c>
      <c r="AA188" s="111" t="s">
        <v>182</v>
      </c>
      <c r="AB188" s="16"/>
      <c r="AN188" s="16"/>
      <c r="AO188" s="16"/>
    </row>
    <row r="189" spans="1:1030" s="9" customFormat="1" ht="13.2" customHeight="1" x14ac:dyDescent="0.25">
      <c r="A189" s="16"/>
      <c r="B189" s="341" t="s">
        <v>439</v>
      </c>
      <c r="C189" s="210"/>
      <c r="D189" s="46"/>
      <c r="E189" s="104"/>
      <c r="F189" s="48"/>
      <c r="G189" s="113"/>
      <c r="H189" s="8" t="s">
        <v>195</v>
      </c>
      <c r="I189" s="48">
        <f t="shared" si="8"/>
        <v>1</v>
      </c>
      <c r="J189" s="48"/>
      <c r="K189" s="216" t="s">
        <v>439</v>
      </c>
      <c r="L189" s="242">
        <v>3</v>
      </c>
      <c r="M189" s="242">
        <v>3</v>
      </c>
      <c r="N189" s="242">
        <v>2</v>
      </c>
      <c r="O189" s="242">
        <v>4.5</v>
      </c>
      <c r="P189" s="242">
        <v>4</v>
      </c>
      <c r="Q189" s="242">
        <v>3</v>
      </c>
      <c r="R189" s="242">
        <v>3</v>
      </c>
      <c r="S189" s="71" t="s">
        <v>239</v>
      </c>
      <c r="T189" s="40" t="s">
        <v>240</v>
      </c>
      <c r="U189" s="48" t="s">
        <v>353</v>
      </c>
      <c r="V189" s="6" t="s">
        <v>242</v>
      </c>
      <c r="W189" s="6" t="s">
        <v>199</v>
      </c>
      <c r="X189" s="6" t="s">
        <v>440</v>
      </c>
      <c r="Y189" s="60">
        <v>2</v>
      </c>
      <c r="Z189" s="34" t="s">
        <v>287</v>
      </c>
      <c r="AA189" s="16" t="s">
        <v>182</v>
      </c>
      <c r="AB189" s="16"/>
      <c r="AN189" s="16"/>
      <c r="AO189" s="16"/>
      <c r="ALP189"/>
      <c r="ALQ189"/>
      <c r="ALR189"/>
      <c r="ALS189"/>
    </row>
    <row r="190" spans="1:1030" ht="13.2" customHeight="1" x14ac:dyDescent="0.3">
      <c r="A190" s="16"/>
      <c r="B190" s="373" t="s">
        <v>1213</v>
      </c>
      <c r="C190" s="210"/>
      <c r="D190" s="46"/>
      <c r="E190" s="104"/>
      <c r="G190" s="113"/>
      <c r="H190" s="8">
        <v>1</v>
      </c>
      <c r="I190" s="48">
        <f t="shared" si="8"/>
        <v>1</v>
      </c>
      <c r="J190" s="48"/>
      <c r="K190" s="215" t="s">
        <v>1213</v>
      </c>
      <c r="L190" s="241">
        <v>2.5</v>
      </c>
      <c r="M190" s="241">
        <v>2</v>
      </c>
      <c r="N190" s="241">
        <v>2</v>
      </c>
      <c r="O190" s="241">
        <v>4</v>
      </c>
      <c r="P190" s="241">
        <v>2</v>
      </c>
      <c r="Q190" s="241">
        <v>2</v>
      </c>
      <c r="R190" s="241">
        <v>5</v>
      </c>
      <c r="S190" s="227" t="s">
        <v>279</v>
      </c>
      <c r="T190" s="227" t="s">
        <v>248</v>
      </c>
      <c r="U190" s="227" t="s">
        <v>389</v>
      </c>
      <c r="V190" s="221" t="s">
        <v>242</v>
      </c>
      <c r="W190" s="221" t="s">
        <v>536</v>
      </c>
      <c r="X190" s="221" t="s">
        <v>503</v>
      </c>
      <c r="Y190" s="221" t="s">
        <v>109</v>
      </c>
      <c r="Z190" s="262" t="s">
        <v>394</v>
      </c>
      <c r="AA190" s="9" t="s">
        <v>182</v>
      </c>
      <c r="AN190" s="16"/>
      <c r="AO190" s="16"/>
      <c r="ALO190" s="9"/>
      <c r="ALT190" s="9"/>
      <c r="ALU190" s="9"/>
      <c r="ALV190" s="9"/>
      <c r="ALW190" s="9"/>
      <c r="ALX190" s="9"/>
      <c r="ALY190" s="9"/>
      <c r="ALZ190" s="9"/>
      <c r="AMA190" s="9"/>
      <c r="AMB190" s="9"/>
      <c r="AMC190" s="9"/>
      <c r="AMD190" s="9"/>
      <c r="AME190" s="9"/>
      <c r="AMF190" s="9"/>
      <c r="AMG190" s="9"/>
      <c r="AMH190" s="9"/>
      <c r="AMI190" s="9"/>
      <c r="AMJ190" s="9"/>
      <c r="AMK190" s="9"/>
      <c r="AML190" s="9"/>
      <c r="AMM190" s="9"/>
      <c r="AMN190" s="9"/>
      <c r="AMO190" s="9"/>
      <c r="AMP190" s="9"/>
    </row>
    <row r="191" spans="1:1030" ht="13.2" customHeight="1" x14ac:dyDescent="0.3">
      <c r="A191" s="16"/>
      <c r="B191" s="373" t="s">
        <v>1212</v>
      </c>
      <c r="C191" s="210"/>
      <c r="D191" s="46"/>
      <c r="E191" s="104"/>
      <c r="G191" s="113"/>
      <c r="H191" s="8">
        <v>1</v>
      </c>
      <c r="I191" s="48">
        <f t="shared" si="8"/>
        <v>1</v>
      </c>
      <c r="J191" s="48"/>
      <c r="K191" s="215" t="s">
        <v>1212</v>
      </c>
      <c r="L191" s="241">
        <v>3.5</v>
      </c>
      <c r="M191" s="241">
        <v>2</v>
      </c>
      <c r="N191" s="241">
        <v>2</v>
      </c>
      <c r="O191" s="241">
        <v>3.5</v>
      </c>
      <c r="P191" s="241">
        <v>4</v>
      </c>
      <c r="Q191" s="241">
        <v>4</v>
      </c>
      <c r="R191" s="241">
        <v>3</v>
      </c>
      <c r="S191" s="227" t="s">
        <v>279</v>
      </c>
      <c r="T191" s="227" t="s">
        <v>377</v>
      </c>
      <c r="U191" s="227" t="s">
        <v>389</v>
      </c>
      <c r="V191" s="221" t="s">
        <v>242</v>
      </c>
      <c r="W191" s="221" t="s">
        <v>199</v>
      </c>
      <c r="X191" s="221" t="s">
        <v>729</v>
      </c>
      <c r="Y191" s="221" t="s">
        <v>109</v>
      </c>
      <c r="Z191" s="227" t="s">
        <v>857</v>
      </c>
      <c r="AA191" s="9" t="s">
        <v>182</v>
      </c>
      <c r="AN191" s="16"/>
      <c r="AO191" s="16"/>
      <c r="ALO191" s="9"/>
      <c r="ALT191" s="9"/>
      <c r="ALU191" s="9"/>
      <c r="ALV191" s="9"/>
      <c r="ALW191" s="9"/>
      <c r="ALX191" s="9"/>
      <c r="ALY191" s="9"/>
      <c r="ALZ191" s="9"/>
      <c r="AMA191" s="9"/>
      <c r="AMB191" s="9"/>
      <c r="AMC191" s="9"/>
      <c r="AMD191" s="9"/>
      <c r="AME191" s="9"/>
      <c r="AMF191" s="9"/>
      <c r="AMG191" s="9"/>
      <c r="AMH191" s="9"/>
      <c r="AMI191" s="9"/>
      <c r="AMJ191" s="9"/>
      <c r="AMK191" s="9"/>
      <c r="AML191" s="9"/>
      <c r="AMM191" s="9"/>
      <c r="AMN191" s="9"/>
      <c r="AMO191" s="9"/>
      <c r="AMP191" s="9"/>
    </row>
    <row r="192" spans="1:1030" s="9" customFormat="1" ht="13.2" customHeight="1" x14ac:dyDescent="0.25">
      <c r="A192" s="16"/>
      <c r="B192" s="215" t="s">
        <v>1211</v>
      </c>
      <c r="C192" s="210"/>
      <c r="D192" s="46"/>
      <c r="E192" s="104"/>
      <c r="F192" s="48"/>
      <c r="G192" s="113"/>
      <c r="H192" s="8" t="s">
        <v>118</v>
      </c>
      <c r="I192" s="48">
        <f t="shared" si="8"/>
        <v>1</v>
      </c>
      <c r="J192" s="48"/>
      <c r="K192" s="216" t="s">
        <v>1211</v>
      </c>
      <c r="L192" s="240">
        <v>3</v>
      </c>
      <c r="M192" s="240">
        <v>3</v>
      </c>
      <c r="N192" s="240">
        <v>3</v>
      </c>
      <c r="O192" s="240">
        <v>4</v>
      </c>
      <c r="P192" s="240">
        <v>4</v>
      </c>
      <c r="Q192" s="240">
        <v>4</v>
      </c>
      <c r="R192" s="240">
        <v>5</v>
      </c>
      <c r="S192" s="218" t="s">
        <v>239</v>
      </c>
      <c r="T192" s="218" t="s">
        <v>177</v>
      </c>
      <c r="U192" s="218" t="s">
        <v>178</v>
      </c>
      <c r="V192" s="218" t="s">
        <v>179</v>
      </c>
      <c r="W192" s="218" t="s">
        <v>254</v>
      </c>
      <c r="X192" s="218" t="s">
        <v>593</v>
      </c>
      <c r="Y192" s="217">
        <v>3</v>
      </c>
      <c r="Z192" s="263" t="s">
        <v>212</v>
      </c>
      <c r="AA192" s="211" t="s">
        <v>189</v>
      </c>
      <c r="AB192" s="16"/>
    </row>
    <row r="193" spans="1:1030" s="9" customFormat="1" ht="13.2" customHeight="1" x14ac:dyDescent="0.25">
      <c r="A193" s="16"/>
      <c r="B193" s="213" t="s">
        <v>462</v>
      </c>
      <c r="C193" s="210"/>
      <c r="D193" s="46"/>
      <c r="E193" s="104"/>
      <c r="F193" s="48"/>
      <c r="G193" s="113"/>
      <c r="H193" s="8">
        <v>1</v>
      </c>
      <c r="I193" s="48">
        <f t="shared" si="8"/>
        <v>1</v>
      </c>
      <c r="J193" s="48"/>
      <c r="K193" s="40" t="s">
        <v>463</v>
      </c>
      <c r="L193" s="228">
        <v>3</v>
      </c>
      <c r="M193" s="213">
        <v>2</v>
      </c>
      <c r="N193" s="213">
        <v>3</v>
      </c>
      <c r="O193" s="213">
        <v>4.5</v>
      </c>
      <c r="P193" s="213">
        <v>3</v>
      </c>
      <c r="Q193" s="213">
        <v>3</v>
      </c>
      <c r="R193" s="213">
        <v>3</v>
      </c>
      <c r="S193" s="40" t="s">
        <v>239</v>
      </c>
      <c r="T193" s="40" t="s">
        <v>177</v>
      </c>
      <c r="U193" s="48" t="s">
        <v>178</v>
      </c>
      <c r="V193" s="48" t="s">
        <v>179</v>
      </c>
      <c r="W193" s="48" t="s">
        <v>199</v>
      </c>
      <c r="X193" s="48" t="s">
        <v>361</v>
      </c>
      <c r="Y193" s="48">
        <v>2</v>
      </c>
      <c r="Z193" s="8" t="s">
        <v>236</v>
      </c>
      <c r="AA193" s="16" t="s">
        <v>189</v>
      </c>
      <c r="AB193" s="16"/>
      <c r="AN193" s="16"/>
      <c r="AO193" s="16"/>
    </row>
    <row r="194" spans="1:1030" s="9" customFormat="1" ht="13.2" customHeight="1" x14ac:dyDescent="0.3">
      <c r="A194" s="16"/>
      <c r="B194" s="303" t="s">
        <v>1206</v>
      </c>
      <c r="C194" s="210"/>
      <c r="D194" s="46"/>
      <c r="E194" s="104"/>
      <c r="F194" s="48"/>
      <c r="G194" s="113"/>
      <c r="H194" s="8">
        <v>1</v>
      </c>
      <c r="I194" s="48">
        <f t="shared" si="8"/>
        <v>1</v>
      </c>
      <c r="J194" s="48"/>
      <c r="K194" s="185" t="s">
        <v>1206</v>
      </c>
      <c r="L194" s="241">
        <v>2</v>
      </c>
      <c r="M194" s="241">
        <v>2</v>
      </c>
      <c r="N194" s="241">
        <v>3</v>
      </c>
      <c r="O194" s="241">
        <v>4</v>
      </c>
      <c r="P194" s="241">
        <v>4</v>
      </c>
      <c r="Q194" s="241">
        <v>4</v>
      </c>
      <c r="R194" s="241">
        <v>5</v>
      </c>
      <c r="S194" s="227" t="s">
        <v>239</v>
      </c>
      <c r="T194" s="227" t="s">
        <v>177</v>
      </c>
      <c r="U194" s="227" t="s">
        <v>241</v>
      </c>
      <c r="V194" s="221" t="s">
        <v>179</v>
      </c>
      <c r="W194" s="221" t="s">
        <v>199</v>
      </c>
      <c r="X194" s="219"/>
      <c r="Y194" s="221">
        <v>2</v>
      </c>
      <c r="Z194" s="220" t="s">
        <v>32</v>
      </c>
      <c r="AA194" s="9" t="s">
        <v>189</v>
      </c>
      <c r="AB194" s="16"/>
      <c r="AN194" s="16"/>
      <c r="AO194" s="16"/>
      <c r="ALP194"/>
      <c r="ALQ194"/>
      <c r="ALR194"/>
      <c r="ALS194"/>
    </row>
    <row r="195" spans="1:1030" s="9" customFormat="1" ht="13.2" customHeight="1" x14ac:dyDescent="0.25">
      <c r="A195" s="16"/>
      <c r="B195" s="213" t="s">
        <v>495</v>
      </c>
      <c r="C195" s="210"/>
      <c r="D195" s="46"/>
      <c r="E195" s="104"/>
      <c r="F195" s="48"/>
      <c r="G195" s="113"/>
      <c r="H195" s="8">
        <v>1</v>
      </c>
      <c r="I195" s="48">
        <f t="shared" si="8"/>
        <v>1</v>
      </c>
      <c r="J195" s="48"/>
      <c r="K195" s="40" t="s">
        <v>496</v>
      </c>
      <c r="L195" s="228">
        <v>3</v>
      </c>
      <c r="M195" s="213">
        <v>3</v>
      </c>
      <c r="N195" s="213">
        <v>3</v>
      </c>
      <c r="O195" s="213">
        <v>4</v>
      </c>
      <c r="P195" s="213"/>
      <c r="Q195" s="213">
        <v>3</v>
      </c>
      <c r="R195" s="213">
        <v>3</v>
      </c>
      <c r="S195" s="40" t="s">
        <v>279</v>
      </c>
      <c r="T195" s="40" t="s">
        <v>248</v>
      </c>
      <c r="U195" s="48" t="s">
        <v>223</v>
      </c>
      <c r="V195" s="48" t="s">
        <v>301</v>
      </c>
      <c r="W195" s="48" t="s">
        <v>199</v>
      </c>
      <c r="X195" s="48" t="s">
        <v>497</v>
      </c>
      <c r="Y195" s="48">
        <v>2</v>
      </c>
      <c r="Z195" s="8" t="s">
        <v>287</v>
      </c>
      <c r="AA195" s="16" t="s">
        <v>189</v>
      </c>
      <c r="AB195" s="16"/>
      <c r="AN195" s="16"/>
      <c r="AO195" s="16"/>
    </row>
    <row r="196" spans="1:1030" s="9" customFormat="1" ht="13.2" customHeight="1" x14ac:dyDescent="0.25">
      <c r="A196" s="16"/>
      <c r="B196" s="213" t="s">
        <v>532</v>
      </c>
      <c r="C196" s="210"/>
      <c r="D196" s="46"/>
      <c r="E196" s="210"/>
      <c r="F196" s="48"/>
      <c r="G196" s="113"/>
      <c r="H196" s="8">
        <v>1</v>
      </c>
      <c r="I196" s="48">
        <f t="shared" ref="I196:I210" si="9">COUNTA(C196:H196)</f>
        <v>1</v>
      </c>
      <c r="J196" s="48"/>
      <c r="K196" s="16" t="s">
        <v>532</v>
      </c>
      <c r="L196" s="228">
        <v>3</v>
      </c>
      <c r="M196" s="213">
        <v>3</v>
      </c>
      <c r="N196" s="213">
        <v>4</v>
      </c>
      <c r="O196" s="213">
        <v>4</v>
      </c>
      <c r="P196" s="213">
        <v>3</v>
      </c>
      <c r="Q196" s="213">
        <v>2</v>
      </c>
      <c r="R196" s="213">
        <v>5</v>
      </c>
      <c r="S196" s="40" t="s">
        <v>533</v>
      </c>
      <c r="T196" s="40" t="s">
        <v>322</v>
      </c>
      <c r="U196" s="48" t="s">
        <v>241</v>
      </c>
      <c r="V196" s="48" t="s">
        <v>185</v>
      </c>
      <c r="W196" s="48" t="s">
        <v>199</v>
      </c>
      <c r="X196" s="48"/>
      <c r="Y196" s="48">
        <v>3</v>
      </c>
      <c r="Z196" s="8" t="s">
        <v>23</v>
      </c>
      <c r="AA196" s="40" t="s">
        <v>189</v>
      </c>
      <c r="AB196" s="16"/>
      <c r="AN196" s="16"/>
      <c r="AO196" s="16"/>
    </row>
    <row r="197" spans="1:1030" s="9" customFormat="1" ht="13.2" customHeight="1" x14ac:dyDescent="0.25">
      <c r="A197" s="16"/>
      <c r="B197" s="215" t="s">
        <v>557</v>
      </c>
      <c r="C197" s="210" t="s">
        <v>118</v>
      </c>
      <c r="D197" s="46"/>
      <c r="E197" s="104"/>
      <c r="F197" s="48"/>
      <c r="G197" s="113"/>
      <c r="H197" s="8"/>
      <c r="I197" s="48">
        <f t="shared" si="9"/>
        <v>1</v>
      </c>
      <c r="J197" s="48"/>
      <c r="K197" s="16" t="s">
        <v>557</v>
      </c>
      <c r="L197" s="228">
        <v>2</v>
      </c>
      <c r="M197" s="213">
        <v>3</v>
      </c>
      <c r="N197" s="213">
        <v>4</v>
      </c>
      <c r="O197" s="213">
        <v>2.5</v>
      </c>
      <c r="P197" s="213">
        <v>3</v>
      </c>
      <c r="Q197" s="213">
        <v>2</v>
      </c>
      <c r="R197" s="213">
        <v>3</v>
      </c>
      <c r="S197" s="40" t="s">
        <v>239</v>
      </c>
      <c r="T197" s="40" t="s">
        <v>177</v>
      </c>
      <c r="U197" s="48" t="s">
        <v>219</v>
      </c>
      <c r="V197" s="48" t="s">
        <v>179</v>
      </c>
      <c r="W197" s="48" t="s">
        <v>199</v>
      </c>
      <c r="X197" s="48"/>
      <c r="Y197" s="48">
        <v>3</v>
      </c>
      <c r="Z197" s="8" t="s">
        <v>236</v>
      </c>
      <c r="AA197" s="40" t="s">
        <v>230</v>
      </c>
      <c r="AB197" s="16"/>
      <c r="AN197" s="16"/>
      <c r="AO197" s="16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</row>
    <row r="198" spans="1:1030" s="9" customFormat="1" ht="13.2" customHeight="1" x14ac:dyDescent="0.25">
      <c r="A198" s="16"/>
      <c r="B198" s="213" t="s">
        <v>577</v>
      </c>
      <c r="C198" s="210"/>
      <c r="D198" s="46"/>
      <c r="E198" s="104"/>
      <c r="F198" s="48"/>
      <c r="G198" s="113" t="s">
        <v>118</v>
      </c>
      <c r="H198" s="8"/>
      <c r="I198" s="48">
        <f t="shared" si="9"/>
        <v>1</v>
      </c>
      <c r="J198" s="48"/>
      <c r="K198" s="40" t="s">
        <v>578</v>
      </c>
      <c r="L198" s="228">
        <v>2.5</v>
      </c>
      <c r="M198" s="213">
        <v>3</v>
      </c>
      <c r="N198" s="213">
        <v>3</v>
      </c>
      <c r="O198" s="213">
        <v>3.5</v>
      </c>
      <c r="P198" s="213">
        <v>3</v>
      </c>
      <c r="Q198" s="213">
        <v>3</v>
      </c>
      <c r="R198" s="213">
        <v>3</v>
      </c>
      <c r="S198" s="40" t="s">
        <v>239</v>
      </c>
      <c r="T198" s="40" t="s">
        <v>177</v>
      </c>
      <c r="U198" s="48" t="s">
        <v>579</v>
      </c>
      <c r="V198" s="48" t="s">
        <v>179</v>
      </c>
      <c r="W198" s="48" t="s">
        <v>254</v>
      </c>
      <c r="X198" s="48"/>
      <c r="Y198" s="48">
        <v>3</v>
      </c>
      <c r="Z198" s="8" t="s">
        <v>212</v>
      </c>
      <c r="AA198" s="16" t="s">
        <v>189</v>
      </c>
      <c r="AB198" s="16"/>
      <c r="AN198" s="16"/>
      <c r="AO198" s="16"/>
    </row>
    <row r="199" spans="1:1030" s="9" customFormat="1" ht="13.2" customHeight="1" x14ac:dyDescent="0.25">
      <c r="A199" s="16"/>
      <c r="B199" s="213" t="s">
        <v>622</v>
      </c>
      <c r="C199" s="210"/>
      <c r="D199" s="46"/>
      <c r="E199" s="104"/>
      <c r="F199" s="48">
        <v>1</v>
      </c>
      <c r="G199" s="113"/>
      <c r="H199" s="8"/>
      <c r="I199" s="48">
        <f t="shared" si="9"/>
        <v>1</v>
      </c>
      <c r="J199" s="48"/>
      <c r="K199" s="16"/>
      <c r="L199" s="228"/>
      <c r="M199" s="213"/>
      <c r="N199" s="213"/>
      <c r="O199" s="213"/>
      <c r="P199" s="213"/>
      <c r="Q199" s="213"/>
      <c r="R199" s="213"/>
      <c r="S199" s="40"/>
      <c r="T199" s="40"/>
      <c r="U199" s="48"/>
      <c r="V199" s="48"/>
      <c r="W199" s="48"/>
      <c r="X199" s="48"/>
      <c r="Y199" s="48"/>
      <c r="Z199" s="34"/>
      <c r="AA199" s="40"/>
      <c r="AB199" s="16"/>
      <c r="AN199" s="16"/>
      <c r="AO199" s="16"/>
      <c r="ALP199"/>
      <c r="ALQ199"/>
      <c r="ALR199"/>
      <c r="ALS199"/>
    </row>
    <row r="200" spans="1:1030" s="9" customFormat="1" ht="13.2" customHeight="1" x14ac:dyDescent="0.3">
      <c r="A200" s="16"/>
      <c r="B200" s="373" t="s">
        <v>1215</v>
      </c>
      <c r="C200" s="210"/>
      <c r="D200" s="46"/>
      <c r="E200" s="104"/>
      <c r="F200" s="48"/>
      <c r="G200" s="113"/>
      <c r="H200" s="8">
        <v>1</v>
      </c>
      <c r="I200" s="48">
        <f t="shared" si="9"/>
        <v>1</v>
      </c>
      <c r="J200" s="48"/>
      <c r="K200" s="215" t="s">
        <v>1215</v>
      </c>
      <c r="L200" s="241">
        <v>3.5</v>
      </c>
      <c r="M200" s="241">
        <v>2</v>
      </c>
      <c r="N200" s="241">
        <v>2</v>
      </c>
      <c r="O200" s="241">
        <v>4</v>
      </c>
      <c r="P200" s="241">
        <v>4</v>
      </c>
      <c r="Q200" s="241">
        <v>4</v>
      </c>
      <c r="R200" s="241">
        <v>3</v>
      </c>
      <c r="S200" s="227" t="s">
        <v>553</v>
      </c>
      <c r="T200" s="227" t="s">
        <v>177</v>
      </c>
      <c r="U200" s="227" t="s">
        <v>242</v>
      </c>
      <c r="V200" s="221" t="s">
        <v>185</v>
      </c>
      <c r="W200" s="221" t="s">
        <v>483</v>
      </c>
      <c r="X200" s="221" t="s">
        <v>563</v>
      </c>
      <c r="Y200" s="221" t="s">
        <v>109</v>
      </c>
      <c r="Z200" s="262" t="s">
        <v>857</v>
      </c>
      <c r="AA200" s="9" t="s">
        <v>189</v>
      </c>
      <c r="AB200" s="16"/>
      <c r="AN200" s="16"/>
      <c r="AO200" s="16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</row>
    <row r="201" spans="1:1030" s="9" customFormat="1" ht="13.2" customHeight="1" x14ac:dyDescent="0.25">
      <c r="A201" s="16"/>
      <c r="B201" s="213" t="s">
        <v>670</v>
      </c>
      <c r="C201" s="210"/>
      <c r="D201" s="46"/>
      <c r="E201" s="104" t="s">
        <v>118</v>
      </c>
      <c r="F201" s="48"/>
      <c r="G201" s="113"/>
      <c r="H201" s="8"/>
      <c r="I201" s="48">
        <f t="shared" si="9"/>
        <v>1</v>
      </c>
      <c r="J201" s="48"/>
      <c r="K201" s="174" t="s">
        <v>670</v>
      </c>
      <c r="L201" s="174">
        <v>3</v>
      </c>
      <c r="M201" s="174">
        <v>3</v>
      </c>
      <c r="N201" s="174">
        <v>2</v>
      </c>
      <c r="O201" s="174">
        <v>3</v>
      </c>
      <c r="P201" s="174">
        <v>3</v>
      </c>
      <c r="Q201" s="174">
        <v>3</v>
      </c>
      <c r="R201" s="174">
        <v>5</v>
      </c>
      <c r="S201" s="252" t="s">
        <v>217</v>
      </c>
      <c r="T201" s="252" t="s">
        <v>184</v>
      </c>
      <c r="U201" s="174" t="s">
        <v>197</v>
      </c>
      <c r="V201" s="174" t="s">
        <v>179</v>
      </c>
      <c r="W201" s="174" t="s">
        <v>199</v>
      </c>
      <c r="X201" s="174" t="s">
        <v>563</v>
      </c>
      <c r="Y201" s="176" t="s">
        <v>109</v>
      </c>
      <c r="Z201" s="190" t="s">
        <v>236</v>
      </c>
      <c r="AA201" s="174" t="s">
        <v>189</v>
      </c>
      <c r="AB201" s="16"/>
      <c r="AN201" s="16"/>
      <c r="AO201" s="16"/>
      <c r="ALP201"/>
      <c r="ALQ201"/>
      <c r="ALR201"/>
      <c r="ALS201"/>
    </row>
    <row r="202" spans="1:1030" s="9" customFormat="1" ht="13.2" customHeight="1" x14ac:dyDescent="0.3">
      <c r="A202" s="16"/>
      <c r="B202" s="41" t="s">
        <v>1209</v>
      </c>
      <c r="C202" s="210"/>
      <c r="D202" s="53"/>
      <c r="E202" s="210"/>
      <c r="F202" s="48"/>
      <c r="G202" s="113"/>
      <c r="H202" s="8">
        <v>1</v>
      </c>
      <c r="I202" s="48">
        <f t="shared" si="9"/>
        <v>1</v>
      </c>
      <c r="J202" s="48"/>
      <c r="K202" s="221" t="s">
        <v>1223</v>
      </c>
      <c r="L202" s="241">
        <v>2</v>
      </c>
      <c r="M202" s="241">
        <v>3</v>
      </c>
      <c r="N202" s="241">
        <v>3</v>
      </c>
      <c r="O202" s="241">
        <v>4</v>
      </c>
      <c r="P202" s="241">
        <v>3</v>
      </c>
      <c r="Q202" s="241">
        <v>4</v>
      </c>
      <c r="R202" s="241">
        <v>5</v>
      </c>
      <c r="S202" s="227" t="s">
        <v>239</v>
      </c>
      <c r="T202" s="227" t="s">
        <v>248</v>
      </c>
      <c r="U202" s="227" t="s">
        <v>219</v>
      </c>
      <c r="V202" s="221" t="s">
        <v>224</v>
      </c>
      <c r="W202" s="221" t="s">
        <v>199</v>
      </c>
      <c r="X202" s="221" t="s">
        <v>621</v>
      </c>
      <c r="Y202" s="221">
        <v>3</v>
      </c>
      <c r="Z202" s="262" t="s">
        <v>38</v>
      </c>
      <c r="AA202" s="9" t="s">
        <v>230</v>
      </c>
      <c r="AM202" s="16"/>
      <c r="AN202" s="16"/>
      <c r="ALN202"/>
    </row>
    <row r="203" spans="1:1030" s="9" customFormat="1" ht="13.2" customHeight="1" x14ac:dyDescent="0.3">
      <c r="A203" s="16"/>
      <c r="B203" s="213" t="s">
        <v>712</v>
      </c>
      <c r="C203" s="210"/>
      <c r="D203" s="46"/>
      <c r="E203" s="104"/>
      <c r="F203" s="48" t="s">
        <v>195</v>
      </c>
      <c r="G203" s="113"/>
      <c r="H203" s="8"/>
      <c r="I203" s="48">
        <f t="shared" si="9"/>
        <v>1</v>
      </c>
      <c r="J203" s="48"/>
      <c r="K203" s="213" t="s">
        <v>712</v>
      </c>
      <c r="L203" s="172">
        <v>4</v>
      </c>
      <c r="M203" s="172">
        <v>3</v>
      </c>
      <c r="N203" s="172">
        <v>1</v>
      </c>
      <c r="O203" s="172">
        <v>3</v>
      </c>
      <c r="P203" s="172">
        <v>4</v>
      </c>
      <c r="Q203" s="172">
        <v>3</v>
      </c>
      <c r="R203" s="172">
        <v>5</v>
      </c>
      <c r="S203" s="251" t="s">
        <v>713</v>
      </c>
      <c r="T203" s="251" t="s">
        <v>417</v>
      </c>
      <c r="U203" s="172" t="s">
        <v>223</v>
      </c>
      <c r="V203" s="172" t="s">
        <v>179</v>
      </c>
      <c r="W203" s="172" t="s">
        <v>199</v>
      </c>
      <c r="X203" s="172" t="s">
        <v>503</v>
      </c>
      <c r="Y203" s="173" t="s">
        <v>109</v>
      </c>
      <c r="Z203" s="191" t="s">
        <v>39</v>
      </c>
      <c r="AA203" s="174" t="s">
        <v>230</v>
      </c>
      <c r="AB203" s="16"/>
      <c r="AN203" s="16"/>
      <c r="AO203" s="16"/>
      <c r="ALP203" s="16"/>
      <c r="ALQ203" s="16"/>
      <c r="ALR203" s="16"/>
      <c r="ALS203" s="16"/>
    </row>
    <row r="204" spans="1:1030" ht="13.2" customHeight="1" x14ac:dyDescent="0.25">
      <c r="A204" s="16"/>
      <c r="B204" s="213" t="s">
        <v>739</v>
      </c>
      <c r="C204" s="210" t="s">
        <v>195</v>
      </c>
      <c r="D204" s="46"/>
      <c r="E204" s="104"/>
      <c r="G204" s="113"/>
      <c r="H204" s="8"/>
      <c r="I204" s="48">
        <f t="shared" si="9"/>
        <v>1</v>
      </c>
      <c r="J204" s="48"/>
      <c r="K204" s="40" t="s">
        <v>739</v>
      </c>
      <c r="L204" s="228">
        <v>2</v>
      </c>
      <c r="M204" s="213">
        <v>3</v>
      </c>
      <c r="N204" s="213">
        <v>3</v>
      </c>
      <c r="O204" s="213">
        <v>3</v>
      </c>
      <c r="P204" s="213">
        <v>3</v>
      </c>
      <c r="Q204" s="213">
        <v>4</v>
      </c>
      <c r="R204" s="213">
        <v>3</v>
      </c>
      <c r="S204" s="40" t="s">
        <v>239</v>
      </c>
      <c r="T204" s="40" t="s">
        <v>184</v>
      </c>
      <c r="U204" s="48" t="s">
        <v>383</v>
      </c>
      <c r="V204" s="48" t="s">
        <v>242</v>
      </c>
      <c r="W204" s="48" t="s">
        <v>199</v>
      </c>
      <c r="X204" s="48" t="s">
        <v>740</v>
      </c>
      <c r="Y204" s="48">
        <v>2</v>
      </c>
      <c r="Z204" s="8" t="s">
        <v>31</v>
      </c>
      <c r="AA204" s="16" t="s">
        <v>230</v>
      </c>
      <c r="AN204" s="16"/>
      <c r="AO204" s="16"/>
      <c r="ALO204" s="9"/>
      <c r="ALT204" s="9"/>
      <c r="ALU204" s="9"/>
      <c r="ALV204" s="9"/>
      <c r="ALW204" s="9"/>
      <c r="ALX204" s="9"/>
      <c r="ALY204" s="9"/>
      <c r="ALZ204" s="9"/>
      <c r="AMA204" s="9"/>
      <c r="AMB204" s="9"/>
      <c r="AMC204" s="9"/>
      <c r="AMD204" s="9"/>
      <c r="AME204" s="9"/>
      <c r="AMF204" s="9"/>
      <c r="AMG204" s="9"/>
      <c r="AMH204" s="9"/>
      <c r="AMI204" s="9"/>
      <c r="AMJ204" s="9"/>
      <c r="AMK204" s="9"/>
      <c r="AML204" s="9"/>
      <c r="AMM204" s="9"/>
      <c r="AMN204" s="9"/>
      <c r="AMO204" s="9"/>
      <c r="AMP204" s="9"/>
    </row>
    <row r="205" spans="1:1030" s="9" customFormat="1" ht="13.2" customHeight="1" x14ac:dyDescent="0.25">
      <c r="A205" s="16"/>
      <c r="B205" s="213" t="s">
        <v>744</v>
      </c>
      <c r="C205" s="210"/>
      <c r="D205" s="46"/>
      <c r="E205" s="104"/>
      <c r="F205" s="48"/>
      <c r="G205" s="113"/>
      <c r="H205" s="8" t="s">
        <v>195</v>
      </c>
      <c r="I205" s="48">
        <f t="shared" si="9"/>
        <v>1</v>
      </c>
      <c r="J205" s="48"/>
      <c r="K205" s="213" t="s">
        <v>744</v>
      </c>
      <c r="L205" s="213">
        <v>2</v>
      </c>
      <c r="M205" s="213">
        <v>3</v>
      </c>
      <c r="N205" s="213">
        <v>3</v>
      </c>
      <c r="O205" s="213">
        <v>3</v>
      </c>
      <c r="P205" s="213">
        <v>2</v>
      </c>
      <c r="Q205" s="213">
        <v>2</v>
      </c>
      <c r="R205" s="213">
        <v>3</v>
      </c>
      <c r="S205" s="40" t="s">
        <v>239</v>
      </c>
      <c r="T205" s="40" t="s">
        <v>177</v>
      </c>
      <c r="U205" s="48" t="s">
        <v>241</v>
      </c>
      <c r="V205" s="48" t="s">
        <v>179</v>
      </c>
      <c r="W205" s="48" t="s">
        <v>199</v>
      </c>
      <c r="X205" s="48" t="s">
        <v>745</v>
      </c>
      <c r="Y205" s="48">
        <v>2</v>
      </c>
      <c r="Z205" s="8" t="s">
        <v>225</v>
      </c>
      <c r="AA205" s="40" t="s">
        <v>189</v>
      </c>
      <c r="AB205" s="16"/>
      <c r="AN205" s="16"/>
      <c r="AO205" s="16"/>
    </row>
    <row r="206" spans="1:1030" ht="13.2" customHeight="1" x14ac:dyDescent="0.25">
      <c r="A206" s="16"/>
      <c r="B206" s="213" t="s">
        <v>768</v>
      </c>
      <c r="C206" s="210"/>
      <c r="D206" s="53"/>
      <c r="E206" s="104"/>
      <c r="F206" s="48" t="s">
        <v>195</v>
      </c>
      <c r="G206" s="113"/>
      <c r="H206" s="8"/>
      <c r="I206" s="48">
        <f t="shared" si="9"/>
        <v>1</v>
      </c>
      <c r="J206" s="48"/>
      <c r="K206" s="16" t="s">
        <v>768</v>
      </c>
      <c r="L206" s="213">
        <v>3.5</v>
      </c>
      <c r="M206" s="213">
        <v>3</v>
      </c>
      <c r="N206" s="213">
        <v>3</v>
      </c>
      <c r="O206" s="213">
        <v>3.5</v>
      </c>
      <c r="P206" s="213">
        <v>3</v>
      </c>
      <c r="Q206" s="213">
        <v>2</v>
      </c>
      <c r="R206" s="213">
        <v>5</v>
      </c>
      <c r="S206" s="40" t="s">
        <v>279</v>
      </c>
      <c r="T206" s="40" t="s">
        <v>248</v>
      </c>
      <c r="U206" s="48" t="s">
        <v>223</v>
      </c>
      <c r="V206" s="48" t="s">
        <v>185</v>
      </c>
      <c r="W206" s="48" t="s">
        <v>199</v>
      </c>
      <c r="X206" s="48" t="s">
        <v>769</v>
      </c>
      <c r="Y206" s="48">
        <v>2</v>
      </c>
      <c r="Z206" s="8" t="s">
        <v>212</v>
      </c>
      <c r="AA206" s="40" t="s">
        <v>189</v>
      </c>
      <c r="ALP206" s="9"/>
      <c r="ALQ206" s="9"/>
      <c r="ALR206" s="9"/>
      <c r="ALS206" s="9"/>
      <c r="ALT206" s="9"/>
      <c r="ALU206" s="9"/>
      <c r="ALV206" s="9"/>
      <c r="ALW206" s="9"/>
      <c r="ALX206" s="9"/>
      <c r="ALY206" s="9"/>
      <c r="ALZ206" s="9"/>
      <c r="AMA206" s="9"/>
      <c r="AMB206" s="9"/>
      <c r="AMC206" s="9"/>
      <c r="AMD206" s="9"/>
      <c r="AME206" s="9"/>
      <c r="AMF206" s="9"/>
      <c r="AMG206" s="9"/>
      <c r="AMH206" s="9"/>
      <c r="AMI206" s="9"/>
      <c r="AMJ206" s="9"/>
      <c r="AMK206" s="9"/>
      <c r="AML206" s="9"/>
      <c r="AMM206" s="9"/>
      <c r="AMN206" s="9"/>
      <c r="AMO206" s="9"/>
      <c r="AMP206" s="9"/>
    </row>
    <row r="207" spans="1:1030" s="9" customFormat="1" ht="13.2" customHeight="1" x14ac:dyDescent="0.25">
      <c r="A207" s="16"/>
      <c r="B207" s="213" t="s">
        <v>785</v>
      </c>
      <c r="C207" s="210"/>
      <c r="D207" s="46"/>
      <c r="E207" s="104"/>
      <c r="F207" s="48" t="s">
        <v>118</v>
      </c>
      <c r="G207" s="113"/>
      <c r="H207" s="8"/>
      <c r="I207" s="48">
        <f t="shared" si="9"/>
        <v>1</v>
      </c>
      <c r="J207" s="48"/>
      <c r="K207" s="40" t="s">
        <v>786</v>
      </c>
      <c r="L207" s="228">
        <v>1.5</v>
      </c>
      <c r="M207" s="213">
        <v>3</v>
      </c>
      <c r="N207" s="213">
        <v>4</v>
      </c>
      <c r="O207" s="213">
        <v>2.5</v>
      </c>
      <c r="P207" s="213">
        <v>2</v>
      </c>
      <c r="Q207" s="213">
        <v>2</v>
      </c>
      <c r="R207" s="213">
        <v>3</v>
      </c>
      <c r="S207" s="40" t="s">
        <v>239</v>
      </c>
      <c r="T207" s="40" t="s">
        <v>177</v>
      </c>
      <c r="U207" s="48" t="s">
        <v>787</v>
      </c>
      <c r="V207" s="48" t="s">
        <v>179</v>
      </c>
      <c r="W207" s="48" t="s">
        <v>221</v>
      </c>
      <c r="X207" s="48" t="s">
        <v>788</v>
      </c>
      <c r="Y207" s="48">
        <v>2</v>
      </c>
      <c r="Z207" s="8" t="s">
        <v>236</v>
      </c>
      <c r="AA207" s="16" t="s">
        <v>99</v>
      </c>
      <c r="AB207" s="16"/>
      <c r="AN207" s="16"/>
      <c r="AO207" s="16"/>
    </row>
    <row r="208" spans="1:1030" s="9" customFormat="1" ht="13.2" customHeight="1" x14ac:dyDescent="0.3">
      <c r="A208" s="16"/>
      <c r="B208" s="215" t="s">
        <v>1214</v>
      </c>
      <c r="C208" s="210"/>
      <c r="D208" s="46"/>
      <c r="E208" s="104"/>
      <c r="F208" s="48"/>
      <c r="G208" s="113"/>
      <c r="H208" s="8" t="s">
        <v>118</v>
      </c>
      <c r="I208" s="48">
        <f t="shared" si="9"/>
        <v>1</v>
      </c>
      <c r="J208" s="48"/>
      <c r="K208" s="215" t="s">
        <v>1214</v>
      </c>
      <c r="L208" s="241">
        <v>3</v>
      </c>
      <c r="M208" s="241">
        <v>4</v>
      </c>
      <c r="N208" s="241">
        <v>4</v>
      </c>
      <c r="O208" s="241">
        <v>2.5</v>
      </c>
      <c r="P208" s="241">
        <v>4</v>
      </c>
      <c r="Q208" s="241">
        <v>2</v>
      </c>
      <c r="R208" s="241">
        <v>5</v>
      </c>
      <c r="S208" s="227" t="s">
        <v>239</v>
      </c>
      <c r="T208" s="227" t="s">
        <v>248</v>
      </c>
      <c r="U208" s="227" t="s">
        <v>637</v>
      </c>
      <c r="V208" s="221" t="s">
        <v>179</v>
      </c>
      <c r="W208" s="221" t="s">
        <v>199</v>
      </c>
      <c r="X208" s="219"/>
      <c r="Y208" s="221">
        <v>2</v>
      </c>
      <c r="Z208" s="262" t="s">
        <v>23</v>
      </c>
      <c r="AA208" s="9" t="s">
        <v>189</v>
      </c>
      <c r="AB208" s="16"/>
      <c r="AN208" s="16"/>
      <c r="AO208" s="16"/>
    </row>
    <row r="209" spans="1:1030" s="9" customFormat="1" ht="13.2" customHeight="1" x14ac:dyDescent="0.25">
      <c r="A209" s="16"/>
      <c r="B209" s="213" t="s">
        <v>802</v>
      </c>
      <c r="C209" s="210"/>
      <c r="D209" s="46"/>
      <c r="E209" s="210"/>
      <c r="F209" s="48" t="s">
        <v>195</v>
      </c>
      <c r="G209" s="113"/>
      <c r="H209" s="8"/>
      <c r="I209" s="48">
        <f t="shared" si="9"/>
        <v>1</v>
      </c>
      <c r="J209" s="48"/>
      <c r="K209" s="40" t="s">
        <v>803</v>
      </c>
      <c r="L209" s="228">
        <v>2</v>
      </c>
      <c r="M209" s="213">
        <v>2</v>
      </c>
      <c r="N209" s="213">
        <v>4</v>
      </c>
      <c r="O209" s="213">
        <v>3</v>
      </c>
      <c r="P209" s="213">
        <v>1</v>
      </c>
      <c r="Q209" s="213">
        <v>1</v>
      </c>
      <c r="R209" s="213">
        <v>5</v>
      </c>
      <c r="S209" s="40" t="s">
        <v>279</v>
      </c>
      <c r="T209" s="40" t="s">
        <v>248</v>
      </c>
      <c r="U209" s="48" t="s">
        <v>223</v>
      </c>
      <c r="V209" s="48" t="s">
        <v>185</v>
      </c>
      <c r="W209" s="48" t="s">
        <v>199</v>
      </c>
      <c r="X209" s="48"/>
      <c r="Y209" s="48">
        <v>2</v>
      </c>
      <c r="Z209" s="8" t="s">
        <v>38</v>
      </c>
      <c r="AA209" s="16" t="s">
        <v>189</v>
      </c>
      <c r="AB209" s="16"/>
      <c r="AN209" s="16"/>
      <c r="AO209" s="16"/>
      <c r="ALP209"/>
      <c r="ALQ209"/>
      <c r="ALR209"/>
      <c r="ALS209"/>
    </row>
    <row r="210" spans="1:1030" s="9" customFormat="1" ht="13.2" customHeight="1" x14ac:dyDescent="0.25">
      <c r="A210" s="16"/>
      <c r="B210" s="213" t="s">
        <v>836</v>
      </c>
      <c r="C210" s="210"/>
      <c r="D210" s="46"/>
      <c r="E210" s="104"/>
      <c r="F210" s="48"/>
      <c r="G210" s="113" t="s">
        <v>195</v>
      </c>
      <c r="H210" s="8"/>
      <c r="I210" s="48">
        <f t="shared" si="9"/>
        <v>1</v>
      </c>
      <c r="J210" s="48"/>
      <c r="K210" s="216" t="s">
        <v>837</v>
      </c>
      <c r="L210" s="228"/>
      <c r="M210" s="213"/>
      <c r="N210" s="213">
        <v>4</v>
      </c>
      <c r="O210" s="213">
        <v>3</v>
      </c>
      <c r="P210" s="213">
        <v>3</v>
      </c>
      <c r="Q210" s="213"/>
      <c r="R210" s="213">
        <v>3</v>
      </c>
      <c r="S210" s="40" t="s">
        <v>239</v>
      </c>
      <c r="T210" s="40" t="s">
        <v>248</v>
      </c>
      <c r="U210" s="48" t="s">
        <v>266</v>
      </c>
      <c r="V210" s="48" t="s">
        <v>179</v>
      </c>
      <c r="W210" s="48" t="s">
        <v>208</v>
      </c>
      <c r="X210" s="48"/>
      <c r="Y210" s="48">
        <v>3</v>
      </c>
      <c r="Z210" s="8" t="s">
        <v>26</v>
      </c>
      <c r="AA210" s="40" t="s">
        <v>189</v>
      </c>
      <c r="AB210" s="16"/>
      <c r="AN210" s="16"/>
      <c r="AO210" s="16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  <c r="AMO210"/>
      <c r="AMP210"/>
    </row>
    <row r="211" spans="1:1030" ht="13.2" customHeight="1" x14ac:dyDescent="0.25">
      <c r="A211" s="16"/>
      <c r="B211" s="213" t="s">
        <v>862</v>
      </c>
      <c r="C211" s="210"/>
      <c r="D211" s="46"/>
      <c r="E211" s="104"/>
      <c r="G211" s="113"/>
      <c r="H211" s="8">
        <v>1</v>
      </c>
      <c r="I211" s="48">
        <f t="shared" ref="I211:I235" si="10">COUNTA(C211:H211)</f>
        <v>1</v>
      </c>
      <c r="J211" s="48"/>
      <c r="K211" s="216" t="s">
        <v>863</v>
      </c>
      <c r="L211" s="228">
        <v>3</v>
      </c>
      <c r="N211" s="213">
        <v>3</v>
      </c>
      <c r="O211" s="213">
        <v>3</v>
      </c>
      <c r="P211" s="213">
        <v>3</v>
      </c>
      <c r="Q211" s="213">
        <v>4</v>
      </c>
      <c r="R211" s="213">
        <v>5</v>
      </c>
      <c r="S211" s="40" t="s">
        <v>239</v>
      </c>
      <c r="T211" s="40" t="s">
        <v>177</v>
      </c>
      <c r="U211" s="48" t="s">
        <v>223</v>
      </c>
      <c r="V211" s="48" t="s">
        <v>343</v>
      </c>
      <c r="W211" s="48" t="s">
        <v>243</v>
      </c>
      <c r="X211" s="48" t="s">
        <v>864</v>
      </c>
      <c r="Y211" s="48" t="s">
        <v>109</v>
      </c>
      <c r="Z211" s="8" t="s">
        <v>287</v>
      </c>
      <c r="AA211" s="40" t="s">
        <v>230</v>
      </c>
      <c r="ALO211" s="9"/>
      <c r="ALP211" s="9"/>
      <c r="ALQ211" s="9"/>
      <c r="ALR211" s="9"/>
      <c r="ALS211" s="9"/>
      <c r="ALT211" s="9"/>
      <c r="ALU211" s="9"/>
      <c r="ALV211" s="9"/>
      <c r="ALW211" s="9"/>
      <c r="ALX211" s="9"/>
      <c r="ALY211" s="9"/>
      <c r="ALZ211" s="9"/>
      <c r="AMA211" s="9"/>
      <c r="AMB211" s="9"/>
      <c r="AMC211" s="9"/>
      <c r="AMD211" s="9"/>
      <c r="AME211" s="9"/>
      <c r="AMF211" s="9"/>
      <c r="AMG211" s="9"/>
      <c r="AMH211" s="9"/>
      <c r="AMI211" s="9"/>
      <c r="AMJ211" s="9"/>
      <c r="AMK211" s="9"/>
      <c r="AML211" s="9"/>
      <c r="AMM211" s="9"/>
      <c r="AMN211" s="9"/>
      <c r="AMO211" s="9"/>
      <c r="AMP211" s="9"/>
    </row>
    <row r="212" spans="1:1030" s="9" customFormat="1" ht="13.2" customHeight="1" x14ac:dyDescent="0.25">
      <c r="A212" s="16"/>
      <c r="B212" s="213" t="s">
        <v>885</v>
      </c>
      <c r="C212" s="210"/>
      <c r="D212" s="46" t="s">
        <v>195</v>
      </c>
      <c r="E212" s="104"/>
      <c r="F212" s="48"/>
      <c r="G212" s="113"/>
      <c r="H212" s="8"/>
      <c r="I212" s="48">
        <f t="shared" si="10"/>
        <v>1</v>
      </c>
      <c r="J212" s="48"/>
      <c r="K212" s="174" t="s">
        <v>886</v>
      </c>
      <c r="L212" s="174">
        <v>3</v>
      </c>
      <c r="M212" s="174">
        <v>3</v>
      </c>
      <c r="N212" s="174">
        <v>2</v>
      </c>
      <c r="O212" s="174">
        <v>4</v>
      </c>
      <c r="P212" s="174">
        <v>2</v>
      </c>
      <c r="Q212" s="174">
        <v>3</v>
      </c>
      <c r="S212" s="174" t="s">
        <v>176</v>
      </c>
      <c r="T212" s="252" t="s">
        <v>177</v>
      </c>
      <c r="U212" s="252" t="s">
        <v>197</v>
      </c>
      <c r="V212" s="174" t="s">
        <v>204</v>
      </c>
      <c r="W212" s="174" t="s">
        <v>221</v>
      </c>
      <c r="X212" s="174" t="s">
        <v>497</v>
      </c>
      <c r="Y212" s="176" t="s">
        <v>109</v>
      </c>
      <c r="Z212" s="174" t="s">
        <v>23</v>
      </c>
      <c r="AA212" s="190" t="s">
        <v>189</v>
      </c>
      <c r="AB212" s="16"/>
      <c r="AN212" s="16"/>
      <c r="AO212" s="16"/>
    </row>
    <row r="213" spans="1:1030" s="9" customFormat="1" ht="13.2" customHeight="1" x14ac:dyDescent="0.25">
      <c r="A213" s="16"/>
      <c r="B213" s="341" t="s">
        <v>894</v>
      </c>
      <c r="C213" s="210"/>
      <c r="D213" s="46"/>
      <c r="E213" s="104"/>
      <c r="F213" s="48"/>
      <c r="G213" s="113"/>
      <c r="H213" s="8">
        <v>1</v>
      </c>
      <c r="I213" s="48">
        <f t="shared" si="10"/>
        <v>1</v>
      </c>
      <c r="J213" s="48"/>
      <c r="K213" s="16" t="s">
        <v>894</v>
      </c>
      <c r="L213" s="228">
        <v>2.5</v>
      </c>
      <c r="M213" s="213">
        <v>2</v>
      </c>
      <c r="N213" s="213">
        <v>2</v>
      </c>
      <c r="O213" s="213">
        <v>3.5</v>
      </c>
      <c r="P213" s="213">
        <v>3</v>
      </c>
      <c r="Q213" s="213">
        <v>4</v>
      </c>
      <c r="R213" s="213">
        <v>3</v>
      </c>
      <c r="S213" s="40" t="s">
        <v>239</v>
      </c>
      <c r="T213" s="40" t="s">
        <v>248</v>
      </c>
      <c r="U213" s="48" t="s">
        <v>249</v>
      </c>
      <c r="V213" s="48" t="s">
        <v>468</v>
      </c>
      <c r="W213" s="48" t="s">
        <v>612</v>
      </c>
      <c r="X213" s="48"/>
      <c r="Y213" s="48" t="s">
        <v>109</v>
      </c>
      <c r="Z213" s="8" t="s">
        <v>23</v>
      </c>
      <c r="AA213" s="40" t="s">
        <v>182</v>
      </c>
      <c r="AB213" s="16"/>
      <c r="AN213" s="16"/>
      <c r="AO213" s="16"/>
    </row>
    <row r="214" spans="1:1030" s="9" customFormat="1" ht="13.2" customHeight="1" x14ac:dyDescent="0.25">
      <c r="A214" s="16"/>
      <c r="B214" s="213" t="s">
        <v>901</v>
      </c>
      <c r="C214" s="210"/>
      <c r="D214" s="46"/>
      <c r="E214" s="104"/>
      <c r="F214" s="48"/>
      <c r="G214" s="113"/>
      <c r="H214" s="8" t="s">
        <v>118</v>
      </c>
      <c r="I214" s="48">
        <f t="shared" si="10"/>
        <v>1</v>
      </c>
      <c r="J214" s="48"/>
      <c r="K214" s="16" t="s">
        <v>901</v>
      </c>
      <c r="L214" s="228">
        <v>2.5</v>
      </c>
      <c r="M214" s="213">
        <v>3</v>
      </c>
      <c r="N214" s="213">
        <v>3</v>
      </c>
      <c r="O214" s="213">
        <v>4</v>
      </c>
      <c r="P214" s="213">
        <v>4</v>
      </c>
      <c r="Q214" s="213">
        <v>3</v>
      </c>
      <c r="R214" s="213">
        <v>5</v>
      </c>
      <c r="S214" s="40" t="s">
        <v>239</v>
      </c>
      <c r="T214" s="40" t="s">
        <v>177</v>
      </c>
      <c r="U214" s="48" t="s">
        <v>223</v>
      </c>
      <c r="V214" s="48" t="s">
        <v>179</v>
      </c>
      <c r="W214" s="48" t="s">
        <v>199</v>
      </c>
      <c r="X214" s="48" t="s">
        <v>902</v>
      </c>
      <c r="Y214" s="48">
        <v>2</v>
      </c>
      <c r="Z214" s="8" t="s">
        <v>23</v>
      </c>
      <c r="AA214" s="40" t="s">
        <v>189</v>
      </c>
      <c r="AB214" s="16"/>
      <c r="AN214" s="16"/>
      <c r="AO214" s="16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  <c r="AMP214"/>
    </row>
    <row r="215" spans="1:1030" s="9" customFormat="1" ht="13.2" customHeight="1" x14ac:dyDescent="0.25">
      <c r="A215" s="16"/>
      <c r="B215" s="370" t="s">
        <v>924</v>
      </c>
      <c r="C215" s="210" t="s">
        <v>118</v>
      </c>
      <c r="D215" s="46"/>
      <c r="E215" s="104"/>
      <c r="F215" s="48"/>
      <c r="G215" s="113"/>
      <c r="H215" s="8"/>
      <c r="I215" s="48">
        <f t="shared" si="10"/>
        <v>1</v>
      </c>
      <c r="J215" s="48"/>
      <c r="K215" s="178" t="s">
        <v>924</v>
      </c>
      <c r="L215" s="178">
        <v>3</v>
      </c>
      <c r="M215" s="178">
        <v>3</v>
      </c>
      <c r="N215" s="178">
        <v>4</v>
      </c>
      <c r="O215" s="178">
        <v>3</v>
      </c>
      <c r="P215" s="178">
        <v>3</v>
      </c>
      <c r="Q215" s="178">
        <v>4</v>
      </c>
      <c r="R215" s="178">
        <v>3</v>
      </c>
      <c r="S215" s="253" t="s">
        <v>247</v>
      </c>
      <c r="T215" s="253" t="s">
        <v>248</v>
      </c>
      <c r="U215" s="178" t="s">
        <v>197</v>
      </c>
      <c r="V215" s="178" t="s">
        <v>313</v>
      </c>
      <c r="W215" s="178" t="s">
        <v>199</v>
      </c>
      <c r="X215" s="174"/>
      <c r="Y215" s="178">
        <v>4</v>
      </c>
      <c r="Z215" s="194" t="s">
        <v>39</v>
      </c>
      <c r="AA215" s="174" t="s">
        <v>182</v>
      </c>
      <c r="AB215" s="16"/>
    </row>
    <row r="216" spans="1:1030" s="9" customFormat="1" ht="13.2" customHeight="1" x14ac:dyDescent="0.25">
      <c r="A216" s="16"/>
      <c r="B216" s="213" t="s">
        <v>930</v>
      </c>
      <c r="C216" s="210"/>
      <c r="D216" s="46"/>
      <c r="E216" s="104"/>
      <c r="F216" s="48"/>
      <c r="G216" s="113"/>
      <c r="H216" s="8">
        <v>1</v>
      </c>
      <c r="I216" s="48">
        <f t="shared" si="10"/>
        <v>1</v>
      </c>
      <c r="J216" s="48"/>
      <c r="K216" s="40" t="s">
        <v>930</v>
      </c>
      <c r="L216" s="228">
        <v>3</v>
      </c>
      <c r="M216" s="213">
        <v>3</v>
      </c>
      <c r="N216" s="213">
        <v>3</v>
      </c>
      <c r="O216" s="213">
        <v>3.5</v>
      </c>
      <c r="P216" s="213">
        <v>3</v>
      </c>
      <c r="Q216" s="213">
        <v>5</v>
      </c>
      <c r="R216" s="213">
        <v>3</v>
      </c>
      <c r="S216" s="40" t="s">
        <v>239</v>
      </c>
      <c r="T216" s="40" t="s">
        <v>377</v>
      </c>
      <c r="U216" s="48" t="s">
        <v>266</v>
      </c>
      <c r="V216" s="48" t="s">
        <v>242</v>
      </c>
      <c r="W216" s="48" t="s">
        <v>208</v>
      </c>
      <c r="X216" s="48"/>
      <c r="Y216" s="48">
        <v>2</v>
      </c>
      <c r="Z216" s="8" t="s">
        <v>39</v>
      </c>
      <c r="AA216" s="16" t="s">
        <v>182</v>
      </c>
      <c r="AB216" s="16"/>
    </row>
    <row r="217" spans="1:1030" s="9" customFormat="1" ht="13.2" customHeight="1" x14ac:dyDescent="0.25">
      <c r="A217" s="16"/>
      <c r="B217" s="213" t="s">
        <v>947</v>
      </c>
      <c r="C217" s="210"/>
      <c r="D217" s="46"/>
      <c r="E217" s="104"/>
      <c r="F217" s="48"/>
      <c r="G217" s="113"/>
      <c r="H217" s="8">
        <v>1</v>
      </c>
      <c r="I217" s="48">
        <f t="shared" si="10"/>
        <v>1</v>
      </c>
      <c r="J217" s="48"/>
      <c r="K217" s="216" t="s">
        <v>947</v>
      </c>
      <c r="L217" s="242">
        <v>2.5</v>
      </c>
      <c r="M217" s="242">
        <v>3</v>
      </c>
      <c r="N217" s="242">
        <v>3</v>
      </c>
      <c r="O217" s="242">
        <v>3.5</v>
      </c>
      <c r="P217" s="242">
        <v>4</v>
      </c>
      <c r="Q217" s="242">
        <v>3</v>
      </c>
      <c r="R217" s="242">
        <v>3</v>
      </c>
      <c r="S217" s="71" t="s">
        <v>239</v>
      </c>
      <c r="T217" s="40" t="s">
        <v>177</v>
      </c>
      <c r="U217" s="48" t="s">
        <v>241</v>
      </c>
      <c r="V217" s="6" t="s">
        <v>242</v>
      </c>
      <c r="W217" s="6" t="s">
        <v>199</v>
      </c>
      <c r="X217" s="6" t="s">
        <v>587</v>
      </c>
      <c r="Y217" s="60" t="s">
        <v>109</v>
      </c>
      <c r="Z217" s="8" t="s">
        <v>236</v>
      </c>
      <c r="AA217" s="40" t="s">
        <v>230</v>
      </c>
      <c r="AB217" s="16"/>
      <c r="AN217" s="16"/>
      <c r="AO217" s="16"/>
    </row>
    <row r="218" spans="1:1030" s="9" customFormat="1" ht="13.2" customHeight="1" x14ac:dyDescent="0.25">
      <c r="A218" s="16"/>
      <c r="B218" s="213" t="s">
        <v>951</v>
      </c>
      <c r="C218" s="210"/>
      <c r="D218" s="46"/>
      <c r="E218" s="104"/>
      <c r="F218" s="48"/>
      <c r="G218" s="113"/>
      <c r="H218" s="8" t="s">
        <v>118</v>
      </c>
      <c r="I218" s="48">
        <f t="shared" si="10"/>
        <v>1</v>
      </c>
      <c r="J218" s="48"/>
      <c r="K218" s="16" t="s">
        <v>951</v>
      </c>
      <c r="L218" s="228">
        <v>3.5</v>
      </c>
      <c r="M218" s="213">
        <v>3</v>
      </c>
      <c r="N218" s="213">
        <v>3</v>
      </c>
      <c r="O218" s="213">
        <v>3</v>
      </c>
      <c r="P218" s="213">
        <v>3</v>
      </c>
      <c r="Q218" s="213">
        <v>3</v>
      </c>
      <c r="R218" s="213">
        <v>3</v>
      </c>
      <c r="S218" s="40" t="s">
        <v>949</v>
      </c>
      <c r="T218" s="40" t="s">
        <v>177</v>
      </c>
      <c r="U218" s="48" t="s">
        <v>579</v>
      </c>
      <c r="V218" s="48" t="s">
        <v>242</v>
      </c>
      <c r="W218" s="48" t="s">
        <v>199</v>
      </c>
      <c r="X218" s="48"/>
      <c r="Y218" s="48">
        <v>3</v>
      </c>
      <c r="Z218" s="8" t="s">
        <v>23</v>
      </c>
      <c r="AA218" s="40" t="s">
        <v>182</v>
      </c>
      <c r="AB218" s="16"/>
      <c r="AN218" s="16"/>
      <c r="AO218" s="16"/>
    </row>
    <row r="219" spans="1:1030" s="9" customFormat="1" ht="13.2" customHeight="1" x14ac:dyDescent="0.3">
      <c r="A219" s="16"/>
      <c r="B219" s="341" t="s">
        <v>958</v>
      </c>
      <c r="C219" s="210" t="s">
        <v>195</v>
      </c>
      <c r="D219" s="46"/>
      <c r="E219" s="104"/>
      <c r="F219" s="48"/>
      <c r="G219" s="113"/>
      <c r="H219" s="8"/>
      <c r="I219" s="48">
        <f t="shared" si="10"/>
        <v>1</v>
      </c>
      <c r="J219" s="48"/>
      <c r="K219" s="172" t="s">
        <v>958</v>
      </c>
      <c r="L219" s="172">
        <v>3</v>
      </c>
      <c r="M219" s="172">
        <v>2</v>
      </c>
      <c r="N219" s="172">
        <v>2</v>
      </c>
      <c r="O219" s="172">
        <v>3</v>
      </c>
      <c r="P219" s="172">
        <v>3</v>
      </c>
      <c r="Q219" s="172">
        <v>3</v>
      </c>
      <c r="R219" s="172">
        <v>3</v>
      </c>
      <c r="S219" s="251" t="s">
        <v>239</v>
      </c>
      <c r="T219" s="251" t="s">
        <v>177</v>
      </c>
      <c r="U219" s="172" t="s">
        <v>956</v>
      </c>
      <c r="V219" s="172" t="s">
        <v>204</v>
      </c>
      <c r="W219" s="172" t="s">
        <v>483</v>
      </c>
      <c r="X219" s="172" t="s">
        <v>915</v>
      </c>
      <c r="Y219" s="172">
        <v>2</v>
      </c>
      <c r="Z219" s="191" t="s">
        <v>23</v>
      </c>
      <c r="AA219" s="174" t="s">
        <v>230</v>
      </c>
      <c r="AM219" s="16"/>
      <c r="AN219" s="16"/>
    </row>
    <row r="220" spans="1:1030" s="9" customFormat="1" ht="13.2" customHeight="1" x14ac:dyDescent="0.25">
      <c r="A220" s="16" t="s">
        <v>964</v>
      </c>
      <c r="B220" s="213" t="s">
        <v>1050</v>
      </c>
      <c r="C220" s="210"/>
      <c r="D220" s="46"/>
      <c r="E220" s="104">
        <v>1</v>
      </c>
      <c r="F220" s="48"/>
      <c r="G220" s="113"/>
      <c r="H220" s="8"/>
      <c r="I220" s="48">
        <f t="shared" si="10"/>
        <v>1</v>
      </c>
      <c r="J220" s="48"/>
      <c r="K220" s="16"/>
      <c r="L220" s="228"/>
      <c r="M220" s="213"/>
      <c r="N220" s="213"/>
      <c r="O220" s="213"/>
      <c r="P220" s="213"/>
      <c r="Q220" s="213"/>
      <c r="R220" s="213"/>
      <c r="S220" s="40"/>
      <c r="T220" s="40"/>
      <c r="U220" s="48"/>
      <c r="V220" s="48"/>
      <c r="W220" s="48"/>
      <c r="X220" s="48"/>
      <c r="Y220" s="48"/>
      <c r="Z220" s="8"/>
      <c r="AA220" s="16"/>
      <c r="AB220" s="16"/>
    </row>
    <row r="221" spans="1:1030" s="9" customFormat="1" ht="13.2" customHeight="1" x14ac:dyDescent="0.25">
      <c r="A221" s="16" t="s">
        <v>964</v>
      </c>
      <c r="B221" s="213" t="s">
        <v>1046</v>
      </c>
      <c r="C221" s="210"/>
      <c r="D221" s="46" t="s">
        <v>118</v>
      </c>
      <c r="E221" s="104"/>
      <c r="F221" s="48"/>
      <c r="G221" s="113"/>
      <c r="H221" s="8"/>
      <c r="I221" s="48">
        <f t="shared" si="10"/>
        <v>1</v>
      </c>
      <c r="J221" s="48"/>
      <c r="K221" s="16" t="s">
        <v>1047</v>
      </c>
      <c r="L221" s="228"/>
      <c r="M221" s="213"/>
      <c r="N221" s="213"/>
      <c r="O221" s="213"/>
      <c r="P221" s="213"/>
      <c r="Q221" s="213"/>
      <c r="R221" s="213"/>
      <c r="S221" s="40"/>
      <c r="T221" s="40"/>
      <c r="U221" s="48"/>
      <c r="V221" s="48"/>
      <c r="W221" s="48"/>
      <c r="X221" s="48"/>
      <c r="Y221" s="48"/>
      <c r="Z221" s="8"/>
      <c r="AA221" s="16"/>
      <c r="AB221" s="16"/>
    </row>
    <row r="222" spans="1:1030" s="9" customFormat="1" ht="13.2" customHeight="1" x14ac:dyDescent="0.25">
      <c r="A222" s="16" t="s">
        <v>964</v>
      </c>
      <c r="B222" s="213" t="s">
        <v>1040</v>
      </c>
      <c r="C222" s="210"/>
      <c r="D222" s="3"/>
      <c r="E222" s="104"/>
      <c r="F222" s="48"/>
      <c r="G222" s="113"/>
      <c r="H222" s="8" t="s">
        <v>176</v>
      </c>
      <c r="I222" s="48">
        <f t="shared" si="10"/>
        <v>1</v>
      </c>
      <c r="J222" s="48"/>
      <c r="K222" s="16" t="s">
        <v>1040</v>
      </c>
      <c r="L222" s="228">
        <v>3</v>
      </c>
      <c r="M222" s="213">
        <v>3</v>
      </c>
      <c r="N222" s="213"/>
      <c r="O222" s="213">
        <v>3</v>
      </c>
      <c r="P222" s="213"/>
      <c r="Q222" s="213">
        <v>3</v>
      </c>
      <c r="R222" s="213">
        <v>3</v>
      </c>
      <c r="S222" s="40"/>
      <c r="T222" s="40"/>
      <c r="U222" s="48"/>
      <c r="V222" s="48"/>
      <c r="W222" s="48"/>
      <c r="X222" s="48"/>
      <c r="Y222" s="48"/>
      <c r="Z222" s="8"/>
      <c r="AA222" s="16"/>
      <c r="AB222" s="16"/>
    </row>
    <row r="223" spans="1:1030" s="9" customFormat="1" ht="13.2" customHeight="1" x14ac:dyDescent="0.3">
      <c r="A223" s="16" t="s">
        <v>964</v>
      </c>
      <c r="B223" s="213" t="s">
        <v>1039</v>
      </c>
      <c r="C223" s="210"/>
      <c r="D223" s="46" t="s">
        <v>118</v>
      </c>
      <c r="E223" s="104"/>
      <c r="F223" s="48"/>
      <c r="G223" s="113"/>
      <c r="H223" s="8"/>
      <c r="I223" s="48">
        <f t="shared" si="10"/>
        <v>1</v>
      </c>
      <c r="J223" s="48"/>
      <c r="K223" s="219" t="s">
        <v>1226</v>
      </c>
      <c r="L223" s="241">
        <v>3</v>
      </c>
      <c r="M223" s="241">
        <v>3</v>
      </c>
      <c r="N223" s="241">
        <v>3</v>
      </c>
      <c r="O223" s="241">
        <v>3</v>
      </c>
      <c r="P223" s="241">
        <v>4</v>
      </c>
      <c r="Q223" s="241">
        <v>1</v>
      </c>
      <c r="R223" s="241">
        <v>3</v>
      </c>
      <c r="S223" s="40"/>
      <c r="T223" s="40"/>
      <c r="U223" s="48"/>
      <c r="V223" s="48"/>
      <c r="W223" s="48"/>
      <c r="X223" s="48"/>
      <c r="Y223" s="48"/>
      <c r="Z223" s="8"/>
      <c r="AA223" s="16"/>
      <c r="AB223" s="16"/>
    </row>
    <row r="224" spans="1:1030" s="9" customFormat="1" ht="13.2" customHeight="1" x14ac:dyDescent="0.25">
      <c r="A224" s="16" t="s">
        <v>964</v>
      </c>
      <c r="B224" s="213" t="s">
        <v>1025</v>
      </c>
      <c r="C224" s="210"/>
      <c r="D224" s="3"/>
      <c r="E224" s="104"/>
      <c r="F224" s="48"/>
      <c r="G224" s="113"/>
      <c r="H224" s="8" t="s">
        <v>176</v>
      </c>
      <c r="I224" s="48">
        <f t="shared" si="10"/>
        <v>1</v>
      </c>
      <c r="J224" s="48"/>
      <c r="K224" s="9" t="s">
        <v>1025</v>
      </c>
      <c r="L224" s="213">
        <v>3</v>
      </c>
      <c r="M224" s="213">
        <v>2</v>
      </c>
      <c r="N224" s="213">
        <v>1</v>
      </c>
      <c r="O224" s="213">
        <v>3</v>
      </c>
      <c r="P224" s="213">
        <v>2</v>
      </c>
      <c r="Q224" s="213">
        <v>1</v>
      </c>
      <c r="R224" s="213">
        <v>3</v>
      </c>
      <c r="S224" s="40"/>
      <c r="T224" s="40"/>
      <c r="U224" s="48"/>
      <c r="V224" s="48"/>
      <c r="W224" s="48"/>
      <c r="X224" s="48"/>
      <c r="Y224" s="48"/>
      <c r="Z224" s="8"/>
      <c r="AA224" s="16"/>
      <c r="AB224" s="16"/>
      <c r="ALO224"/>
      <c r="ALP224"/>
      <c r="ALQ224"/>
      <c r="ALR224"/>
      <c r="ALS224"/>
    </row>
    <row r="225" spans="1:1030" s="9" customFormat="1" ht="13.2" customHeight="1" x14ac:dyDescent="0.25">
      <c r="A225" s="16" t="s">
        <v>964</v>
      </c>
      <c r="B225" s="213" t="s">
        <v>1026</v>
      </c>
      <c r="C225" s="210"/>
      <c r="D225" s="3"/>
      <c r="E225" s="104">
        <v>1</v>
      </c>
      <c r="F225" s="48"/>
      <c r="G225" s="113"/>
      <c r="H225" s="8"/>
      <c r="I225" s="48">
        <f t="shared" si="10"/>
        <v>1</v>
      </c>
      <c r="J225" s="48"/>
      <c r="L225" s="213"/>
      <c r="M225" s="213"/>
      <c r="N225" s="213"/>
      <c r="O225" s="213"/>
      <c r="P225" s="213"/>
      <c r="Q225" s="213"/>
      <c r="R225" s="213"/>
      <c r="S225" s="40"/>
      <c r="T225" s="40"/>
      <c r="U225" s="48"/>
      <c r="V225" s="48"/>
      <c r="W225" s="48"/>
      <c r="X225" s="48"/>
      <c r="Y225" s="48"/>
      <c r="Z225" s="8"/>
      <c r="AA225" s="16"/>
      <c r="AB225" s="16"/>
      <c r="ALO225"/>
      <c r="ALP225"/>
      <c r="ALQ225"/>
      <c r="ALR225"/>
      <c r="ALS225"/>
    </row>
    <row r="226" spans="1:1030" s="9" customFormat="1" ht="13.2" customHeight="1" x14ac:dyDescent="0.25">
      <c r="A226" s="16"/>
      <c r="B226" s="213" t="s">
        <v>1024</v>
      </c>
      <c r="C226" s="210">
        <v>1</v>
      </c>
      <c r="D226" s="46"/>
      <c r="E226" s="104"/>
      <c r="F226" s="48"/>
      <c r="G226" s="113"/>
      <c r="H226" s="8"/>
      <c r="I226" s="48">
        <f t="shared" si="10"/>
        <v>1</v>
      </c>
      <c r="J226" s="48"/>
      <c r="K226" s="16"/>
      <c r="L226" s="228"/>
      <c r="M226" s="213"/>
      <c r="N226" s="213"/>
      <c r="O226" s="213"/>
      <c r="P226" s="213"/>
      <c r="Q226" s="213"/>
      <c r="R226" s="213"/>
      <c r="S226" s="40"/>
      <c r="T226" s="40"/>
      <c r="U226" s="48"/>
      <c r="V226" s="48"/>
      <c r="W226" s="48"/>
      <c r="X226" s="48"/>
      <c r="Y226" s="48"/>
      <c r="Z226" s="8"/>
      <c r="AA226" s="16"/>
      <c r="AB226" s="16"/>
    </row>
    <row r="227" spans="1:1030" s="9" customFormat="1" ht="13.2" customHeight="1" x14ac:dyDescent="0.25">
      <c r="A227" s="16" t="s">
        <v>162</v>
      </c>
      <c r="B227" s="213" t="s">
        <v>1019</v>
      </c>
      <c r="C227" s="210"/>
      <c r="D227" s="46"/>
      <c r="E227" s="104"/>
      <c r="F227" s="48" t="s">
        <v>118</v>
      </c>
      <c r="G227" s="113"/>
      <c r="H227" s="8"/>
      <c r="I227" s="48">
        <f t="shared" si="10"/>
        <v>1</v>
      </c>
      <c r="J227" s="48"/>
      <c r="K227" s="9" t="s">
        <v>1019</v>
      </c>
      <c r="L227" s="242">
        <v>2</v>
      </c>
      <c r="M227" s="242">
        <v>4</v>
      </c>
      <c r="N227" s="242">
        <v>3</v>
      </c>
      <c r="O227" s="242">
        <v>4</v>
      </c>
      <c r="P227" s="242">
        <v>4</v>
      </c>
      <c r="Q227" s="242">
        <v>1</v>
      </c>
      <c r="R227" s="213"/>
      <c r="S227" s="40"/>
      <c r="T227" s="40"/>
      <c r="U227" s="48"/>
      <c r="V227" s="48"/>
      <c r="W227" s="48"/>
      <c r="X227" s="48"/>
      <c r="Y227" s="48"/>
      <c r="Z227" s="8"/>
      <c r="AA227" s="16"/>
      <c r="AB227" s="16"/>
    </row>
    <row r="228" spans="1:1030" s="9" customFormat="1" ht="13.2" customHeight="1" x14ac:dyDescent="0.3">
      <c r="A228" s="111" t="s">
        <v>964</v>
      </c>
      <c r="B228" s="371" t="s">
        <v>1015</v>
      </c>
      <c r="C228" s="210">
        <v>1</v>
      </c>
      <c r="D228" s="46"/>
      <c r="E228" s="104"/>
      <c r="F228" s="48"/>
      <c r="G228" s="113"/>
      <c r="H228" s="8"/>
      <c r="I228" s="48">
        <f t="shared" si="10"/>
        <v>1</v>
      </c>
      <c r="J228" s="48"/>
      <c r="K228" s="172" t="s">
        <v>1015</v>
      </c>
      <c r="L228" s="172">
        <v>3</v>
      </c>
      <c r="M228" s="172">
        <v>3</v>
      </c>
      <c r="N228" s="172">
        <v>1</v>
      </c>
      <c r="O228" s="172">
        <v>2</v>
      </c>
      <c r="P228" s="172">
        <v>2</v>
      </c>
      <c r="Q228" s="172">
        <v>1</v>
      </c>
      <c r="R228" s="172">
        <v>5</v>
      </c>
      <c r="S228" s="40"/>
      <c r="T228" s="40"/>
      <c r="U228" s="48"/>
      <c r="V228" s="48"/>
      <c r="W228" s="48"/>
      <c r="X228" s="48"/>
      <c r="Y228" s="48"/>
      <c r="Z228" s="8"/>
      <c r="AA228" s="16"/>
      <c r="AB228" s="16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  <c r="AMM228"/>
      <c r="AMN228"/>
      <c r="AMO228"/>
      <c r="AMP228"/>
    </row>
    <row r="229" spans="1:1030" ht="13.2" customHeight="1" x14ac:dyDescent="0.3">
      <c r="A229" s="111" t="s">
        <v>964</v>
      </c>
      <c r="B229" s="371" t="s">
        <v>1006</v>
      </c>
      <c r="C229" s="210"/>
      <c r="D229" s="46"/>
      <c r="E229" s="104">
        <v>1</v>
      </c>
      <c r="G229" s="113"/>
      <c r="H229" s="8"/>
      <c r="I229" s="48">
        <f t="shared" si="10"/>
        <v>1</v>
      </c>
      <c r="J229" s="48"/>
      <c r="K229" s="172" t="s">
        <v>1007</v>
      </c>
      <c r="L229" s="172">
        <v>3</v>
      </c>
      <c r="M229" s="172">
        <v>2</v>
      </c>
      <c r="N229" s="172">
        <v>2</v>
      </c>
      <c r="O229" s="172">
        <v>3</v>
      </c>
      <c r="P229" s="172">
        <v>2</v>
      </c>
      <c r="Q229" s="172">
        <v>1</v>
      </c>
      <c r="R229" s="172">
        <v>1</v>
      </c>
      <c r="Z229" s="8"/>
      <c r="ALO229" s="9"/>
      <c r="ALP229" s="9"/>
      <c r="ALQ229" s="9"/>
      <c r="ALR229" s="9"/>
      <c r="ALS229" s="9"/>
      <c r="ALT229" s="9"/>
      <c r="ALU229" s="9"/>
      <c r="ALV229" s="9"/>
      <c r="ALW229" s="9"/>
      <c r="ALX229" s="9"/>
      <c r="ALY229" s="9"/>
      <c r="ALZ229" s="9"/>
      <c r="AMA229" s="9"/>
      <c r="AMB229" s="9"/>
      <c r="AMC229" s="9"/>
      <c r="AMD229" s="9"/>
      <c r="AME229" s="9"/>
      <c r="AMF229" s="9"/>
      <c r="AMG229" s="9"/>
      <c r="AMH229" s="9"/>
      <c r="AMI229" s="9"/>
      <c r="AMJ229" s="9"/>
      <c r="AMK229" s="9"/>
      <c r="AML229" s="9"/>
      <c r="AMM229" s="9"/>
      <c r="AMN229" s="9"/>
      <c r="AMO229" s="9"/>
      <c r="AMP229" s="9"/>
    </row>
    <row r="230" spans="1:1030" ht="13.2" customHeight="1" x14ac:dyDescent="0.3">
      <c r="A230" s="111" t="s">
        <v>964</v>
      </c>
      <c r="B230" s="73" t="s">
        <v>1228</v>
      </c>
      <c r="C230" s="210" t="s">
        <v>118</v>
      </c>
      <c r="D230" s="46"/>
      <c r="E230" s="104"/>
      <c r="G230" s="113"/>
      <c r="H230" s="8"/>
      <c r="I230" s="48">
        <f t="shared" si="10"/>
        <v>1</v>
      </c>
      <c r="J230" s="48"/>
      <c r="K230" s="213" t="s">
        <v>1228</v>
      </c>
      <c r="L230" s="172">
        <v>3</v>
      </c>
      <c r="M230" s="172"/>
      <c r="N230" s="172">
        <v>3</v>
      </c>
      <c r="O230" s="172">
        <v>2</v>
      </c>
      <c r="P230" s="172">
        <v>3</v>
      </c>
      <c r="Q230" s="172"/>
      <c r="R230" s="172"/>
      <c r="Z230" s="34"/>
      <c r="ALO230" s="9"/>
      <c r="ALP230" s="9"/>
      <c r="ALQ230" s="9"/>
      <c r="ALR230" s="9"/>
      <c r="ALS230" s="9"/>
      <c r="ALT230" s="9"/>
      <c r="ALU230" s="9"/>
      <c r="ALV230" s="9"/>
      <c r="ALW230" s="9"/>
      <c r="ALX230" s="9"/>
      <c r="ALY230" s="9"/>
      <c r="ALZ230" s="9"/>
      <c r="AMA230" s="9"/>
      <c r="AMB230" s="9"/>
      <c r="AMC230" s="9"/>
      <c r="AMD230" s="9"/>
      <c r="AME230" s="9"/>
      <c r="AMF230" s="9"/>
      <c r="AMG230" s="9"/>
      <c r="AMH230" s="9"/>
      <c r="AMI230" s="9"/>
      <c r="AMJ230" s="9"/>
      <c r="AMK230" s="9"/>
      <c r="AML230" s="9"/>
      <c r="AMM230" s="9"/>
      <c r="AMN230" s="9"/>
      <c r="AMO230" s="9"/>
      <c r="AMP230" s="9"/>
    </row>
    <row r="231" spans="1:1030" s="9" customFormat="1" ht="13.2" customHeight="1" x14ac:dyDescent="0.25">
      <c r="A231" s="111" t="s">
        <v>964</v>
      </c>
      <c r="B231" s="213" t="s">
        <v>1002</v>
      </c>
      <c r="C231" s="210"/>
      <c r="D231" s="46"/>
      <c r="E231" s="104">
        <v>1</v>
      </c>
      <c r="F231" s="48"/>
      <c r="G231" s="113"/>
      <c r="H231" s="8"/>
      <c r="I231" s="48">
        <f t="shared" si="10"/>
        <v>1</v>
      </c>
      <c r="J231" s="48"/>
      <c r="K231" s="16"/>
      <c r="L231" s="228"/>
      <c r="M231" s="213"/>
      <c r="N231" s="213"/>
      <c r="O231" s="213"/>
      <c r="P231" s="213"/>
      <c r="Q231" s="213"/>
      <c r="R231" s="213"/>
      <c r="S231" s="40"/>
      <c r="T231" s="40"/>
      <c r="U231" s="48"/>
      <c r="V231" s="48"/>
      <c r="W231" s="48"/>
      <c r="X231" s="48"/>
      <c r="Y231" s="48"/>
      <c r="Z231" s="8"/>
      <c r="AA231" s="16"/>
      <c r="AB231" s="16"/>
    </row>
    <row r="232" spans="1:1030" s="9" customFormat="1" ht="13.2" customHeight="1" x14ac:dyDescent="0.25">
      <c r="A232" s="16" t="s">
        <v>964</v>
      </c>
      <c r="B232" s="213" t="s">
        <v>1001</v>
      </c>
      <c r="C232" s="210">
        <v>1</v>
      </c>
      <c r="D232" s="46"/>
      <c r="E232" s="104"/>
      <c r="F232" s="48"/>
      <c r="G232" s="113"/>
      <c r="H232" s="8"/>
      <c r="I232" s="48">
        <f t="shared" si="10"/>
        <v>1</v>
      </c>
      <c r="J232" s="48"/>
      <c r="K232" s="16"/>
      <c r="L232" s="228"/>
      <c r="M232" s="213"/>
      <c r="N232" s="213"/>
      <c r="O232" s="213"/>
      <c r="P232" s="213"/>
      <c r="Q232" s="213"/>
      <c r="R232" s="213"/>
      <c r="S232" s="40"/>
      <c r="T232" s="40"/>
      <c r="U232" s="48"/>
      <c r="V232" s="48"/>
      <c r="W232" s="48"/>
      <c r="X232" s="48"/>
      <c r="Y232" s="48"/>
      <c r="Z232" s="8"/>
      <c r="AA232" s="16"/>
      <c r="AB232" s="16"/>
    </row>
    <row r="233" spans="1:1030" s="9" customFormat="1" ht="13.2" customHeight="1" x14ac:dyDescent="0.25">
      <c r="A233" s="16" t="s">
        <v>162</v>
      </c>
      <c r="B233" s="213" t="s">
        <v>997</v>
      </c>
      <c r="C233" s="210"/>
      <c r="D233" s="46" t="s">
        <v>195</v>
      </c>
      <c r="E233" s="104"/>
      <c r="F233" s="48"/>
      <c r="G233" s="113"/>
      <c r="H233" s="8"/>
      <c r="I233" s="48">
        <f t="shared" si="10"/>
        <v>1</v>
      </c>
      <c r="J233" s="48"/>
      <c r="K233" s="16" t="s">
        <v>997</v>
      </c>
      <c r="L233" s="228"/>
      <c r="M233" s="213"/>
      <c r="N233" s="213"/>
      <c r="O233" s="213"/>
      <c r="P233" s="213"/>
      <c r="Q233" s="213"/>
      <c r="R233" s="213"/>
      <c r="S233" s="40"/>
      <c r="T233" s="40"/>
      <c r="U233" s="48"/>
      <c r="V233" s="48"/>
      <c r="W233" s="48"/>
      <c r="X233" s="48"/>
      <c r="Y233" s="48"/>
      <c r="Z233" s="8"/>
      <c r="AA233" s="16"/>
      <c r="AB233" s="16"/>
    </row>
    <row r="234" spans="1:1030" s="9" customFormat="1" ht="13.2" customHeight="1" x14ac:dyDescent="0.25">
      <c r="A234" s="111" t="s">
        <v>162</v>
      </c>
      <c r="B234" s="213" t="s">
        <v>989</v>
      </c>
      <c r="C234" s="210"/>
      <c r="D234" s="46"/>
      <c r="E234" s="104">
        <v>1</v>
      </c>
      <c r="F234" s="48"/>
      <c r="G234" s="113"/>
      <c r="H234" s="8"/>
      <c r="I234" s="48">
        <f t="shared" si="10"/>
        <v>1</v>
      </c>
      <c r="J234" s="48"/>
      <c r="K234" s="111"/>
      <c r="L234" s="215"/>
      <c r="M234" s="215"/>
      <c r="N234" s="215"/>
      <c r="O234" s="215"/>
      <c r="P234" s="215"/>
      <c r="Q234" s="215"/>
      <c r="R234" s="213"/>
      <c r="S234" s="40"/>
      <c r="T234" s="40"/>
      <c r="U234" s="48"/>
      <c r="V234" s="48"/>
      <c r="W234" s="48"/>
      <c r="X234" s="48"/>
      <c r="Y234" s="48"/>
      <c r="Z234" s="8"/>
      <c r="AA234" s="16"/>
      <c r="AB234" s="16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  <c r="AMM234"/>
      <c r="AMN234"/>
      <c r="AMO234"/>
      <c r="AMP234"/>
    </row>
    <row r="235" spans="1:1030" s="9" customFormat="1" ht="13.2" customHeight="1" x14ac:dyDescent="0.25">
      <c r="A235" s="111" t="s">
        <v>964</v>
      </c>
      <c r="B235" s="213" t="s">
        <v>975</v>
      </c>
      <c r="C235" s="210"/>
      <c r="D235" s="46"/>
      <c r="E235" s="210"/>
      <c r="F235" s="48">
        <v>1</v>
      </c>
      <c r="G235" s="113"/>
      <c r="H235" s="8"/>
      <c r="I235" s="48">
        <f t="shared" si="10"/>
        <v>1</v>
      </c>
      <c r="J235" s="48"/>
      <c r="K235" s="16"/>
      <c r="L235" s="228"/>
      <c r="M235" s="213"/>
      <c r="N235" s="213"/>
      <c r="O235" s="213"/>
      <c r="P235" s="213"/>
      <c r="Q235" s="213"/>
      <c r="R235" s="213"/>
      <c r="S235" s="40"/>
      <c r="T235" s="40"/>
      <c r="U235" s="48"/>
      <c r="V235" s="48"/>
      <c r="W235" s="48"/>
      <c r="X235" s="48"/>
      <c r="Y235" s="48"/>
      <c r="Z235" s="8"/>
      <c r="AA235" s="40"/>
      <c r="AB235" s="16"/>
      <c r="AN235" s="16"/>
      <c r="AO235" s="16"/>
    </row>
    <row r="236" spans="1:1030" s="9" customFormat="1" ht="13.2" customHeight="1" x14ac:dyDescent="0.25">
      <c r="A236" s="16" t="s">
        <v>964</v>
      </c>
      <c r="B236" s="213" t="s">
        <v>974</v>
      </c>
      <c r="C236" s="210"/>
      <c r="D236" s="46"/>
      <c r="E236" s="210"/>
      <c r="F236" s="48"/>
      <c r="G236" s="113"/>
      <c r="H236" s="8" t="s">
        <v>176</v>
      </c>
      <c r="I236" s="48">
        <f t="shared" ref="I236:I237" si="11">COUNTA(C236:H236)</f>
        <v>1</v>
      </c>
      <c r="J236" s="48"/>
      <c r="K236" s="16"/>
      <c r="L236" s="228"/>
      <c r="M236" s="213"/>
      <c r="N236" s="213"/>
      <c r="O236" s="213"/>
      <c r="P236" s="213"/>
      <c r="Q236" s="213"/>
      <c r="R236" s="213"/>
      <c r="S236" s="40"/>
      <c r="T236" s="40"/>
      <c r="U236" s="48"/>
      <c r="V236" s="48"/>
      <c r="W236" s="48"/>
      <c r="X236" s="48"/>
      <c r="Y236" s="48"/>
      <c r="Z236" s="34"/>
      <c r="AA236" s="40"/>
      <c r="AB236" s="16"/>
      <c r="AN236" s="16"/>
      <c r="AO236" s="16"/>
    </row>
    <row r="237" spans="1:1030" s="114" customFormat="1" ht="13.2" customHeight="1" x14ac:dyDescent="0.3">
      <c r="A237" s="9" t="s">
        <v>964</v>
      </c>
      <c r="B237" s="111" t="s">
        <v>972</v>
      </c>
      <c r="C237" s="210">
        <v>1</v>
      </c>
      <c r="D237" s="6"/>
      <c r="E237" s="210"/>
      <c r="F237" s="48"/>
      <c r="G237" s="113"/>
      <c r="H237" s="8"/>
      <c r="I237" s="48">
        <f t="shared" si="11"/>
        <v>1</v>
      </c>
      <c r="J237" s="48"/>
      <c r="K237" s="172" t="s">
        <v>973</v>
      </c>
      <c r="L237" s="172">
        <v>2</v>
      </c>
      <c r="M237" s="172">
        <v>2</v>
      </c>
      <c r="N237" s="172">
        <v>2</v>
      </c>
      <c r="O237" s="172">
        <v>3</v>
      </c>
      <c r="P237" s="172">
        <v>2</v>
      </c>
      <c r="Q237" s="172">
        <v>1</v>
      </c>
      <c r="R237" s="172">
        <v>5</v>
      </c>
      <c r="S237" s="40"/>
      <c r="T237" s="40"/>
      <c r="U237" s="48"/>
      <c r="V237" s="48"/>
      <c r="W237" s="48"/>
      <c r="X237" s="48"/>
      <c r="Y237" s="48"/>
      <c r="Z237" s="8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  <c r="FM237" s="16"/>
      <c r="FN237" s="16"/>
      <c r="FO237" s="16"/>
      <c r="FP237" s="16"/>
      <c r="FQ237" s="16"/>
      <c r="FR237" s="16"/>
      <c r="FS237" s="16"/>
      <c r="FT237" s="16"/>
      <c r="FU237" s="16"/>
      <c r="FV237" s="16"/>
      <c r="FW237" s="16"/>
      <c r="FX237" s="16"/>
      <c r="FY237" s="16"/>
      <c r="FZ237" s="16"/>
      <c r="GA237" s="16"/>
      <c r="GB237" s="16"/>
      <c r="GC237" s="16"/>
      <c r="GD237" s="16"/>
      <c r="GE237" s="16"/>
      <c r="GF237" s="16"/>
      <c r="GG237" s="16"/>
      <c r="GH237" s="16"/>
      <c r="GI237" s="16"/>
      <c r="GJ237" s="16"/>
      <c r="GK237" s="16"/>
      <c r="GL237" s="16"/>
      <c r="GM237" s="16"/>
      <c r="GN237" s="16"/>
      <c r="GO237" s="16"/>
      <c r="GP237" s="16"/>
      <c r="GQ237" s="16"/>
      <c r="GR237" s="16"/>
      <c r="GS237" s="16"/>
      <c r="GT237" s="16"/>
      <c r="GU237" s="16"/>
      <c r="GV237" s="16"/>
      <c r="GW237" s="16"/>
      <c r="GX237" s="16"/>
      <c r="GY237" s="16"/>
      <c r="GZ237" s="16"/>
      <c r="HA237" s="16"/>
      <c r="HB237" s="16"/>
      <c r="HC237" s="16"/>
      <c r="HD237" s="16"/>
      <c r="HE237" s="16"/>
      <c r="HF237" s="16"/>
      <c r="HG237" s="16"/>
      <c r="HH237" s="16"/>
      <c r="HI237" s="16"/>
      <c r="HJ237" s="16"/>
      <c r="HK237" s="16"/>
      <c r="HL237" s="16"/>
      <c r="HM237" s="16"/>
      <c r="HN237" s="16"/>
      <c r="HO237" s="16"/>
      <c r="HP237" s="16"/>
      <c r="HQ237" s="16"/>
      <c r="HR237" s="16"/>
      <c r="HS237" s="16"/>
      <c r="HT237" s="16"/>
      <c r="HU237" s="16"/>
      <c r="HV237" s="16"/>
      <c r="HW237" s="16"/>
      <c r="HX237" s="16"/>
      <c r="HY237" s="16"/>
      <c r="HZ237" s="16"/>
      <c r="IA237" s="16"/>
      <c r="IB237" s="16"/>
      <c r="IC237" s="16"/>
      <c r="ID237" s="16"/>
      <c r="IE237" s="16"/>
      <c r="IF237" s="16"/>
      <c r="IG237" s="16"/>
      <c r="IH237" s="16"/>
      <c r="II237" s="16"/>
      <c r="IJ237" s="16"/>
      <c r="IK237" s="16"/>
      <c r="IL237" s="16"/>
      <c r="IM237" s="16"/>
      <c r="IN237" s="16"/>
      <c r="IO237" s="16"/>
      <c r="IP237" s="16"/>
      <c r="IQ237" s="16"/>
      <c r="IR237" s="16"/>
      <c r="IS237" s="16"/>
      <c r="IT237" s="16"/>
      <c r="IU237" s="16"/>
      <c r="IV237" s="16"/>
      <c r="IW237" s="16"/>
      <c r="IX237" s="16"/>
      <c r="IY237" s="16"/>
      <c r="IZ237" s="16"/>
      <c r="JA237" s="16"/>
      <c r="JB237" s="16"/>
      <c r="JC237" s="16"/>
      <c r="JD237" s="16"/>
      <c r="JE237" s="16"/>
      <c r="JF237" s="16"/>
      <c r="JG237" s="16"/>
      <c r="JH237" s="16"/>
      <c r="JI237" s="16"/>
      <c r="JJ237" s="16"/>
      <c r="JK237" s="16"/>
      <c r="JL237" s="16"/>
      <c r="JM237" s="16"/>
      <c r="JN237" s="16"/>
      <c r="JO237" s="16"/>
      <c r="JP237" s="16"/>
      <c r="JQ237" s="16"/>
      <c r="JR237" s="16"/>
      <c r="JS237" s="16"/>
      <c r="JT237" s="16"/>
      <c r="JU237" s="16"/>
      <c r="JV237" s="16"/>
      <c r="JW237" s="16"/>
      <c r="JX237" s="16"/>
      <c r="JY237" s="16"/>
      <c r="JZ237" s="16"/>
      <c r="KA237" s="16"/>
      <c r="KB237" s="16"/>
      <c r="KC237" s="16"/>
      <c r="KD237" s="16"/>
      <c r="KE237" s="16"/>
      <c r="KF237" s="16"/>
      <c r="KG237" s="16"/>
      <c r="KH237" s="16"/>
      <c r="KI237" s="16"/>
      <c r="KJ237" s="16"/>
      <c r="KK237" s="16"/>
      <c r="KL237" s="16"/>
      <c r="KM237" s="16"/>
      <c r="KN237" s="16"/>
      <c r="KO237" s="16"/>
      <c r="KP237" s="16"/>
      <c r="KQ237" s="16"/>
      <c r="KR237" s="16"/>
      <c r="KS237" s="16"/>
      <c r="KT237" s="16"/>
      <c r="KU237" s="16"/>
      <c r="KV237" s="16"/>
      <c r="KW237" s="16"/>
      <c r="KX237" s="16"/>
      <c r="KY237" s="16"/>
      <c r="KZ237" s="16"/>
      <c r="LA237" s="16"/>
      <c r="LB237" s="16"/>
      <c r="LC237" s="16"/>
      <c r="LD237" s="16"/>
      <c r="LE237" s="16"/>
      <c r="LF237" s="16"/>
      <c r="LG237" s="16"/>
      <c r="LH237" s="16"/>
      <c r="LI237" s="16"/>
      <c r="LJ237" s="16"/>
      <c r="LK237" s="16"/>
      <c r="LL237" s="16"/>
      <c r="LM237" s="16"/>
      <c r="LN237" s="16"/>
      <c r="LO237" s="16"/>
      <c r="LP237" s="16"/>
      <c r="LQ237" s="16"/>
      <c r="LR237" s="16"/>
      <c r="LS237" s="16"/>
      <c r="LT237" s="16"/>
      <c r="LU237" s="16"/>
      <c r="LV237" s="16"/>
      <c r="LW237" s="16"/>
      <c r="LX237" s="16"/>
      <c r="LY237" s="16"/>
      <c r="LZ237" s="16"/>
      <c r="MA237" s="16"/>
      <c r="MB237" s="16"/>
      <c r="MC237" s="16"/>
      <c r="MD237" s="16"/>
      <c r="ME237" s="16"/>
      <c r="MF237" s="16"/>
      <c r="MG237" s="16"/>
      <c r="MH237" s="16"/>
      <c r="MI237" s="16"/>
      <c r="MJ237" s="16"/>
      <c r="MK237" s="16"/>
      <c r="ML237" s="16"/>
      <c r="MM237" s="16"/>
      <c r="MN237" s="16"/>
      <c r="MO237" s="16"/>
      <c r="MP237" s="16"/>
      <c r="MQ237" s="16"/>
      <c r="MR237" s="16"/>
      <c r="MS237" s="16"/>
      <c r="MT237" s="16"/>
      <c r="MU237" s="16"/>
      <c r="MV237" s="16"/>
      <c r="MW237" s="16"/>
      <c r="MX237" s="16"/>
      <c r="MY237" s="16"/>
      <c r="MZ237" s="16"/>
      <c r="NA237" s="16"/>
      <c r="NB237" s="16"/>
      <c r="NC237" s="16"/>
      <c r="ND237" s="16"/>
      <c r="NE237" s="16"/>
      <c r="NF237" s="16"/>
      <c r="NG237" s="16"/>
      <c r="NH237" s="16"/>
      <c r="NI237" s="16"/>
      <c r="NJ237" s="16"/>
      <c r="NK237" s="16"/>
      <c r="NL237" s="16"/>
      <c r="NM237" s="16"/>
      <c r="NN237" s="16"/>
      <c r="NO237" s="16"/>
      <c r="NP237" s="16"/>
      <c r="NQ237" s="16"/>
      <c r="NR237" s="16"/>
      <c r="NS237" s="16"/>
      <c r="NT237" s="16"/>
      <c r="NU237" s="16"/>
      <c r="NV237" s="16"/>
      <c r="NW237" s="16"/>
      <c r="NX237" s="16"/>
      <c r="NY237" s="16"/>
      <c r="NZ237" s="16"/>
      <c r="OA237" s="16"/>
      <c r="OB237" s="16"/>
      <c r="OC237" s="16"/>
      <c r="OD237" s="16"/>
      <c r="OE237" s="16"/>
      <c r="OF237" s="16"/>
      <c r="OG237" s="16"/>
      <c r="OH237" s="16"/>
      <c r="OI237" s="16"/>
      <c r="OJ237" s="16"/>
      <c r="OK237" s="16"/>
      <c r="OL237" s="16"/>
      <c r="OM237" s="16"/>
      <c r="ON237" s="16"/>
      <c r="OO237" s="16"/>
      <c r="OP237" s="16"/>
      <c r="OQ237" s="16"/>
      <c r="OR237" s="16"/>
      <c r="OS237" s="16"/>
      <c r="OT237" s="16"/>
      <c r="OU237" s="16"/>
      <c r="OV237" s="16"/>
      <c r="OW237" s="16"/>
      <c r="OX237" s="16"/>
      <c r="OY237" s="16"/>
      <c r="OZ237" s="16"/>
      <c r="PA237" s="16"/>
      <c r="PB237" s="16"/>
      <c r="PC237" s="16"/>
      <c r="PD237" s="16"/>
      <c r="PE237" s="16"/>
      <c r="PF237" s="16"/>
      <c r="PG237" s="16"/>
      <c r="PH237" s="16"/>
      <c r="PI237" s="16"/>
      <c r="PJ237" s="16"/>
      <c r="PK237" s="16"/>
      <c r="PL237" s="16"/>
      <c r="PM237" s="16"/>
      <c r="PN237" s="16"/>
      <c r="PO237" s="16"/>
      <c r="PP237" s="16"/>
      <c r="PQ237" s="16"/>
      <c r="PR237" s="16"/>
      <c r="PS237" s="16"/>
      <c r="PT237" s="16"/>
      <c r="PU237" s="16"/>
      <c r="PV237" s="16"/>
      <c r="PW237" s="16"/>
      <c r="PX237" s="16"/>
      <c r="PY237" s="16"/>
      <c r="PZ237" s="16"/>
      <c r="QA237" s="16"/>
      <c r="QB237" s="16"/>
      <c r="QC237" s="16"/>
      <c r="QD237" s="16"/>
      <c r="QE237" s="16"/>
      <c r="QF237" s="16"/>
      <c r="QG237" s="16"/>
      <c r="QH237" s="16"/>
      <c r="QI237" s="16"/>
      <c r="QJ237" s="16"/>
      <c r="QK237" s="16"/>
      <c r="QL237" s="16"/>
      <c r="QM237" s="16"/>
      <c r="QN237" s="16"/>
      <c r="QO237" s="16"/>
      <c r="QP237" s="16"/>
      <c r="QQ237" s="16"/>
      <c r="QR237" s="16"/>
      <c r="QS237" s="16"/>
      <c r="QT237" s="16"/>
      <c r="QU237" s="16"/>
      <c r="QV237" s="16"/>
      <c r="QW237" s="16"/>
      <c r="QX237" s="16"/>
      <c r="QY237" s="16"/>
      <c r="QZ237" s="16"/>
      <c r="RA237" s="16"/>
      <c r="RB237" s="16"/>
      <c r="RC237" s="16"/>
      <c r="RD237" s="16"/>
      <c r="RE237" s="16"/>
      <c r="RF237" s="16"/>
      <c r="RG237" s="16"/>
      <c r="RH237" s="16"/>
      <c r="RI237" s="16"/>
      <c r="RJ237" s="16"/>
      <c r="RK237" s="16"/>
      <c r="RL237" s="16"/>
      <c r="RM237" s="16"/>
      <c r="RN237" s="16"/>
      <c r="RO237" s="16"/>
      <c r="RP237" s="16"/>
      <c r="RQ237" s="16"/>
      <c r="RR237" s="16"/>
      <c r="RS237" s="16"/>
      <c r="RT237" s="16"/>
      <c r="RU237" s="16"/>
      <c r="RV237" s="16"/>
      <c r="RW237" s="16"/>
      <c r="RX237" s="16"/>
      <c r="RY237" s="16"/>
      <c r="RZ237" s="16"/>
      <c r="SA237" s="16"/>
      <c r="SB237" s="16"/>
      <c r="SC237" s="16"/>
      <c r="SD237" s="16"/>
      <c r="SE237" s="16"/>
      <c r="SF237" s="16"/>
      <c r="SG237" s="16"/>
      <c r="SH237" s="16"/>
      <c r="SI237" s="16"/>
      <c r="SJ237" s="16"/>
      <c r="SK237" s="16"/>
      <c r="SL237" s="16"/>
      <c r="SM237" s="16"/>
      <c r="SN237" s="16"/>
      <c r="SO237" s="16"/>
      <c r="SP237" s="16"/>
      <c r="SQ237" s="16"/>
      <c r="SR237" s="16"/>
      <c r="SS237" s="16"/>
      <c r="ST237" s="16"/>
      <c r="SU237" s="16"/>
      <c r="SV237" s="16"/>
      <c r="SW237" s="16"/>
      <c r="SX237" s="16"/>
      <c r="SY237" s="16"/>
      <c r="SZ237" s="16"/>
      <c r="TA237" s="16"/>
      <c r="TB237" s="16"/>
      <c r="TC237" s="16"/>
      <c r="TD237" s="16"/>
      <c r="TE237" s="16"/>
      <c r="TF237" s="16"/>
      <c r="TG237" s="16"/>
      <c r="TH237" s="16"/>
      <c r="TI237" s="16"/>
      <c r="TJ237" s="16"/>
      <c r="TK237" s="16"/>
      <c r="TL237" s="16"/>
      <c r="TM237" s="16"/>
      <c r="TN237" s="16"/>
      <c r="TO237" s="16"/>
      <c r="TP237" s="16"/>
      <c r="TQ237" s="16"/>
      <c r="TR237" s="16"/>
      <c r="TS237" s="16"/>
      <c r="TT237" s="16"/>
      <c r="TU237" s="16"/>
      <c r="TV237" s="16"/>
      <c r="TW237" s="16"/>
      <c r="TX237" s="16"/>
      <c r="TY237" s="16"/>
      <c r="TZ237" s="16"/>
      <c r="UA237" s="16"/>
      <c r="UB237" s="16"/>
      <c r="UC237" s="16"/>
      <c r="UD237" s="16"/>
      <c r="UE237" s="16"/>
      <c r="UF237" s="16"/>
      <c r="UG237" s="16"/>
      <c r="UH237" s="16"/>
      <c r="UI237" s="16"/>
      <c r="UJ237" s="16"/>
      <c r="UK237" s="16"/>
      <c r="UL237" s="16"/>
      <c r="UM237" s="16"/>
      <c r="UN237" s="16"/>
      <c r="UO237" s="16"/>
      <c r="UP237" s="16"/>
      <c r="UQ237" s="16"/>
      <c r="UR237" s="16"/>
      <c r="US237" s="16"/>
      <c r="UT237" s="16"/>
      <c r="UU237" s="16"/>
      <c r="UV237" s="16"/>
      <c r="UW237" s="16"/>
      <c r="UX237" s="16"/>
      <c r="UY237" s="16"/>
      <c r="UZ237" s="16"/>
      <c r="VA237" s="16"/>
      <c r="VB237" s="16"/>
      <c r="VC237" s="16"/>
      <c r="VD237" s="16"/>
      <c r="VE237" s="16"/>
      <c r="VF237" s="16"/>
      <c r="VG237" s="16"/>
      <c r="VH237" s="16"/>
      <c r="VI237" s="16"/>
      <c r="VJ237" s="16"/>
      <c r="VK237" s="16"/>
      <c r="VL237" s="16"/>
      <c r="VM237" s="16"/>
      <c r="VN237" s="16"/>
      <c r="VO237" s="16"/>
      <c r="VP237" s="16"/>
      <c r="VQ237" s="16"/>
      <c r="VR237" s="16"/>
      <c r="VS237" s="16"/>
      <c r="VT237" s="16"/>
      <c r="VU237" s="16"/>
      <c r="VV237" s="16"/>
      <c r="VW237" s="16"/>
      <c r="VX237" s="16"/>
      <c r="VY237" s="16"/>
      <c r="VZ237" s="16"/>
      <c r="WA237" s="16"/>
      <c r="WB237" s="16"/>
      <c r="WC237" s="16"/>
      <c r="WD237" s="16"/>
      <c r="WE237" s="16"/>
      <c r="WF237" s="16"/>
      <c r="WG237" s="16"/>
      <c r="WH237" s="16"/>
      <c r="WI237" s="16"/>
      <c r="WJ237" s="16"/>
      <c r="WK237" s="16"/>
      <c r="WL237" s="16"/>
      <c r="WM237" s="16"/>
      <c r="WN237" s="16"/>
      <c r="WO237" s="16"/>
      <c r="WP237" s="16"/>
      <c r="WQ237" s="16"/>
      <c r="WR237" s="16"/>
      <c r="WS237" s="16"/>
      <c r="WT237" s="16"/>
      <c r="WU237" s="16"/>
      <c r="WV237" s="16"/>
      <c r="WW237" s="16"/>
      <c r="WX237" s="16"/>
      <c r="WY237" s="16"/>
      <c r="WZ237" s="16"/>
      <c r="XA237" s="16"/>
      <c r="XB237" s="16"/>
      <c r="XC237" s="16"/>
      <c r="XD237" s="16"/>
      <c r="XE237" s="16"/>
      <c r="XF237" s="16"/>
      <c r="XG237" s="16"/>
      <c r="XH237" s="16"/>
      <c r="XI237" s="16"/>
      <c r="XJ237" s="16"/>
      <c r="XK237" s="16"/>
      <c r="XL237" s="16"/>
      <c r="XM237" s="16"/>
      <c r="XN237" s="16"/>
      <c r="XO237" s="16"/>
      <c r="XP237" s="16"/>
      <c r="XQ237" s="16"/>
      <c r="XR237" s="16"/>
      <c r="XS237" s="16"/>
      <c r="XT237" s="16"/>
      <c r="XU237" s="16"/>
      <c r="XV237" s="16"/>
      <c r="XW237" s="16"/>
      <c r="XX237" s="16"/>
      <c r="XY237" s="16"/>
      <c r="XZ237" s="16"/>
      <c r="YA237" s="16"/>
      <c r="YB237" s="16"/>
      <c r="YC237" s="16"/>
      <c r="YD237" s="16"/>
      <c r="YE237" s="16"/>
      <c r="YF237" s="16"/>
      <c r="YG237" s="16"/>
      <c r="YH237" s="16"/>
      <c r="YI237" s="16"/>
      <c r="YJ237" s="16"/>
      <c r="YK237" s="16"/>
      <c r="YL237" s="16"/>
      <c r="YM237" s="16"/>
      <c r="YN237" s="16"/>
      <c r="YO237" s="16"/>
      <c r="YP237" s="16"/>
      <c r="YQ237" s="16"/>
      <c r="YR237" s="16"/>
      <c r="YS237" s="16"/>
      <c r="YT237" s="16"/>
      <c r="YU237" s="16"/>
      <c r="YV237" s="16"/>
      <c r="YW237" s="16"/>
      <c r="YX237" s="16"/>
      <c r="YY237" s="16"/>
      <c r="YZ237" s="16"/>
      <c r="ZA237" s="16"/>
      <c r="ZB237" s="16"/>
      <c r="ZC237" s="16"/>
      <c r="ZD237" s="16"/>
      <c r="ZE237" s="16"/>
      <c r="ZF237" s="16"/>
      <c r="ZG237" s="16"/>
      <c r="ZH237" s="16"/>
      <c r="ZI237" s="16"/>
      <c r="ZJ237" s="16"/>
      <c r="ZK237" s="16"/>
      <c r="ZL237" s="16"/>
      <c r="ZM237" s="16"/>
      <c r="ZN237" s="16"/>
      <c r="ZO237" s="16"/>
      <c r="ZP237" s="16"/>
      <c r="ZQ237" s="16"/>
      <c r="ZR237" s="16"/>
      <c r="ZS237" s="16"/>
      <c r="ZT237" s="16"/>
      <c r="ZU237" s="16"/>
      <c r="ZV237" s="16"/>
      <c r="ZW237" s="16"/>
      <c r="ZX237" s="16"/>
      <c r="ZY237" s="16"/>
      <c r="ZZ237" s="16"/>
      <c r="AAA237" s="16"/>
      <c r="AAB237" s="16"/>
      <c r="AAC237" s="16"/>
      <c r="AAD237" s="16"/>
      <c r="AAE237" s="16"/>
      <c r="AAF237" s="16"/>
      <c r="AAG237" s="16"/>
      <c r="AAH237" s="16"/>
      <c r="AAI237" s="16"/>
      <c r="AAJ237" s="16"/>
      <c r="AAK237" s="16"/>
      <c r="AAL237" s="16"/>
      <c r="AAM237" s="16"/>
      <c r="AAN237" s="16"/>
      <c r="AAO237" s="16"/>
      <c r="AAP237" s="16"/>
      <c r="AAQ237" s="16"/>
      <c r="AAR237" s="16"/>
      <c r="AAS237" s="16"/>
      <c r="AAT237" s="16"/>
      <c r="AAU237" s="16"/>
      <c r="AAV237" s="16"/>
      <c r="AAW237" s="16"/>
      <c r="AAX237" s="16"/>
      <c r="AAY237" s="16"/>
      <c r="AAZ237" s="16"/>
      <c r="ABA237" s="16"/>
      <c r="ABB237" s="16"/>
      <c r="ABC237" s="16"/>
      <c r="ABD237" s="16"/>
      <c r="ABE237" s="16"/>
      <c r="ABF237" s="16"/>
      <c r="ABG237" s="16"/>
      <c r="ABH237" s="16"/>
      <c r="ABI237" s="16"/>
      <c r="ABJ237" s="16"/>
      <c r="ABK237" s="16"/>
      <c r="ABL237" s="16"/>
      <c r="ABM237" s="16"/>
      <c r="ABN237" s="16"/>
      <c r="ABO237" s="16"/>
      <c r="ABP237" s="16"/>
      <c r="ABQ237" s="16"/>
      <c r="ABR237" s="16"/>
      <c r="ABS237" s="16"/>
      <c r="ABT237" s="16"/>
      <c r="ABU237" s="16"/>
      <c r="ABV237" s="16"/>
      <c r="ABW237" s="16"/>
      <c r="ABX237" s="16"/>
      <c r="ABY237" s="16"/>
      <c r="ABZ237" s="16"/>
      <c r="ACA237" s="16"/>
      <c r="ACB237" s="16"/>
      <c r="ACC237" s="16"/>
      <c r="ACD237" s="16"/>
      <c r="ACE237" s="16"/>
      <c r="ACF237" s="16"/>
      <c r="ACG237" s="16"/>
      <c r="ACH237" s="16"/>
      <c r="ACI237" s="16"/>
      <c r="ACJ237" s="16"/>
      <c r="ACK237" s="16"/>
      <c r="ACL237" s="16"/>
      <c r="ACM237" s="16"/>
      <c r="ACN237" s="16"/>
      <c r="ACO237" s="16"/>
      <c r="ACP237" s="16"/>
      <c r="ACQ237" s="16"/>
      <c r="ACR237" s="16"/>
      <c r="ACS237" s="16"/>
      <c r="ACT237" s="16"/>
      <c r="ACU237" s="16"/>
      <c r="ACV237" s="16"/>
      <c r="ACW237" s="16"/>
      <c r="ACX237" s="16"/>
      <c r="ACY237" s="16"/>
      <c r="ACZ237" s="16"/>
      <c r="ADA237" s="16"/>
      <c r="ADB237" s="16"/>
      <c r="ADC237" s="16"/>
      <c r="ADD237" s="16"/>
      <c r="ADE237" s="16"/>
      <c r="ADF237" s="16"/>
      <c r="ADG237" s="16"/>
      <c r="ADH237" s="16"/>
      <c r="ADI237" s="16"/>
      <c r="ADJ237" s="16"/>
      <c r="ADK237" s="16"/>
      <c r="ADL237" s="16"/>
      <c r="ADM237" s="16"/>
      <c r="ADN237" s="16"/>
      <c r="ADO237" s="16"/>
      <c r="ADP237" s="16"/>
      <c r="ADQ237" s="16"/>
      <c r="ADR237" s="16"/>
      <c r="ADS237" s="16"/>
      <c r="ADT237" s="16"/>
      <c r="ADU237" s="16"/>
      <c r="ADV237" s="16"/>
      <c r="ADW237" s="16"/>
      <c r="ADX237" s="16"/>
      <c r="ADY237" s="16"/>
      <c r="ADZ237" s="16"/>
      <c r="AEA237" s="16"/>
      <c r="AEB237" s="16"/>
      <c r="AEC237" s="16"/>
      <c r="AED237" s="16"/>
      <c r="AEE237" s="16"/>
      <c r="AEF237" s="16"/>
      <c r="AEG237" s="16"/>
      <c r="AEH237" s="16"/>
      <c r="AEI237" s="16"/>
      <c r="AEJ237" s="16"/>
      <c r="AEK237" s="16"/>
      <c r="AEL237" s="16"/>
      <c r="AEM237" s="16"/>
      <c r="AEN237" s="16"/>
      <c r="AEO237" s="16"/>
      <c r="AEP237" s="16"/>
      <c r="AEQ237" s="16"/>
      <c r="AER237" s="16"/>
      <c r="AES237" s="16"/>
      <c r="AET237" s="16"/>
      <c r="AEU237" s="16"/>
      <c r="AEV237" s="16"/>
      <c r="AEW237" s="16"/>
      <c r="AEX237" s="16"/>
      <c r="AEY237" s="16"/>
      <c r="AEZ237" s="16"/>
      <c r="AFA237" s="16"/>
      <c r="AFB237" s="16"/>
      <c r="AFC237" s="16"/>
      <c r="AFD237" s="16"/>
      <c r="AFE237" s="16"/>
      <c r="AFF237" s="16"/>
      <c r="AFG237" s="16"/>
      <c r="AFH237" s="16"/>
      <c r="AFI237" s="16"/>
      <c r="AFJ237" s="16"/>
      <c r="AFK237" s="16"/>
      <c r="AFL237" s="16"/>
      <c r="AFM237" s="16"/>
      <c r="AFN237" s="16"/>
      <c r="AFO237" s="16"/>
      <c r="AFP237" s="16"/>
      <c r="AFQ237" s="16"/>
      <c r="AFR237" s="16"/>
      <c r="AFS237" s="16"/>
      <c r="AFT237" s="16"/>
      <c r="AFU237" s="16"/>
      <c r="AFV237" s="16"/>
      <c r="AFW237" s="16"/>
      <c r="AFX237" s="16"/>
      <c r="AFY237" s="16"/>
      <c r="AFZ237" s="16"/>
      <c r="AGA237" s="16"/>
      <c r="AGB237" s="16"/>
      <c r="AGC237" s="16"/>
      <c r="AGD237" s="16"/>
      <c r="AGE237" s="16"/>
      <c r="AGF237" s="16"/>
      <c r="AGG237" s="16"/>
      <c r="AGH237" s="16"/>
      <c r="AGI237" s="16"/>
      <c r="AGJ237" s="16"/>
      <c r="AGK237" s="16"/>
      <c r="AGL237" s="16"/>
      <c r="AGM237" s="16"/>
      <c r="AGN237" s="16"/>
      <c r="AGO237" s="16"/>
      <c r="AGP237" s="16"/>
      <c r="AGQ237" s="16"/>
      <c r="AGR237" s="16"/>
      <c r="AGS237" s="16"/>
      <c r="AGT237" s="16"/>
      <c r="AGU237" s="16"/>
      <c r="AGV237" s="16"/>
      <c r="AGW237" s="16"/>
      <c r="AGX237" s="16"/>
      <c r="AGY237" s="16"/>
      <c r="AGZ237" s="16"/>
      <c r="AHA237" s="16"/>
      <c r="AHB237" s="16"/>
      <c r="AHC237" s="16"/>
      <c r="AHD237" s="16"/>
      <c r="AHE237" s="16"/>
      <c r="AHF237" s="16"/>
      <c r="AHG237" s="16"/>
      <c r="AHH237" s="16"/>
      <c r="AHI237" s="16"/>
      <c r="AHJ237" s="16"/>
      <c r="AHK237" s="16"/>
      <c r="AHL237" s="16"/>
      <c r="AHM237" s="16"/>
      <c r="AHN237" s="16"/>
      <c r="AHO237" s="16"/>
      <c r="AHP237" s="16"/>
      <c r="AHQ237" s="16"/>
      <c r="AHR237" s="16"/>
      <c r="AHS237" s="16"/>
      <c r="AHT237" s="16"/>
      <c r="AHU237" s="16"/>
      <c r="AHV237" s="16"/>
      <c r="AHW237" s="16"/>
      <c r="AHX237" s="16"/>
      <c r="AHY237" s="16"/>
      <c r="AHZ237" s="16"/>
      <c r="AIA237" s="16"/>
      <c r="AIB237" s="16"/>
      <c r="AIC237" s="16"/>
      <c r="AID237" s="16"/>
      <c r="AIE237" s="16"/>
      <c r="AIF237" s="16"/>
      <c r="AIG237" s="16"/>
      <c r="AIH237" s="16"/>
      <c r="AII237" s="16"/>
      <c r="AIJ237" s="16"/>
      <c r="AIK237" s="16"/>
      <c r="AIL237" s="16"/>
      <c r="AIM237" s="16"/>
      <c r="AIN237" s="16"/>
      <c r="AIO237" s="16"/>
      <c r="AIP237" s="16"/>
      <c r="AIQ237" s="16"/>
      <c r="AIR237" s="16"/>
      <c r="AIS237" s="16"/>
      <c r="AIT237" s="16"/>
      <c r="AIU237" s="16"/>
      <c r="AIV237" s="16"/>
      <c r="AIW237" s="16"/>
      <c r="AIX237" s="16"/>
      <c r="AIY237" s="16"/>
      <c r="AIZ237" s="16"/>
      <c r="AJA237" s="16"/>
      <c r="AJB237" s="16"/>
      <c r="AJC237" s="16"/>
      <c r="AJD237" s="16"/>
      <c r="AJE237" s="16"/>
      <c r="AJF237" s="16"/>
      <c r="AJG237" s="16"/>
      <c r="AJH237" s="16"/>
      <c r="AJI237" s="16"/>
      <c r="AJJ237" s="16"/>
      <c r="AJK237" s="16"/>
      <c r="AJL237" s="16"/>
      <c r="AJM237" s="16"/>
      <c r="AJN237" s="16"/>
      <c r="AJO237" s="16"/>
      <c r="AJP237" s="16"/>
      <c r="AJQ237" s="16"/>
      <c r="AJR237" s="16"/>
      <c r="AJS237" s="16"/>
      <c r="AJT237" s="16"/>
      <c r="AJU237" s="16"/>
      <c r="AJV237" s="16"/>
      <c r="AJW237" s="16"/>
      <c r="AJX237" s="16"/>
      <c r="AJY237" s="16"/>
      <c r="AJZ237" s="16"/>
      <c r="AKA237" s="16"/>
      <c r="AKB237" s="16"/>
      <c r="AKC237" s="16"/>
      <c r="AKD237" s="16"/>
      <c r="AKE237" s="16"/>
      <c r="AKF237" s="16"/>
      <c r="AKG237" s="16"/>
      <c r="AKH237" s="16"/>
      <c r="AKI237" s="16"/>
      <c r="AKJ237" s="16"/>
      <c r="AKK237" s="16"/>
      <c r="AKL237" s="16"/>
      <c r="AKM237" s="16"/>
      <c r="AKN237" s="16"/>
      <c r="AKO237" s="16"/>
      <c r="AKP237" s="16"/>
      <c r="AKQ237" s="16"/>
      <c r="AKR237" s="16"/>
      <c r="AKS237" s="16"/>
      <c r="AKT237" s="16"/>
      <c r="AKU237" s="16"/>
      <c r="AKV237" s="16"/>
      <c r="AKW237" s="16"/>
      <c r="AKX237" s="16"/>
      <c r="AKY237" s="16"/>
      <c r="AKZ237" s="16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16"/>
      <c r="ALP237" s="16"/>
      <c r="ALQ237" s="16"/>
      <c r="ALR237" s="16"/>
      <c r="ALS237" s="16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  <c r="AMK237" s="9"/>
      <c r="AML237" s="9"/>
      <c r="AMM237" s="9"/>
      <c r="AMN237" s="9"/>
      <c r="AMO237" s="9"/>
      <c r="AMP237" s="9"/>
    </row>
    <row r="238" spans="1:1030" x14ac:dyDescent="0.25">
      <c r="A238" s="40"/>
      <c r="B238" s="40"/>
      <c r="C238" s="210"/>
      <c r="D238" s="6"/>
      <c r="E238" s="104"/>
      <c r="G238" s="113"/>
      <c r="H238" s="8"/>
      <c r="I238" s="48"/>
      <c r="J238" s="48"/>
      <c r="U238" s="68"/>
    </row>
    <row r="239" spans="1:1030" x14ac:dyDescent="0.25">
      <c r="A239" s="40"/>
      <c r="B239" s="54"/>
      <c r="C239" s="210"/>
      <c r="D239" s="3"/>
      <c r="E239" s="105"/>
      <c r="G239" s="113"/>
      <c r="H239" s="8"/>
      <c r="I239" s="48"/>
      <c r="J239" s="48"/>
      <c r="AN239" s="16"/>
      <c r="AO239" s="16"/>
    </row>
    <row r="240" spans="1:1030" x14ac:dyDescent="0.25">
      <c r="B240" s="344" t="s">
        <v>1286</v>
      </c>
      <c r="C240" s="210"/>
      <c r="D240" s="3"/>
      <c r="E240" s="104"/>
      <c r="G240" s="113"/>
      <c r="H240" s="8"/>
      <c r="I240" s="48"/>
      <c r="J240" s="48"/>
      <c r="AN240" s="16"/>
      <c r="AO240" s="16"/>
    </row>
    <row r="241" spans="1:41" x14ac:dyDescent="0.25">
      <c r="B241" s="372" t="s">
        <v>1297</v>
      </c>
      <c r="C241" s="210"/>
      <c r="D241" s="3"/>
      <c r="E241" s="104"/>
      <c r="G241" s="113"/>
      <c r="H241" s="8"/>
      <c r="I241" s="48"/>
      <c r="J241" s="48"/>
    </row>
    <row r="242" spans="1:41" x14ac:dyDescent="0.25">
      <c r="B242" s="345" t="s">
        <v>1298</v>
      </c>
      <c r="C242" s="210"/>
      <c r="D242" s="3"/>
      <c r="E242" s="104"/>
      <c r="G242" s="113"/>
      <c r="H242" s="8"/>
      <c r="I242" s="48"/>
      <c r="J242" s="48"/>
    </row>
    <row r="243" spans="1:41" x14ac:dyDescent="0.25">
      <c r="B243" s="346" t="s">
        <v>1284</v>
      </c>
      <c r="C243" s="210"/>
      <c r="D243" s="3"/>
      <c r="E243" s="104"/>
      <c r="G243" s="113"/>
      <c r="H243" s="8"/>
      <c r="I243" s="48"/>
      <c r="J243" s="48"/>
    </row>
    <row r="244" spans="1:41" x14ac:dyDescent="0.25">
      <c r="B244" s="246" t="s">
        <v>1285</v>
      </c>
      <c r="C244" s="210"/>
      <c r="D244" s="3"/>
      <c r="E244" s="104"/>
      <c r="G244" s="113"/>
      <c r="H244" s="8"/>
      <c r="I244" s="48"/>
      <c r="J244" s="48"/>
    </row>
    <row r="245" spans="1:41" x14ac:dyDescent="0.25">
      <c r="C245" s="210"/>
      <c r="D245" s="3"/>
      <c r="E245" s="104"/>
      <c r="G245" s="113"/>
      <c r="H245" s="8"/>
    </row>
    <row r="246" spans="1:41" x14ac:dyDescent="0.25">
      <c r="A246" s="48"/>
      <c r="B246" s="32" t="s">
        <v>1054</v>
      </c>
      <c r="C246" s="210"/>
      <c r="D246" s="15"/>
      <c r="E246" s="210"/>
      <c r="G246" s="113"/>
      <c r="H246" s="8"/>
      <c r="I246" s="48"/>
      <c r="J246" s="48"/>
      <c r="AN246" s="16"/>
      <c r="AO246" s="16"/>
    </row>
    <row r="247" spans="1:41" x14ac:dyDescent="0.25">
      <c r="A247" s="48"/>
      <c r="B247" s="54" t="s">
        <v>195</v>
      </c>
      <c r="C247" s="210"/>
      <c r="D247" s="49"/>
      <c r="E247" s="210"/>
      <c r="G247" s="113"/>
      <c r="H247" s="8"/>
      <c r="I247" s="48"/>
      <c r="J247" s="48"/>
      <c r="AN247" s="16"/>
      <c r="AO247" s="16"/>
    </row>
    <row r="248" spans="1:41" x14ac:dyDescent="0.25">
      <c r="A248" s="48"/>
      <c r="B248" s="54" t="s">
        <v>118</v>
      </c>
      <c r="C248" s="210"/>
      <c r="D248" s="48"/>
      <c r="E248" s="210"/>
      <c r="G248" s="113"/>
      <c r="H248" s="8"/>
      <c r="I248" s="48"/>
      <c r="J248" s="48"/>
      <c r="AN248" s="16"/>
      <c r="AO248" s="16"/>
    </row>
    <row r="249" spans="1:41" x14ac:dyDescent="0.25">
      <c r="A249" s="48"/>
      <c r="B249" s="54">
        <v>1</v>
      </c>
      <c r="C249" s="210"/>
      <c r="D249" s="20"/>
      <c r="E249" s="210"/>
      <c r="G249" s="113"/>
      <c r="H249" s="8"/>
      <c r="I249" s="48"/>
      <c r="J249" s="48"/>
      <c r="AN249" s="16"/>
      <c r="AO249" s="16"/>
    </row>
    <row r="250" spans="1:41" x14ac:dyDescent="0.25">
      <c r="A250" s="48"/>
      <c r="B250" s="54">
        <v>2</v>
      </c>
      <c r="C250" s="210"/>
      <c r="D250" s="48"/>
      <c r="E250" s="210"/>
      <c r="G250" s="113"/>
      <c r="H250" s="8"/>
      <c r="I250" s="48"/>
      <c r="J250" s="48"/>
      <c r="AN250" s="16"/>
      <c r="AO250" s="16"/>
    </row>
    <row r="251" spans="1:41" x14ac:dyDescent="0.25">
      <c r="A251" s="48"/>
      <c r="B251" s="54">
        <v>3</v>
      </c>
      <c r="C251" s="210"/>
      <c r="D251" s="15"/>
      <c r="E251" s="210"/>
      <c r="G251" s="113"/>
      <c r="H251" s="8"/>
      <c r="I251" s="48"/>
      <c r="J251" s="48"/>
      <c r="AN251" s="16"/>
      <c r="AO251" s="16"/>
    </row>
    <row r="252" spans="1:41" x14ac:dyDescent="0.25">
      <c r="A252" s="48"/>
      <c r="B252" s="54">
        <v>4</v>
      </c>
      <c r="C252" s="210"/>
      <c r="D252" s="20"/>
      <c r="E252" s="210"/>
      <c r="G252" s="113"/>
      <c r="H252" s="8"/>
      <c r="I252" s="48"/>
      <c r="J252" s="48"/>
      <c r="AN252" s="16"/>
      <c r="AO252" s="16"/>
    </row>
    <row r="253" spans="1:41" x14ac:dyDescent="0.25">
      <c r="A253" s="55"/>
      <c r="B253" s="54">
        <v>5</v>
      </c>
      <c r="C253" s="210"/>
      <c r="D253" s="21"/>
      <c r="E253" s="104"/>
      <c r="G253" s="113"/>
      <c r="H253" s="8"/>
      <c r="I253" s="48"/>
      <c r="J253" s="48"/>
      <c r="AN253" s="16"/>
      <c r="AO253" s="16"/>
    </row>
    <row r="254" spans="1:41" x14ac:dyDescent="0.25">
      <c r="B254" s="54" t="s">
        <v>1055</v>
      </c>
      <c r="C254" s="210"/>
      <c r="D254" s="3"/>
      <c r="E254" s="104"/>
      <c r="G254" s="113"/>
      <c r="H254" s="8"/>
      <c r="I254" s="48"/>
      <c r="J254" s="48"/>
      <c r="AN254" s="16"/>
      <c r="AO254" s="16"/>
    </row>
    <row r="255" spans="1:41" x14ac:dyDescent="0.25">
      <c r="C255" s="210"/>
      <c r="D255" s="3"/>
      <c r="E255" s="104"/>
      <c r="G255" s="113"/>
      <c r="H255" s="8"/>
      <c r="I255" s="48"/>
      <c r="J255" s="48"/>
      <c r="AN255" s="16"/>
      <c r="AO255" s="16"/>
    </row>
    <row r="256" spans="1:41" x14ac:dyDescent="0.25">
      <c r="C256" s="210"/>
      <c r="D256" s="3"/>
      <c r="E256" s="104"/>
      <c r="G256" s="113"/>
      <c r="H256" s="8"/>
    </row>
    <row r="257" spans="3:8" x14ac:dyDescent="0.25">
      <c r="C257" s="210"/>
      <c r="D257" s="3"/>
      <c r="E257" s="104"/>
      <c r="G257" s="113"/>
      <c r="H257" s="8"/>
    </row>
    <row r="258" spans="3:8" x14ac:dyDescent="0.25">
      <c r="C258" s="210"/>
      <c r="D258" s="3"/>
      <c r="E258" s="104"/>
      <c r="G258" s="113"/>
      <c r="H258" s="8"/>
    </row>
    <row r="259" spans="3:8" x14ac:dyDescent="0.25">
      <c r="C259" s="210"/>
      <c r="D259" s="3"/>
      <c r="E259" s="104"/>
      <c r="G259" s="113"/>
      <c r="H259" s="8"/>
    </row>
    <row r="260" spans="3:8" x14ac:dyDescent="0.25">
      <c r="C260" s="210"/>
      <c r="D260" s="3"/>
      <c r="E260" s="104"/>
      <c r="G260" s="113"/>
      <c r="H260" s="8"/>
    </row>
    <row r="261" spans="3:8" x14ac:dyDescent="0.25">
      <c r="C261" s="210"/>
      <c r="D261" s="3"/>
      <c r="E261" s="104"/>
      <c r="G261" s="113"/>
      <c r="H261" s="8"/>
    </row>
    <row r="262" spans="3:8" x14ac:dyDescent="0.25">
      <c r="C262" s="210"/>
      <c r="D262" s="3"/>
      <c r="E262" s="104"/>
      <c r="G262" s="113"/>
      <c r="H262" s="8"/>
    </row>
    <row r="263" spans="3:8" x14ac:dyDescent="0.25">
      <c r="C263" s="210"/>
      <c r="D263" s="3"/>
      <c r="E263" s="104"/>
      <c r="G263" s="113"/>
      <c r="H263" s="8"/>
    </row>
    <row r="264" spans="3:8" x14ac:dyDescent="0.25">
      <c r="C264" s="210"/>
      <c r="D264" s="3"/>
      <c r="E264" s="104"/>
      <c r="G264" s="113"/>
      <c r="H264" s="8"/>
    </row>
  </sheetData>
  <pageMargins left="0.7" right="0.7" top="0.78749999999999998" bottom="0.78749999999999998" header="0.51180555555555496" footer="0.51180555555555496"/>
  <pageSetup paperSize="9" orientation="portrait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I62"/>
  <sheetViews>
    <sheetView zoomScaleNormal="100" workbookViewId="0">
      <selection activeCell="A6" sqref="A6"/>
    </sheetView>
  </sheetViews>
  <sheetFormatPr baseColWidth="10" defaultColWidth="10.6640625" defaultRowHeight="13.2" x14ac:dyDescent="0.25"/>
  <cols>
    <col min="1" max="1" width="20.5546875" customWidth="1"/>
    <col min="2" max="30" width="4.44140625" customWidth="1"/>
  </cols>
  <sheetData>
    <row r="1" spans="1:1023" x14ac:dyDescent="0.25">
      <c r="A1" s="67" t="s">
        <v>1380</v>
      </c>
    </row>
    <row r="2" spans="1:1023" x14ac:dyDescent="0.25">
      <c r="A2" s="88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3"/>
      <c r="P2" s="64"/>
      <c r="Q2" s="64"/>
      <c r="R2" s="64"/>
      <c r="S2" s="64"/>
    </row>
    <row r="3" spans="1:1023" x14ac:dyDescent="0.25">
      <c r="A3" s="88"/>
      <c r="B3" s="482" t="s">
        <v>1379</v>
      </c>
      <c r="C3" s="70"/>
      <c r="D3" s="70"/>
      <c r="E3" s="70"/>
      <c r="F3" s="70"/>
      <c r="G3" s="70"/>
      <c r="H3" s="483" t="s">
        <v>1378</v>
      </c>
      <c r="I3" s="70"/>
      <c r="J3" s="70"/>
      <c r="K3" s="70"/>
      <c r="L3" s="70"/>
      <c r="M3" s="70"/>
      <c r="N3" s="70"/>
      <c r="O3" s="97"/>
      <c r="P3" s="70"/>
      <c r="Q3" s="70"/>
      <c r="R3" s="70"/>
      <c r="S3" s="70"/>
    </row>
    <row r="4" spans="1:1023" ht="15.75" customHeight="1" x14ac:dyDescent="0.25">
      <c r="A4" s="32" t="s">
        <v>1</v>
      </c>
      <c r="B4" s="64">
        <v>1</v>
      </c>
      <c r="C4" s="64">
        <v>2</v>
      </c>
      <c r="D4" s="64">
        <v>3</v>
      </c>
      <c r="E4" s="64">
        <v>4</v>
      </c>
      <c r="F4" s="64">
        <v>5</v>
      </c>
      <c r="G4" s="65">
        <v>6</v>
      </c>
      <c r="H4" s="64">
        <v>7</v>
      </c>
      <c r="I4" s="64">
        <v>8</v>
      </c>
      <c r="J4" s="64">
        <v>9</v>
      </c>
      <c r="K4" s="64">
        <v>10</v>
      </c>
      <c r="L4" s="64">
        <v>11</v>
      </c>
      <c r="M4" s="64">
        <v>12</v>
      </c>
      <c r="N4" s="64">
        <v>13</v>
      </c>
      <c r="O4" s="64">
        <v>14</v>
      </c>
      <c r="P4" s="64">
        <v>15</v>
      </c>
      <c r="Q4" s="64">
        <v>16</v>
      </c>
      <c r="R4" s="64">
        <v>17</v>
      </c>
      <c r="S4" s="64">
        <v>18</v>
      </c>
      <c r="T4" s="64">
        <v>19</v>
      </c>
      <c r="U4" s="64">
        <v>20</v>
      </c>
      <c r="V4" s="64">
        <v>21</v>
      </c>
      <c r="W4" s="64">
        <v>22</v>
      </c>
      <c r="X4" s="63">
        <v>23</v>
      </c>
      <c r="Y4" s="64">
        <v>24</v>
      </c>
      <c r="Z4" s="64">
        <v>25</v>
      </c>
      <c r="AA4" s="64">
        <v>26</v>
      </c>
      <c r="AB4" s="66">
        <v>27</v>
      </c>
      <c r="AC4" s="65">
        <v>28</v>
      </c>
      <c r="AD4" s="65">
        <v>29</v>
      </c>
      <c r="AE4" s="52"/>
      <c r="AF4" s="52" t="s">
        <v>0</v>
      </c>
      <c r="AG4" s="228"/>
      <c r="AH4" s="213"/>
      <c r="AI4" s="213"/>
      <c r="AJ4" s="213"/>
      <c r="AK4" s="213"/>
      <c r="AL4" s="213"/>
      <c r="AM4" s="213"/>
      <c r="AN4" s="40"/>
      <c r="AO4" s="40"/>
      <c r="AP4" s="48"/>
      <c r="AQ4" s="48"/>
      <c r="AR4" s="48"/>
      <c r="AS4" s="48"/>
      <c r="AT4" s="48"/>
      <c r="AU4" s="48"/>
      <c r="AV4" s="16"/>
      <c r="AW4" s="16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16"/>
      <c r="BJ4" s="16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</row>
    <row r="5" spans="1:1023" s="9" customFormat="1" ht="13.5" customHeight="1" x14ac:dyDescent="0.25">
      <c r="A5" s="22" t="s">
        <v>1306</v>
      </c>
      <c r="B5" s="210">
        <v>29</v>
      </c>
      <c r="C5" s="18">
        <v>1</v>
      </c>
      <c r="D5" s="122">
        <v>20</v>
      </c>
      <c r="E5" s="20">
        <v>27</v>
      </c>
      <c r="F5" s="122">
        <v>25</v>
      </c>
      <c r="G5" s="255">
        <v>28</v>
      </c>
      <c r="H5" s="122">
        <v>17</v>
      </c>
      <c r="I5" s="122">
        <v>10</v>
      </c>
      <c r="J5" s="108">
        <v>8</v>
      </c>
      <c r="K5" s="18">
        <v>14</v>
      </c>
      <c r="L5" s="103">
        <v>9</v>
      </c>
      <c r="M5" s="108">
        <v>7</v>
      </c>
      <c r="N5" s="18">
        <v>6</v>
      </c>
      <c r="O5" s="6">
        <v>16</v>
      </c>
      <c r="P5" s="19">
        <v>13</v>
      </c>
      <c r="Q5" s="18">
        <v>5</v>
      </c>
      <c r="R5" s="18">
        <v>3</v>
      </c>
      <c r="S5" s="18">
        <v>4</v>
      </c>
      <c r="T5" s="460">
        <v>26</v>
      </c>
      <c r="U5" s="122">
        <v>19</v>
      </c>
      <c r="V5" s="122">
        <v>21</v>
      </c>
      <c r="W5" s="6">
        <v>24</v>
      </c>
      <c r="X5" s="20">
        <v>22</v>
      </c>
      <c r="Y5" s="18">
        <v>2</v>
      </c>
      <c r="Z5" s="20">
        <v>18</v>
      </c>
      <c r="AA5" s="122">
        <v>11</v>
      </c>
      <c r="AB5" s="122">
        <v>12</v>
      </c>
      <c r="AC5" s="20">
        <v>15</v>
      </c>
      <c r="AD5" s="255">
        <v>23</v>
      </c>
      <c r="AE5" s="51"/>
      <c r="AF5" s="52" t="s">
        <v>2</v>
      </c>
      <c r="AG5" s="229"/>
      <c r="AH5" s="230"/>
      <c r="AI5" s="230"/>
      <c r="AJ5" s="230"/>
      <c r="AK5" s="230"/>
      <c r="AL5" s="230"/>
      <c r="AM5" s="230"/>
      <c r="AN5" s="40"/>
      <c r="AO5" s="40"/>
      <c r="AP5" s="48"/>
      <c r="AQ5" s="48"/>
      <c r="AR5" s="48"/>
      <c r="AS5" s="48"/>
      <c r="AT5" s="20"/>
      <c r="AU5" s="20"/>
      <c r="AV5" s="23"/>
      <c r="AW5" s="20"/>
      <c r="AX5" s="20"/>
      <c r="AY5" s="21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</row>
    <row r="6" spans="1:1023" s="9" customFormat="1" ht="13.5" customHeight="1" x14ac:dyDescent="0.25">
      <c r="A6" s="212" t="s">
        <v>3</v>
      </c>
      <c r="B6" s="256" t="s">
        <v>10</v>
      </c>
      <c r="C6" s="12" t="s">
        <v>4</v>
      </c>
      <c r="D6" s="136" t="s">
        <v>10</v>
      </c>
      <c r="E6" s="136" t="s">
        <v>10</v>
      </c>
      <c r="F6" s="269" t="s">
        <v>10</v>
      </c>
      <c r="G6" s="257" t="s">
        <v>10</v>
      </c>
      <c r="H6" s="135" t="s">
        <v>7</v>
      </c>
      <c r="I6" s="135" t="s">
        <v>7</v>
      </c>
      <c r="J6" s="135" t="s">
        <v>7</v>
      </c>
      <c r="K6" s="135" t="s">
        <v>7</v>
      </c>
      <c r="L6" s="112" t="s">
        <v>7</v>
      </c>
      <c r="M6" s="135" t="s">
        <v>6</v>
      </c>
      <c r="N6" s="134" t="s">
        <v>6</v>
      </c>
      <c r="O6" s="135" t="s">
        <v>6</v>
      </c>
      <c r="P6" s="135" t="s">
        <v>6</v>
      </c>
      <c r="Q6" s="134" t="s">
        <v>6</v>
      </c>
      <c r="R6" s="134" t="s">
        <v>5</v>
      </c>
      <c r="S6" s="134" t="s">
        <v>5</v>
      </c>
      <c r="T6" s="181" t="s">
        <v>9</v>
      </c>
      <c r="U6" s="168" t="s">
        <v>9</v>
      </c>
      <c r="V6" s="168" t="s">
        <v>9</v>
      </c>
      <c r="W6" s="168" t="s">
        <v>9</v>
      </c>
      <c r="X6" s="168" t="s">
        <v>9</v>
      </c>
      <c r="Y6" s="134" t="s">
        <v>5</v>
      </c>
      <c r="Z6" s="135" t="s">
        <v>8</v>
      </c>
      <c r="AA6" s="135" t="s">
        <v>8</v>
      </c>
      <c r="AB6" s="135" t="s">
        <v>8</v>
      </c>
      <c r="AC6" s="134" t="s">
        <v>8</v>
      </c>
      <c r="AD6" s="289" t="s">
        <v>8</v>
      </c>
      <c r="AE6" s="51"/>
      <c r="AF6" s="51" t="s">
        <v>11</v>
      </c>
      <c r="AG6" s="228"/>
      <c r="AH6" s="213"/>
      <c r="AI6" s="213"/>
      <c r="AJ6" s="213"/>
      <c r="AK6" s="213"/>
      <c r="AL6" s="213"/>
      <c r="AM6" s="213"/>
      <c r="AN6" s="40"/>
      <c r="AO6" s="40"/>
      <c r="AP6" s="48"/>
      <c r="AQ6" s="48"/>
      <c r="AR6" s="48"/>
      <c r="AS6" s="48"/>
      <c r="AT6" s="48"/>
      <c r="AU6" s="48"/>
      <c r="AV6" s="16"/>
      <c r="AW6" s="48"/>
      <c r="AX6" s="48"/>
      <c r="AY6" s="49"/>
      <c r="AZ6" s="15"/>
      <c r="BA6" s="15"/>
      <c r="BB6" s="48"/>
      <c r="BC6" s="48"/>
      <c r="BD6" s="48"/>
      <c r="BE6" s="48"/>
      <c r="BF6" s="48"/>
      <c r="BG6" s="48"/>
      <c r="BH6" s="48"/>
      <c r="BI6" s="48"/>
      <c r="BJ6" s="48"/>
      <c r="BK6" s="15"/>
      <c r="BL6" s="48"/>
      <c r="BM6" s="15"/>
      <c r="BN6" s="15"/>
      <c r="BO6" s="48"/>
      <c r="BP6" s="48"/>
      <c r="BQ6" s="48"/>
      <c r="BR6" s="15"/>
      <c r="BS6" s="15"/>
      <c r="BT6" s="24"/>
      <c r="BU6" s="48"/>
      <c r="BV6" s="15"/>
      <c r="BW6" s="48"/>
      <c r="BX6" s="15"/>
      <c r="BY6" s="15"/>
      <c r="BZ6" s="15"/>
      <c r="CA6" s="48"/>
    </row>
    <row r="7" spans="1:1023" s="9" customFormat="1" ht="13.5" customHeight="1" x14ac:dyDescent="0.25">
      <c r="A7" s="212" t="s">
        <v>12</v>
      </c>
      <c r="B7" s="307">
        <v>2021</v>
      </c>
      <c r="C7" s="308">
        <v>2021</v>
      </c>
      <c r="D7" s="307">
        <v>2021</v>
      </c>
      <c r="E7" s="308">
        <v>2021</v>
      </c>
      <c r="F7" s="308">
        <v>2021</v>
      </c>
      <c r="G7" s="309">
        <v>2021</v>
      </c>
      <c r="H7" s="307">
        <v>2021</v>
      </c>
      <c r="I7" s="307">
        <v>2021</v>
      </c>
      <c r="J7" s="307">
        <v>2021</v>
      </c>
      <c r="K7" s="308">
        <v>2021</v>
      </c>
      <c r="L7" s="310">
        <v>2021</v>
      </c>
      <c r="M7" s="307">
        <v>2021</v>
      </c>
      <c r="N7" s="308">
        <v>2021</v>
      </c>
      <c r="O7" s="308">
        <v>2021</v>
      </c>
      <c r="P7" s="307">
        <v>2021</v>
      </c>
      <c r="Q7" s="308">
        <v>2021</v>
      </c>
      <c r="R7" s="308">
        <v>2019</v>
      </c>
      <c r="S7" s="308">
        <v>2019</v>
      </c>
      <c r="T7" s="311">
        <v>2021</v>
      </c>
      <c r="U7" s="307">
        <v>2021</v>
      </c>
      <c r="V7" s="307">
        <v>2021</v>
      </c>
      <c r="W7" s="311">
        <v>2021</v>
      </c>
      <c r="X7" s="308">
        <v>2021</v>
      </c>
      <c r="Y7" s="308">
        <v>2019</v>
      </c>
      <c r="Z7" s="308">
        <v>2021</v>
      </c>
      <c r="AA7" s="307">
        <v>2021</v>
      </c>
      <c r="AB7" s="307">
        <v>2021</v>
      </c>
      <c r="AC7" s="308">
        <v>2021</v>
      </c>
      <c r="AD7" s="309">
        <v>2021</v>
      </c>
      <c r="AE7" s="51"/>
      <c r="AF7" s="51" t="s">
        <v>13</v>
      </c>
      <c r="AG7" s="228"/>
      <c r="AH7" s="213"/>
      <c r="AI7" s="213"/>
      <c r="AJ7" s="213"/>
      <c r="AK7" s="213"/>
      <c r="AL7" s="213"/>
      <c r="AM7" s="213"/>
      <c r="AN7" s="40"/>
      <c r="AO7" s="40"/>
      <c r="AP7" s="48"/>
      <c r="AQ7" s="48"/>
      <c r="AR7" s="48"/>
      <c r="AS7" s="48"/>
      <c r="AT7" s="48"/>
      <c r="AU7" s="48"/>
      <c r="AV7" s="16"/>
      <c r="AW7" s="48"/>
      <c r="AX7" s="48"/>
      <c r="AY7" s="49"/>
      <c r="AZ7" s="15"/>
      <c r="BA7" s="15"/>
      <c r="BB7" s="48"/>
      <c r="BC7" s="48"/>
      <c r="BD7" s="48"/>
      <c r="BE7" s="48"/>
      <c r="BF7" s="48"/>
      <c r="BG7" s="48"/>
      <c r="BH7" s="48"/>
      <c r="BI7" s="48"/>
      <c r="BJ7" s="48"/>
      <c r="BK7" s="15"/>
      <c r="BL7" s="48"/>
      <c r="BM7" s="15"/>
      <c r="BN7" s="15"/>
      <c r="BO7" s="48"/>
      <c r="BP7" s="48"/>
      <c r="BQ7" s="48"/>
      <c r="BR7" s="15"/>
      <c r="BS7" s="15"/>
      <c r="BT7" s="24"/>
      <c r="BU7" s="48"/>
      <c r="BV7" s="15"/>
      <c r="BW7" s="48"/>
      <c r="BX7" s="15"/>
      <c r="BY7" s="15"/>
      <c r="BZ7" s="15"/>
      <c r="CA7" s="48"/>
    </row>
    <row r="8" spans="1:1023" s="9" customFormat="1" ht="13.5" customHeight="1" x14ac:dyDescent="0.25">
      <c r="A8" s="212" t="s">
        <v>14</v>
      </c>
      <c r="B8" s="210" t="s">
        <v>43</v>
      </c>
      <c r="C8" s="46" t="s">
        <v>15</v>
      </c>
      <c r="D8" s="210" t="s">
        <v>34</v>
      </c>
      <c r="E8" s="48" t="s">
        <v>41</v>
      </c>
      <c r="F8" s="217" t="s">
        <v>39</v>
      </c>
      <c r="G8" s="8" t="s">
        <v>42</v>
      </c>
      <c r="H8" s="210" t="s">
        <v>31</v>
      </c>
      <c r="I8" s="103" t="s">
        <v>24</v>
      </c>
      <c r="J8" s="103" t="s">
        <v>22</v>
      </c>
      <c r="K8" s="4" t="s">
        <v>28</v>
      </c>
      <c r="L8" s="103" t="s">
        <v>23</v>
      </c>
      <c r="M8" s="103" t="s">
        <v>21</v>
      </c>
      <c r="N8" s="3" t="s">
        <v>20</v>
      </c>
      <c r="O8" s="53" t="s">
        <v>30</v>
      </c>
      <c r="P8" s="210" t="s">
        <v>27</v>
      </c>
      <c r="Q8" s="3" t="s">
        <v>19</v>
      </c>
      <c r="R8" s="46" t="s">
        <v>17</v>
      </c>
      <c r="S8" s="53" t="s">
        <v>18</v>
      </c>
      <c r="T8" s="59" t="s">
        <v>40</v>
      </c>
      <c r="U8" s="210" t="s">
        <v>33</v>
      </c>
      <c r="V8" s="210" t="s">
        <v>35</v>
      </c>
      <c r="W8" s="147" t="s">
        <v>38</v>
      </c>
      <c r="X8" s="48" t="s">
        <v>36</v>
      </c>
      <c r="Y8" s="46" t="s">
        <v>16</v>
      </c>
      <c r="Z8" s="48" t="s">
        <v>32</v>
      </c>
      <c r="AA8" s="210" t="s">
        <v>25</v>
      </c>
      <c r="AB8" s="210" t="s">
        <v>26</v>
      </c>
      <c r="AC8" s="53" t="s">
        <v>29</v>
      </c>
      <c r="AD8" s="95" t="s">
        <v>37</v>
      </c>
      <c r="AE8" s="40"/>
      <c r="AF8" s="216" t="s">
        <v>44</v>
      </c>
      <c r="AG8" s="228"/>
      <c r="AH8" s="213"/>
      <c r="AI8" s="213"/>
      <c r="AJ8" s="213"/>
      <c r="AK8" s="213"/>
      <c r="AL8" s="213"/>
      <c r="AM8" s="213"/>
      <c r="AN8" s="40"/>
      <c r="AO8" s="40"/>
      <c r="AP8" s="48"/>
      <c r="AQ8" s="48"/>
      <c r="AR8" s="48"/>
      <c r="AS8" s="48"/>
      <c r="AT8" s="48"/>
      <c r="AU8" s="48"/>
      <c r="AV8" s="16"/>
      <c r="AW8" s="7"/>
      <c r="AX8" s="7"/>
      <c r="AY8" s="7"/>
      <c r="AZ8" s="48"/>
      <c r="BA8" s="48"/>
      <c r="BB8" s="48"/>
      <c r="BC8" s="48"/>
      <c r="BD8" s="48"/>
      <c r="BE8" s="48"/>
      <c r="BF8" s="48"/>
      <c r="BG8" s="48"/>
      <c r="BH8" s="7"/>
      <c r="BI8" s="7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</row>
    <row r="9" spans="1:1023" s="9" customFormat="1" ht="27.75" customHeight="1" x14ac:dyDescent="0.25">
      <c r="A9" s="212" t="s">
        <v>45</v>
      </c>
      <c r="B9" s="306" t="s">
        <v>46</v>
      </c>
      <c r="C9" s="306" t="s">
        <v>46</v>
      </c>
      <c r="D9" s="306" t="s">
        <v>46</v>
      </c>
      <c r="E9" s="306" t="s">
        <v>46</v>
      </c>
      <c r="F9" s="306" t="s">
        <v>54</v>
      </c>
      <c r="G9" s="467" t="s">
        <v>54</v>
      </c>
      <c r="H9" s="459" t="s">
        <v>49</v>
      </c>
      <c r="I9" s="306" t="s">
        <v>49</v>
      </c>
      <c r="J9" s="306" t="s">
        <v>49</v>
      </c>
      <c r="K9" s="306" t="s">
        <v>49</v>
      </c>
      <c r="L9" s="306" t="s">
        <v>49</v>
      </c>
      <c r="M9" s="337" t="s">
        <v>48</v>
      </c>
      <c r="N9" s="306" t="s">
        <v>48</v>
      </c>
      <c r="O9" s="306" t="s">
        <v>48</v>
      </c>
      <c r="P9" s="306" t="s">
        <v>48</v>
      </c>
      <c r="Q9" s="306" t="s">
        <v>48</v>
      </c>
      <c r="R9" s="306" t="s">
        <v>47</v>
      </c>
      <c r="S9" s="306" t="s">
        <v>47</v>
      </c>
      <c r="T9" s="306" t="s">
        <v>52</v>
      </c>
      <c r="U9" s="306" t="s">
        <v>52</v>
      </c>
      <c r="V9" s="306" t="s">
        <v>52</v>
      </c>
      <c r="W9" s="306" t="s">
        <v>52</v>
      </c>
      <c r="X9" s="306" t="s">
        <v>53</v>
      </c>
      <c r="Y9" s="306" t="s">
        <v>47</v>
      </c>
      <c r="Z9" s="306" t="s">
        <v>50</v>
      </c>
      <c r="AA9" s="337" t="s">
        <v>50</v>
      </c>
      <c r="AB9" s="306" t="s">
        <v>50</v>
      </c>
      <c r="AC9" s="306" t="s">
        <v>51</v>
      </c>
      <c r="AD9" s="467" t="s">
        <v>51</v>
      </c>
      <c r="AE9" s="40"/>
      <c r="AG9" s="228"/>
      <c r="AH9" s="213"/>
      <c r="AI9" s="213"/>
      <c r="AJ9" s="213"/>
      <c r="AK9" s="213"/>
      <c r="AL9" s="213"/>
      <c r="AM9" s="213"/>
      <c r="AN9" s="40"/>
      <c r="AO9" s="40"/>
      <c r="AP9" s="48"/>
      <c r="AQ9" s="48"/>
      <c r="AR9" s="48"/>
      <c r="AS9" s="48"/>
      <c r="AT9" s="48"/>
      <c r="AU9" s="48"/>
      <c r="AV9" s="16"/>
      <c r="AW9" s="48"/>
      <c r="AX9" s="48"/>
      <c r="AY9" s="7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</row>
    <row r="10" spans="1:1023" s="67" customFormat="1" ht="27.75" customHeight="1" x14ac:dyDescent="0.25">
      <c r="A10" s="212" t="s">
        <v>55</v>
      </c>
      <c r="B10" s="306" t="s">
        <v>1239</v>
      </c>
      <c r="C10" s="306" t="s">
        <v>56</v>
      </c>
      <c r="D10" s="306" t="s">
        <v>56</v>
      </c>
      <c r="E10" s="306" t="s">
        <v>1196</v>
      </c>
      <c r="F10" s="306" t="s">
        <v>64</v>
      </c>
      <c r="G10" s="467" t="s">
        <v>64</v>
      </c>
      <c r="H10" s="459" t="s">
        <v>60</v>
      </c>
      <c r="I10" s="306" t="s">
        <v>60</v>
      </c>
      <c r="J10" s="306" t="s">
        <v>60</v>
      </c>
      <c r="K10" s="306" t="s">
        <v>60</v>
      </c>
      <c r="L10" s="306" t="s">
        <v>60</v>
      </c>
      <c r="M10" s="337" t="s">
        <v>59</v>
      </c>
      <c r="N10" s="306"/>
      <c r="O10" s="306" t="s">
        <v>1240</v>
      </c>
      <c r="P10" s="306"/>
      <c r="Q10" s="306" t="s">
        <v>58</v>
      </c>
      <c r="R10" s="306" t="s">
        <v>57</v>
      </c>
      <c r="S10" s="306" t="s">
        <v>57</v>
      </c>
      <c r="T10" s="306" t="s">
        <v>62</v>
      </c>
      <c r="U10" s="306" t="s">
        <v>62</v>
      </c>
      <c r="V10" s="306" t="s">
        <v>62</v>
      </c>
      <c r="W10" s="306" t="s">
        <v>1263</v>
      </c>
      <c r="X10" s="306" t="s">
        <v>1263</v>
      </c>
      <c r="Y10" s="306" t="s">
        <v>1262</v>
      </c>
      <c r="Z10" s="306" t="s">
        <v>1262</v>
      </c>
      <c r="AA10" s="337" t="s">
        <v>61</v>
      </c>
      <c r="AB10" s="306" t="s">
        <v>63</v>
      </c>
      <c r="AC10" s="306" t="s">
        <v>63</v>
      </c>
      <c r="AD10" s="467" t="s">
        <v>63</v>
      </c>
      <c r="AE10" s="50"/>
      <c r="AF10" s="9"/>
      <c r="AG10" s="231"/>
      <c r="AH10" s="73"/>
      <c r="AI10" s="73"/>
      <c r="AJ10" s="73"/>
      <c r="AK10" s="73"/>
      <c r="AL10" s="73"/>
      <c r="AM10" s="73"/>
      <c r="AN10" s="246"/>
      <c r="AO10" s="246"/>
      <c r="AP10" s="68"/>
      <c r="AQ10" s="68"/>
      <c r="AR10" s="68"/>
      <c r="AS10" s="68"/>
      <c r="AT10" s="68"/>
      <c r="AU10" s="68"/>
      <c r="AV10" s="16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</row>
    <row r="11" spans="1:1023" x14ac:dyDescent="0.25">
      <c r="B11" s="9"/>
      <c r="C11" s="9"/>
      <c r="D11" s="9"/>
      <c r="E11" s="9"/>
      <c r="F11" s="9"/>
      <c r="G11" s="16"/>
      <c r="H11" s="9"/>
    </row>
    <row r="12" spans="1:1023" x14ac:dyDescent="0.25">
      <c r="A12" s="92" t="s">
        <v>1197</v>
      </c>
      <c r="B12" s="301"/>
      <c r="C12" s="98"/>
      <c r="D12" s="98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</row>
    <row r="13" spans="1:1023" x14ac:dyDescent="0.25">
      <c r="A13" s="92" t="s">
        <v>1198</v>
      </c>
      <c r="B13" s="98"/>
      <c r="C13" s="98"/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</row>
    <row r="14" spans="1:1023" x14ac:dyDescent="0.25">
      <c r="A14" s="92" t="s">
        <v>1199</v>
      </c>
      <c r="B14" s="98"/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</row>
    <row r="15" spans="1:1023" x14ac:dyDescent="0.25">
      <c r="A15" s="92" t="s">
        <v>1200</v>
      </c>
      <c r="B15" s="98"/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</row>
    <row r="16" spans="1:1023" x14ac:dyDescent="0.25">
      <c r="A16" s="92" t="s">
        <v>1201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</row>
    <row r="17" spans="1:30" x14ac:dyDescent="0.25">
      <c r="A17" s="92" t="s">
        <v>1202</v>
      </c>
      <c r="B17" s="98"/>
      <c r="C17" s="98"/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</row>
    <row r="18" spans="1:30" x14ac:dyDescent="0.25">
      <c r="A18" s="92" t="s">
        <v>1203</v>
      </c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</row>
    <row r="22" spans="1:30" x14ac:dyDescent="0.25">
      <c r="A22" s="91" t="s">
        <v>1195</v>
      </c>
      <c r="B22" s="324"/>
      <c r="C22" s="475"/>
      <c r="D22" s="154"/>
      <c r="E22" s="324"/>
      <c r="F22" s="324"/>
      <c r="G22" s="324"/>
      <c r="H22" s="153"/>
      <c r="I22" s="154"/>
      <c r="J22" s="153"/>
      <c r="K22" s="155"/>
      <c r="L22" s="153"/>
      <c r="M22" s="475"/>
      <c r="N22" s="153"/>
      <c r="O22" s="153"/>
      <c r="P22" s="153"/>
      <c r="Q22" s="154"/>
      <c r="R22" s="154"/>
      <c r="S22" s="153"/>
      <c r="T22" s="154"/>
      <c r="U22" s="154"/>
      <c r="V22" s="324"/>
      <c r="W22" s="324"/>
      <c r="X22" s="154"/>
      <c r="Y22" s="475"/>
      <c r="Z22" s="154"/>
      <c r="AA22" s="154"/>
      <c r="AB22" s="154"/>
      <c r="AC22" s="153"/>
      <c r="AD22" s="154"/>
    </row>
    <row r="23" spans="1:30" x14ac:dyDescent="0.25">
      <c r="A23" s="92" t="s">
        <v>1197</v>
      </c>
      <c r="B23" s="476"/>
      <c r="C23" s="477"/>
      <c r="D23" s="477"/>
      <c r="E23" s="477"/>
      <c r="F23" s="477"/>
      <c r="G23" s="477"/>
      <c r="H23" s="477"/>
      <c r="I23" s="477"/>
      <c r="J23" s="477"/>
      <c r="K23" s="477"/>
      <c r="L23" s="477"/>
      <c r="M23" s="477"/>
      <c r="N23" s="477"/>
      <c r="O23" s="477"/>
      <c r="P23" s="477"/>
      <c r="Q23" s="477"/>
      <c r="R23" s="477"/>
      <c r="S23" s="477"/>
      <c r="T23" s="477"/>
      <c r="U23" s="477"/>
      <c r="V23" s="477"/>
      <c r="W23" s="477"/>
      <c r="X23" s="477"/>
      <c r="Y23" s="477"/>
      <c r="Z23" s="477"/>
      <c r="AA23" s="477"/>
      <c r="AB23" s="477"/>
      <c r="AC23" s="477"/>
      <c r="AD23" s="477"/>
    </row>
    <row r="24" spans="1:30" x14ac:dyDescent="0.25">
      <c r="A24" t="s">
        <v>1204</v>
      </c>
      <c r="B24" s="478"/>
      <c r="C24" s="478"/>
      <c r="D24" s="478"/>
      <c r="E24" s="478"/>
      <c r="F24" s="478"/>
      <c r="G24" s="478"/>
      <c r="H24" s="478"/>
      <c r="I24" s="478"/>
      <c r="J24" s="478"/>
      <c r="K24" s="478"/>
      <c r="L24" s="478"/>
      <c r="M24" s="478"/>
      <c r="N24" s="478"/>
      <c r="O24" s="478"/>
      <c r="P24" s="478"/>
      <c r="Q24" s="478"/>
      <c r="R24" s="478"/>
      <c r="S24" s="478"/>
      <c r="T24" s="478"/>
      <c r="U24" s="478"/>
      <c r="V24" s="478"/>
      <c r="W24" s="478"/>
      <c r="X24" s="478"/>
      <c r="Y24" s="478"/>
      <c r="Z24" s="478"/>
      <c r="AA24" s="478"/>
      <c r="AB24" s="478"/>
      <c r="AC24" s="478"/>
      <c r="AD24" s="478"/>
    </row>
    <row r="25" spans="1:30" x14ac:dyDescent="0.25">
      <c r="B25" s="478"/>
      <c r="C25" s="478"/>
      <c r="D25" s="478"/>
      <c r="E25" s="478"/>
      <c r="F25" s="478"/>
      <c r="G25" s="478"/>
      <c r="H25" s="478"/>
      <c r="I25" s="478"/>
      <c r="J25" s="478"/>
      <c r="K25" s="478"/>
      <c r="L25" s="478"/>
      <c r="M25" s="478"/>
      <c r="N25" s="478"/>
      <c r="O25" s="478"/>
      <c r="P25" s="478"/>
      <c r="Q25" s="478"/>
      <c r="R25" s="478"/>
      <c r="S25" s="478"/>
      <c r="T25" s="478"/>
      <c r="U25" s="478"/>
      <c r="V25" s="478"/>
      <c r="W25" s="478"/>
      <c r="X25" s="478"/>
      <c r="Y25" s="478"/>
      <c r="Z25" s="478"/>
      <c r="AA25" s="478"/>
      <c r="AB25" s="478"/>
      <c r="AC25" s="478"/>
      <c r="AD25" s="478"/>
    </row>
    <row r="26" spans="1:30" x14ac:dyDescent="0.25">
      <c r="B26" s="478"/>
      <c r="C26" s="478"/>
      <c r="D26" s="478"/>
      <c r="E26" s="478"/>
      <c r="F26" s="478"/>
      <c r="G26" s="478"/>
      <c r="H26" s="478"/>
      <c r="I26" s="478"/>
      <c r="J26" s="478"/>
      <c r="K26" s="478"/>
      <c r="L26" s="478"/>
      <c r="M26" s="478"/>
      <c r="N26" s="478"/>
      <c r="O26" s="478"/>
      <c r="P26" s="478"/>
      <c r="Q26" s="478"/>
      <c r="R26" s="478"/>
      <c r="S26" s="478"/>
      <c r="T26" s="478"/>
      <c r="U26" s="478"/>
      <c r="V26" s="478"/>
      <c r="W26" s="478"/>
      <c r="X26" s="478"/>
      <c r="Y26" s="478"/>
      <c r="Z26" s="478"/>
      <c r="AA26" s="478"/>
      <c r="AB26" s="478"/>
      <c r="AC26" s="478"/>
      <c r="AD26" s="478"/>
    </row>
    <row r="27" spans="1:30" x14ac:dyDescent="0.25">
      <c r="A27" s="91" t="s">
        <v>1232</v>
      </c>
      <c r="B27" s="222"/>
      <c r="C27" s="140"/>
      <c r="D27" s="222"/>
      <c r="E27" s="222"/>
      <c r="F27" s="271"/>
      <c r="G27" s="222"/>
      <c r="H27" s="141"/>
      <c r="I27" s="141"/>
      <c r="J27" s="140"/>
      <c r="K27" s="142"/>
      <c r="L27" s="140"/>
      <c r="M27" s="162"/>
      <c r="N27" s="140"/>
      <c r="O27" s="140"/>
      <c r="P27" s="338"/>
      <c r="Q27" s="141"/>
      <c r="R27" s="141"/>
      <c r="S27" s="162"/>
      <c r="T27" s="271"/>
      <c r="U27" s="141"/>
      <c r="V27" s="479"/>
      <c r="W27" s="480"/>
      <c r="X27" s="141"/>
      <c r="Y27" s="162"/>
      <c r="Z27" s="141"/>
      <c r="AA27" s="141"/>
      <c r="AB27" s="141"/>
      <c r="AC27" s="140"/>
      <c r="AD27" s="271"/>
    </row>
    <row r="28" spans="1:30" x14ac:dyDescent="0.25">
      <c r="A28" s="92" t="s">
        <v>1197</v>
      </c>
      <c r="B28" s="476"/>
      <c r="C28" s="477"/>
      <c r="D28" s="477"/>
      <c r="E28" s="477"/>
      <c r="F28" s="477"/>
      <c r="G28" s="477"/>
      <c r="H28" s="477"/>
      <c r="I28" s="477"/>
      <c r="J28" s="477"/>
      <c r="K28" s="477"/>
      <c r="L28" s="477"/>
      <c r="M28" s="477"/>
      <c r="N28" s="477"/>
      <c r="O28" s="477"/>
      <c r="P28" s="477"/>
      <c r="Q28" s="477"/>
      <c r="R28" s="477"/>
      <c r="S28" s="477"/>
      <c r="T28" s="477"/>
      <c r="U28" s="477"/>
      <c r="V28" s="477"/>
      <c r="W28" s="477"/>
      <c r="X28" s="477"/>
      <c r="Y28" s="477"/>
      <c r="Z28" s="477"/>
      <c r="AA28" s="477"/>
      <c r="AB28" s="477"/>
      <c r="AC28" s="477"/>
      <c r="AD28" s="477"/>
    </row>
    <row r="29" spans="1:30" x14ac:dyDescent="0.25">
      <c r="A29" s="92"/>
      <c r="B29" s="477"/>
      <c r="C29" s="477"/>
      <c r="D29" s="477"/>
      <c r="E29" s="477"/>
      <c r="F29" s="477"/>
      <c r="G29" s="477"/>
      <c r="H29" s="477"/>
      <c r="I29" s="477"/>
      <c r="J29" s="477"/>
      <c r="K29" s="477"/>
      <c r="L29" s="477"/>
      <c r="M29" s="477"/>
      <c r="N29" s="477"/>
      <c r="O29" s="477"/>
      <c r="P29" s="477"/>
      <c r="Q29" s="477"/>
      <c r="R29" s="477"/>
      <c r="S29" s="477"/>
      <c r="T29" s="477"/>
      <c r="U29" s="477"/>
      <c r="V29" s="477"/>
      <c r="W29" s="477"/>
      <c r="X29" s="477"/>
      <c r="Y29" s="477"/>
      <c r="Z29" s="477"/>
      <c r="AA29" s="477"/>
      <c r="AB29" s="477"/>
      <c r="AC29" s="477"/>
      <c r="AD29" s="477"/>
    </row>
    <row r="30" spans="1:30" x14ac:dyDescent="0.25">
      <c r="A30" t="s">
        <v>1201</v>
      </c>
      <c r="B30" s="477"/>
      <c r="C30" s="477"/>
      <c r="D30" s="477"/>
      <c r="E30" s="477"/>
      <c r="F30" s="477"/>
      <c r="G30" s="477"/>
      <c r="H30" s="477"/>
      <c r="I30" s="477"/>
      <c r="J30" s="477"/>
      <c r="K30" s="477"/>
      <c r="L30" s="477"/>
      <c r="M30" s="477"/>
      <c r="N30" s="477"/>
      <c r="O30" s="477"/>
      <c r="P30" s="477"/>
      <c r="Q30" s="477"/>
      <c r="R30" s="477"/>
      <c r="S30" s="477"/>
      <c r="T30" s="477"/>
      <c r="U30" s="477"/>
      <c r="V30" s="477"/>
      <c r="W30" s="477"/>
      <c r="X30" s="477"/>
      <c r="Y30" s="477"/>
      <c r="Z30" s="477"/>
      <c r="AA30" s="477"/>
      <c r="AB30" s="477"/>
      <c r="AC30" s="477"/>
      <c r="AD30" s="477"/>
    </row>
    <row r="31" spans="1:30" x14ac:dyDescent="0.25">
      <c r="A31" t="s">
        <v>1231</v>
      </c>
      <c r="B31" s="162"/>
      <c r="C31" s="162"/>
      <c r="D31" s="224"/>
      <c r="E31" s="162"/>
      <c r="F31" s="224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224"/>
      <c r="U31" s="224"/>
      <c r="V31" s="224"/>
      <c r="W31" s="162"/>
      <c r="X31" s="224"/>
      <c r="Y31" s="162"/>
      <c r="Z31" s="162"/>
      <c r="AA31" s="162"/>
      <c r="AB31" s="162"/>
      <c r="AC31" s="140"/>
      <c r="AD31" s="162"/>
    </row>
    <row r="32" spans="1:30" x14ac:dyDescent="0.25">
      <c r="B32" s="478"/>
      <c r="C32" s="478"/>
      <c r="D32" s="478"/>
      <c r="E32" s="478"/>
      <c r="F32" s="478"/>
      <c r="G32" s="478"/>
      <c r="H32" s="478"/>
      <c r="I32" s="478"/>
      <c r="J32" s="478"/>
      <c r="K32" s="478"/>
      <c r="L32" s="478"/>
      <c r="M32" s="478"/>
      <c r="N32" s="478"/>
      <c r="O32" s="478"/>
      <c r="P32" s="478"/>
      <c r="Q32" s="478"/>
      <c r="R32" s="478"/>
      <c r="S32" s="478"/>
      <c r="T32" s="478"/>
      <c r="U32" s="478"/>
      <c r="V32" s="478"/>
      <c r="W32" s="478"/>
      <c r="X32" s="478"/>
      <c r="Y32" s="478"/>
      <c r="Z32" s="478"/>
      <c r="AA32" s="478"/>
      <c r="AB32" s="478"/>
      <c r="AC32" s="478"/>
      <c r="AD32" s="478"/>
    </row>
    <row r="33" spans="2:30" x14ac:dyDescent="0.25">
      <c r="B33" s="478"/>
      <c r="C33" s="478"/>
      <c r="D33" s="478"/>
      <c r="E33" s="478"/>
      <c r="F33" s="478"/>
      <c r="G33" s="478"/>
      <c r="H33" s="478"/>
      <c r="I33" s="478"/>
      <c r="J33" s="478"/>
      <c r="K33" s="478"/>
      <c r="L33" s="478"/>
      <c r="M33" s="478"/>
      <c r="N33" s="478"/>
      <c r="O33" s="478"/>
      <c r="P33" s="478"/>
      <c r="Q33" s="478"/>
      <c r="R33" s="478"/>
      <c r="S33" s="478"/>
      <c r="T33" s="478"/>
      <c r="U33" s="478"/>
      <c r="V33" s="478"/>
      <c r="W33" s="478"/>
      <c r="X33" s="478"/>
      <c r="Y33" s="478"/>
      <c r="Z33" s="478"/>
      <c r="AA33" s="478"/>
      <c r="AB33" s="478"/>
      <c r="AC33" s="478"/>
      <c r="AD33" s="478"/>
    </row>
    <row r="34" spans="2:30" x14ac:dyDescent="0.25">
      <c r="B34" s="478"/>
      <c r="C34" s="478"/>
      <c r="D34" s="478"/>
      <c r="E34" s="478"/>
      <c r="F34" s="478"/>
      <c r="G34" s="478"/>
      <c r="H34" s="478"/>
      <c r="I34" s="478"/>
      <c r="J34" s="478"/>
      <c r="K34" s="478"/>
      <c r="L34" s="478"/>
      <c r="M34" s="478"/>
      <c r="N34" s="478"/>
      <c r="O34" s="478"/>
      <c r="P34" s="478"/>
      <c r="Q34" s="478"/>
      <c r="R34" s="478"/>
      <c r="S34" s="478"/>
      <c r="T34" s="478"/>
      <c r="U34" s="478"/>
      <c r="V34" s="478"/>
      <c r="W34" s="478"/>
      <c r="X34" s="478"/>
      <c r="Y34" s="478"/>
      <c r="Z34" s="478"/>
      <c r="AA34" s="478"/>
      <c r="AB34" s="478"/>
      <c r="AC34" s="478"/>
      <c r="AD34" s="478"/>
    </row>
    <row r="35" spans="2:30" x14ac:dyDescent="0.25">
      <c r="B35" s="478"/>
      <c r="C35" s="478"/>
      <c r="D35" s="478"/>
      <c r="E35" s="478"/>
      <c r="F35" s="478"/>
      <c r="G35" s="478"/>
      <c r="H35" s="478"/>
      <c r="I35" s="478"/>
      <c r="J35" s="478"/>
      <c r="K35" s="478"/>
      <c r="L35" s="478"/>
      <c r="M35" s="478"/>
      <c r="N35" s="478"/>
      <c r="O35" s="478"/>
      <c r="P35" s="478"/>
      <c r="Q35" s="478"/>
      <c r="R35" s="478"/>
      <c r="S35" s="478"/>
      <c r="T35" s="478"/>
      <c r="U35" s="478"/>
      <c r="V35" s="478"/>
      <c r="W35" s="478"/>
      <c r="X35" s="478"/>
      <c r="Y35" s="478"/>
      <c r="Z35" s="478"/>
      <c r="AA35" s="478"/>
      <c r="AB35" s="478"/>
      <c r="AC35" s="478"/>
      <c r="AD35" s="478"/>
    </row>
    <row r="36" spans="2:30" x14ac:dyDescent="0.25">
      <c r="B36" s="478"/>
      <c r="C36" s="478"/>
      <c r="D36" s="478"/>
      <c r="E36" s="478"/>
      <c r="F36" s="478"/>
      <c r="G36" s="478"/>
      <c r="H36" s="478"/>
      <c r="I36" s="478"/>
      <c r="J36" s="478"/>
      <c r="K36" s="478"/>
      <c r="L36" s="478"/>
      <c r="M36" s="478"/>
      <c r="N36" s="478"/>
      <c r="O36" s="478"/>
      <c r="P36" s="478"/>
      <c r="Q36" s="478"/>
      <c r="R36" s="478"/>
      <c r="S36" s="478"/>
      <c r="T36" s="478"/>
      <c r="U36" s="478"/>
      <c r="V36" s="478"/>
      <c r="W36" s="478"/>
      <c r="X36" s="478"/>
      <c r="Y36" s="478"/>
      <c r="Z36" s="478"/>
      <c r="AA36" s="478"/>
      <c r="AB36" s="478"/>
      <c r="AC36" s="478"/>
      <c r="AD36" s="478"/>
    </row>
    <row r="37" spans="2:30" x14ac:dyDescent="0.25">
      <c r="B37" s="478"/>
      <c r="C37" s="478"/>
      <c r="D37" s="478"/>
      <c r="E37" s="478"/>
      <c r="F37" s="478"/>
      <c r="G37" s="478"/>
      <c r="H37" s="478"/>
      <c r="I37" s="478"/>
      <c r="J37" s="478"/>
      <c r="K37" s="478"/>
      <c r="L37" s="478"/>
      <c r="M37" s="478"/>
      <c r="N37" s="478"/>
      <c r="O37" s="478"/>
      <c r="P37" s="478"/>
      <c r="Q37" s="478"/>
      <c r="R37" s="478"/>
      <c r="S37" s="478"/>
      <c r="T37" s="478"/>
      <c r="U37" s="478"/>
      <c r="V37" s="478"/>
      <c r="W37" s="478"/>
      <c r="X37" s="478"/>
      <c r="Y37" s="478"/>
      <c r="Z37" s="478"/>
      <c r="AA37" s="478"/>
      <c r="AB37" s="478"/>
      <c r="AC37" s="478"/>
      <c r="AD37" s="478"/>
    </row>
    <row r="38" spans="2:30" x14ac:dyDescent="0.25">
      <c r="B38" s="478"/>
      <c r="C38" s="478"/>
      <c r="D38" s="478"/>
      <c r="E38" s="478"/>
      <c r="F38" s="478"/>
      <c r="G38" s="478"/>
      <c r="H38" s="478"/>
      <c r="I38" s="478"/>
      <c r="J38" s="478"/>
      <c r="K38" s="478"/>
      <c r="L38" s="478"/>
      <c r="M38" s="478"/>
      <c r="N38" s="478"/>
      <c r="O38" s="478"/>
      <c r="P38" s="478"/>
      <c r="Q38" s="478"/>
      <c r="R38" s="478"/>
      <c r="S38" s="478"/>
      <c r="T38" s="478"/>
      <c r="U38" s="478"/>
      <c r="V38" s="478"/>
      <c r="W38" s="478"/>
      <c r="X38" s="478"/>
      <c r="Y38" s="478"/>
      <c r="Z38" s="478"/>
      <c r="AA38" s="478"/>
      <c r="AB38" s="478"/>
      <c r="AC38" s="478"/>
      <c r="AD38" s="478"/>
    </row>
    <row r="39" spans="2:30" x14ac:dyDescent="0.25">
      <c r="B39" s="478"/>
      <c r="C39" s="478"/>
      <c r="D39" s="478"/>
      <c r="E39" s="478"/>
      <c r="F39" s="478"/>
      <c r="G39" s="478"/>
      <c r="H39" s="478"/>
      <c r="I39" s="478"/>
      <c r="J39" s="478"/>
      <c r="K39" s="478"/>
      <c r="L39" s="478"/>
      <c r="M39" s="478"/>
      <c r="N39" s="478"/>
      <c r="O39" s="478"/>
      <c r="P39" s="478"/>
      <c r="Q39" s="478"/>
      <c r="R39" s="478"/>
      <c r="S39" s="478"/>
      <c r="T39" s="478"/>
      <c r="U39" s="478"/>
      <c r="V39" s="478"/>
      <c r="W39" s="478"/>
      <c r="X39" s="478"/>
      <c r="Y39" s="478"/>
      <c r="Z39" s="478"/>
      <c r="AA39" s="478"/>
      <c r="AB39" s="478"/>
      <c r="AC39" s="478"/>
      <c r="AD39" s="478"/>
    </row>
    <row r="40" spans="2:30" x14ac:dyDescent="0.25">
      <c r="B40" s="478"/>
      <c r="C40" s="478"/>
      <c r="D40" s="478"/>
      <c r="E40" s="478"/>
      <c r="F40" s="478"/>
      <c r="G40" s="478"/>
      <c r="H40" s="478"/>
      <c r="I40" s="478"/>
      <c r="J40" s="478"/>
      <c r="K40" s="478"/>
      <c r="L40" s="478"/>
      <c r="M40" s="478"/>
      <c r="N40" s="478"/>
      <c r="O40" s="478"/>
      <c r="P40" s="478"/>
      <c r="Q40" s="478"/>
      <c r="R40" s="478"/>
      <c r="S40" s="478"/>
      <c r="T40" s="478"/>
      <c r="U40" s="478"/>
      <c r="V40" s="478"/>
      <c r="W40" s="478"/>
      <c r="X40" s="478"/>
      <c r="Y40" s="478"/>
      <c r="Z40" s="478"/>
      <c r="AA40" s="478"/>
      <c r="AB40" s="478"/>
      <c r="AC40" s="478"/>
      <c r="AD40" s="478"/>
    </row>
    <row r="41" spans="2:30" x14ac:dyDescent="0.25">
      <c r="B41" s="478"/>
      <c r="C41" s="478"/>
      <c r="D41" s="478"/>
      <c r="E41" s="478"/>
      <c r="F41" s="478"/>
      <c r="G41" s="478"/>
      <c r="H41" s="478"/>
      <c r="I41" s="478"/>
      <c r="J41" s="478"/>
      <c r="K41" s="478"/>
      <c r="L41" s="478"/>
      <c r="M41" s="478"/>
      <c r="N41" s="478"/>
      <c r="O41" s="478"/>
      <c r="P41" s="478"/>
      <c r="Q41" s="478"/>
      <c r="R41" s="478"/>
      <c r="S41" s="478"/>
      <c r="T41" s="478"/>
      <c r="U41" s="478"/>
      <c r="V41" s="478"/>
      <c r="W41" s="478"/>
      <c r="X41" s="478"/>
      <c r="Y41" s="478"/>
      <c r="Z41" s="478"/>
      <c r="AA41" s="478"/>
      <c r="AB41" s="478"/>
      <c r="AC41" s="478"/>
      <c r="AD41" s="478"/>
    </row>
    <row r="42" spans="2:30" x14ac:dyDescent="0.25">
      <c r="B42" s="478"/>
      <c r="C42" s="478"/>
      <c r="D42" s="478"/>
      <c r="E42" s="478"/>
      <c r="F42" s="478"/>
      <c r="G42" s="478"/>
      <c r="H42" s="478"/>
      <c r="I42" s="478"/>
      <c r="J42" s="478"/>
      <c r="K42" s="478"/>
      <c r="L42" s="478"/>
      <c r="M42" s="478"/>
      <c r="N42" s="478"/>
      <c r="O42" s="478"/>
      <c r="P42" s="478"/>
      <c r="Q42" s="478"/>
      <c r="R42" s="478"/>
      <c r="S42" s="478"/>
      <c r="T42" s="478"/>
      <c r="U42" s="478"/>
      <c r="V42" s="478"/>
      <c r="W42" s="478"/>
      <c r="X42" s="478"/>
      <c r="Y42" s="478"/>
      <c r="Z42" s="478"/>
      <c r="AA42" s="478"/>
      <c r="AB42" s="478"/>
      <c r="AC42" s="478"/>
      <c r="AD42" s="478"/>
    </row>
    <row r="43" spans="2:30" x14ac:dyDescent="0.25">
      <c r="B43" s="478"/>
      <c r="C43" s="478"/>
      <c r="D43" s="478"/>
      <c r="E43" s="478"/>
      <c r="F43" s="478"/>
      <c r="G43" s="478"/>
      <c r="H43" s="478"/>
      <c r="I43" s="478"/>
      <c r="J43" s="478"/>
      <c r="K43" s="478"/>
      <c r="L43" s="478"/>
      <c r="M43" s="478"/>
      <c r="N43" s="478"/>
      <c r="O43" s="478"/>
      <c r="P43" s="478"/>
      <c r="Q43" s="478"/>
      <c r="R43" s="478"/>
      <c r="S43" s="478"/>
      <c r="T43" s="478"/>
      <c r="U43" s="478"/>
      <c r="V43" s="478"/>
      <c r="W43" s="478"/>
      <c r="X43" s="478"/>
      <c r="Y43" s="478"/>
      <c r="Z43" s="478"/>
      <c r="AA43" s="478"/>
      <c r="AB43" s="478"/>
      <c r="AC43" s="478"/>
      <c r="AD43" s="478"/>
    </row>
    <row r="44" spans="2:30" x14ac:dyDescent="0.25">
      <c r="B44" s="478"/>
      <c r="C44" s="478"/>
      <c r="D44" s="478"/>
      <c r="E44" s="478"/>
      <c r="F44" s="478"/>
      <c r="G44" s="478"/>
      <c r="H44" s="478"/>
      <c r="I44" s="478"/>
      <c r="J44" s="478"/>
      <c r="K44" s="478"/>
      <c r="L44" s="478"/>
      <c r="M44" s="478"/>
      <c r="N44" s="478"/>
      <c r="O44" s="478"/>
      <c r="P44" s="478"/>
      <c r="Q44" s="478"/>
      <c r="R44" s="478"/>
      <c r="S44" s="478"/>
      <c r="T44" s="478"/>
      <c r="U44" s="478"/>
      <c r="V44" s="478"/>
      <c r="W44" s="478"/>
      <c r="X44" s="478"/>
      <c r="Y44" s="478"/>
      <c r="Z44" s="478"/>
      <c r="AA44" s="478"/>
      <c r="AB44" s="478"/>
      <c r="AC44" s="478"/>
      <c r="AD44" s="478"/>
    </row>
    <row r="45" spans="2:30" x14ac:dyDescent="0.25">
      <c r="B45" s="478"/>
      <c r="C45" s="478"/>
      <c r="D45" s="478"/>
      <c r="E45" s="478"/>
      <c r="F45" s="478"/>
      <c r="G45" s="478"/>
      <c r="H45" s="478"/>
      <c r="I45" s="478"/>
      <c r="J45" s="478"/>
      <c r="K45" s="478"/>
      <c r="L45" s="478"/>
      <c r="M45" s="478"/>
      <c r="N45" s="478"/>
      <c r="O45" s="478"/>
      <c r="P45" s="478"/>
      <c r="Q45" s="478"/>
      <c r="R45" s="478"/>
      <c r="S45" s="478"/>
      <c r="T45" s="478"/>
      <c r="U45" s="478"/>
      <c r="V45" s="478"/>
      <c r="W45" s="478"/>
      <c r="X45" s="478"/>
      <c r="Y45" s="478"/>
      <c r="Z45" s="478"/>
      <c r="AA45" s="478"/>
      <c r="AB45" s="478"/>
      <c r="AC45" s="478"/>
      <c r="AD45" s="478"/>
    </row>
    <row r="46" spans="2:30" x14ac:dyDescent="0.25">
      <c r="B46" s="478"/>
      <c r="C46" s="478"/>
      <c r="D46" s="478"/>
      <c r="E46" s="478"/>
      <c r="F46" s="478"/>
      <c r="G46" s="478"/>
      <c r="H46" s="478"/>
      <c r="I46" s="478"/>
      <c r="J46" s="478"/>
      <c r="K46" s="478"/>
      <c r="L46" s="478"/>
      <c r="M46" s="478"/>
      <c r="N46" s="478"/>
      <c r="O46" s="478"/>
      <c r="P46" s="478"/>
      <c r="Q46" s="478"/>
      <c r="R46" s="478"/>
      <c r="S46" s="478"/>
      <c r="T46" s="478"/>
      <c r="U46" s="478"/>
      <c r="V46" s="478"/>
      <c r="W46" s="478"/>
      <c r="X46" s="478"/>
      <c r="Y46" s="478"/>
      <c r="Z46" s="478"/>
      <c r="AA46" s="478"/>
      <c r="AB46" s="478"/>
      <c r="AC46" s="478"/>
      <c r="AD46" s="478"/>
    </row>
    <row r="47" spans="2:30" x14ac:dyDescent="0.25">
      <c r="B47" s="478"/>
      <c r="C47" s="478"/>
      <c r="D47" s="478"/>
      <c r="E47" s="478"/>
      <c r="F47" s="478"/>
      <c r="G47" s="478"/>
      <c r="H47" s="478"/>
      <c r="I47" s="478"/>
      <c r="J47" s="478"/>
      <c r="K47" s="478"/>
      <c r="L47" s="478"/>
      <c r="M47" s="478"/>
      <c r="N47" s="478"/>
      <c r="O47" s="478"/>
      <c r="P47" s="478"/>
      <c r="Q47" s="478"/>
      <c r="R47" s="478"/>
      <c r="S47" s="478"/>
      <c r="T47" s="478"/>
      <c r="U47" s="478"/>
      <c r="V47" s="478"/>
      <c r="W47" s="478"/>
      <c r="X47" s="478"/>
      <c r="Y47" s="478"/>
      <c r="Z47" s="478"/>
      <c r="AA47" s="478"/>
      <c r="AB47" s="478"/>
      <c r="AC47" s="478"/>
      <c r="AD47" s="478"/>
    </row>
    <row r="48" spans="2:30" x14ac:dyDescent="0.25">
      <c r="B48" s="478"/>
      <c r="C48" s="478"/>
      <c r="D48" s="478"/>
      <c r="E48" s="478"/>
      <c r="F48" s="478"/>
      <c r="G48" s="478"/>
      <c r="H48" s="478"/>
      <c r="I48" s="478"/>
      <c r="J48" s="478"/>
      <c r="K48" s="478"/>
      <c r="L48" s="478"/>
      <c r="M48" s="478"/>
      <c r="N48" s="478"/>
      <c r="O48" s="478"/>
      <c r="P48" s="478"/>
      <c r="Q48" s="478"/>
      <c r="R48" s="478"/>
      <c r="S48" s="478"/>
      <c r="T48" s="478"/>
      <c r="U48" s="478"/>
      <c r="V48" s="478"/>
      <c r="W48" s="478"/>
      <c r="X48" s="478"/>
      <c r="Y48" s="478"/>
      <c r="Z48" s="478"/>
      <c r="AA48" s="478"/>
      <c r="AB48" s="478"/>
      <c r="AC48" s="478"/>
      <c r="AD48" s="478"/>
    </row>
    <row r="49" spans="1:30" x14ac:dyDescent="0.25">
      <c r="B49" s="478"/>
      <c r="C49" s="478"/>
      <c r="D49" s="478"/>
      <c r="E49" s="478"/>
      <c r="F49" s="478"/>
      <c r="G49" s="478"/>
      <c r="H49" s="478"/>
      <c r="I49" s="478"/>
      <c r="J49" s="478"/>
      <c r="K49" s="478"/>
      <c r="L49" s="478"/>
      <c r="M49" s="478"/>
      <c r="N49" s="478"/>
      <c r="O49" s="478"/>
      <c r="P49" s="478"/>
      <c r="Q49" s="478"/>
      <c r="R49" s="478"/>
      <c r="S49" s="478"/>
      <c r="T49" s="478"/>
      <c r="U49" s="478"/>
      <c r="V49" s="478"/>
      <c r="W49" s="478"/>
      <c r="X49" s="478"/>
      <c r="Y49" s="478"/>
      <c r="Z49" s="478"/>
      <c r="AA49" s="478"/>
      <c r="AB49" s="478"/>
      <c r="AC49" s="478"/>
      <c r="AD49" s="478"/>
    </row>
    <row r="50" spans="1:30" x14ac:dyDescent="0.25">
      <c r="B50" s="478"/>
      <c r="C50" s="478"/>
      <c r="D50" s="478"/>
      <c r="E50" s="478"/>
      <c r="F50" s="478"/>
      <c r="G50" s="478"/>
      <c r="H50" s="478"/>
      <c r="I50" s="478"/>
      <c r="J50" s="478"/>
      <c r="K50" s="478"/>
      <c r="L50" s="478"/>
      <c r="M50" s="478"/>
      <c r="N50" s="478"/>
      <c r="O50" s="478"/>
      <c r="P50" s="478"/>
      <c r="Q50" s="478"/>
      <c r="R50" s="478"/>
      <c r="S50" s="478"/>
      <c r="T50" s="478"/>
      <c r="U50" s="478"/>
      <c r="V50" s="478"/>
      <c r="W50" s="478"/>
      <c r="X50" s="478"/>
      <c r="Y50" s="478"/>
      <c r="Z50" s="478"/>
      <c r="AA50" s="478"/>
      <c r="AB50" s="478"/>
      <c r="AC50" s="478"/>
      <c r="AD50" s="478"/>
    </row>
    <row r="51" spans="1:30" x14ac:dyDescent="0.25">
      <c r="B51" s="478"/>
      <c r="C51" s="478"/>
      <c r="D51" s="478"/>
      <c r="E51" s="478"/>
      <c r="F51" s="478"/>
      <c r="G51" s="478"/>
      <c r="H51" s="478"/>
      <c r="I51" s="478"/>
      <c r="J51" s="478"/>
      <c r="K51" s="478"/>
      <c r="L51" s="478"/>
      <c r="M51" s="478"/>
      <c r="N51" s="478"/>
      <c r="O51" s="478"/>
      <c r="P51" s="478"/>
      <c r="Q51" s="478"/>
      <c r="R51" s="478"/>
      <c r="S51" s="478"/>
      <c r="T51" s="478"/>
      <c r="U51" s="478"/>
      <c r="V51" s="478"/>
      <c r="W51" s="478"/>
      <c r="X51" s="478"/>
      <c r="Y51" s="478"/>
      <c r="Z51" s="478"/>
      <c r="AA51" s="478"/>
      <c r="AB51" s="478"/>
      <c r="AC51" s="478"/>
      <c r="AD51" s="478"/>
    </row>
    <row r="52" spans="1:30" ht="26.4" x14ac:dyDescent="0.25">
      <c r="A52" s="212" t="s">
        <v>153</v>
      </c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481"/>
      <c r="V52" s="112"/>
      <c r="W52" s="112"/>
      <c r="X52" s="112"/>
      <c r="Y52" s="112"/>
      <c r="Z52" s="112"/>
      <c r="AA52" s="112"/>
      <c r="AB52" s="112"/>
      <c r="AC52" s="112"/>
      <c r="AD52" s="112"/>
    </row>
    <row r="53" spans="1:30" ht="26.4" x14ac:dyDescent="0.25">
      <c r="A53" s="212" t="s">
        <v>159</v>
      </c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</row>
    <row r="54" spans="1:30" x14ac:dyDescent="0.25">
      <c r="B54" s="478"/>
      <c r="C54" s="478"/>
      <c r="D54" s="478"/>
      <c r="E54" s="478"/>
      <c r="F54" s="478"/>
      <c r="G54" s="478"/>
      <c r="H54" s="478"/>
      <c r="I54" s="478"/>
      <c r="J54" s="478"/>
      <c r="K54" s="478"/>
      <c r="L54" s="478"/>
      <c r="M54" s="478"/>
      <c r="N54" s="478"/>
      <c r="O54" s="478"/>
      <c r="P54" s="478"/>
      <c r="Q54" s="478"/>
      <c r="R54" s="478"/>
      <c r="S54" s="478"/>
      <c r="T54" s="478"/>
      <c r="U54" s="478"/>
      <c r="V54" s="478"/>
      <c r="W54" s="478"/>
      <c r="X54" s="478"/>
      <c r="Y54" s="478"/>
      <c r="Z54" s="478"/>
      <c r="AA54" s="478"/>
      <c r="AB54" s="478"/>
      <c r="AC54" s="478"/>
      <c r="AD54" s="478"/>
    </row>
    <row r="55" spans="1:30" x14ac:dyDescent="0.25">
      <c r="B55" s="478"/>
      <c r="C55" s="478"/>
      <c r="D55" s="478"/>
      <c r="E55" s="478"/>
      <c r="F55" s="478"/>
      <c r="G55" s="478"/>
      <c r="H55" s="478"/>
      <c r="I55" s="478"/>
      <c r="J55" s="478"/>
      <c r="K55" s="478"/>
      <c r="L55" s="478"/>
      <c r="M55" s="478"/>
      <c r="N55" s="478"/>
      <c r="O55" s="478"/>
      <c r="P55" s="478"/>
      <c r="Q55" s="478"/>
      <c r="R55" s="478"/>
      <c r="S55" s="478"/>
      <c r="T55" s="478"/>
      <c r="U55" s="478"/>
      <c r="V55" s="478"/>
      <c r="W55" s="478"/>
      <c r="X55" s="478"/>
      <c r="Y55" s="478"/>
      <c r="Z55" s="478"/>
      <c r="AA55" s="478"/>
      <c r="AB55" s="478"/>
      <c r="AC55" s="478"/>
      <c r="AD55" s="478"/>
    </row>
    <row r="56" spans="1:30" x14ac:dyDescent="0.25">
      <c r="B56" s="478"/>
      <c r="C56" s="478"/>
      <c r="D56" s="478"/>
      <c r="E56" s="478"/>
      <c r="F56" s="478"/>
      <c r="G56" s="478"/>
      <c r="H56" s="478"/>
      <c r="I56" s="478"/>
      <c r="J56" s="478"/>
      <c r="K56" s="478"/>
      <c r="L56" s="478"/>
      <c r="M56" s="478"/>
      <c r="N56" s="478"/>
      <c r="O56" s="478"/>
      <c r="P56" s="478"/>
      <c r="Q56" s="478"/>
      <c r="R56" s="478"/>
      <c r="S56" s="478"/>
      <c r="T56" s="478"/>
      <c r="U56" s="478"/>
      <c r="V56" s="478"/>
      <c r="W56" s="478"/>
      <c r="X56" s="478"/>
      <c r="Y56" s="478"/>
      <c r="Z56" s="478"/>
      <c r="AA56" s="478"/>
      <c r="AB56" s="478"/>
      <c r="AC56" s="478"/>
      <c r="AD56" s="478"/>
    </row>
    <row r="57" spans="1:30" x14ac:dyDescent="0.25">
      <c r="B57" s="478"/>
      <c r="C57" s="478"/>
      <c r="D57" s="478"/>
      <c r="E57" s="478"/>
      <c r="F57" s="478"/>
      <c r="G57" s="478"/>
      <c r="H57" s="478"/>
      <c r="I57" s="478"/>
      <c r="J57" s="478"/>
      <c r="K57" s="478"/>
      <c r="L57" s="478"/>
      <c r="M57" s="478"/>
      <c r="N57" s="478"/>
      <c r="O57" s="478"/>
      <c r="P57" s="478"/>
      <c r="Q57" s="478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8"/>
      <c r="AC57" s="478"/>
      <c r="AD57" s="478"/>
    </row>
    <row r="58" spans="1:30" x14ac:dyDescent="0.25">
      <c r="B58" s="478"/>
      <c r="C58" s="478"/>
      <c r="D58" s="478"/>
      <c r="E58" s="478"/>
      <c r="F58" s="478"/>
      <c r="G58" s="478"/>
      <c r="H58" s="478"/>
      <c r="I58" s="478"/>
      <c r="J58" s="478"/>
      <c r="K58" s="478"/>
      <c r="L58" s="478"/>
      <c r="M58" s="478"/>
      <c r="N58" s="478"/>
      <c r="O58" s="478"/>
      <c r="P58" s="478"/>
      <c r="Q58" s="478"/>
      <c r="R58" s="478"/>
      <c r="S58" s="478"/>
      <c r="T58" s="478"/>
      <c r="U58" s="478"/>
      <c r="V58" s="478"/>
      <c r="W58" s="478"/>
      <c r="X58" s="478"/>
      <c r="Y58" s="478"/>
      <c r="Z58" s="478"/>
      <c r="AA58" s="478"/>
      <c r="AB58" s="478"/>
      <c r="AC58" s="478"/>
      <c r="AD58" s="478"/>
    </row>
    <row r="59" spans="1:30" x14ac:dyDescent="0.25">
      <c r="B59" s="478"/>
      <c r="C59" s="478"/>
      <c r="D59" s="478"/>
      <c r="E59" s="478"/>
      <c r="F59" s="478"/>
      <c r="G59" s="478"/>
      <c r="H59" s="478"/>
      <c r="I59" s="478"/>
      <c r="J59" s="478"/>
      <c r="K59" s="478"/>
      <c r="L59" s="478"/>
      <c r="M59" s="478"/>
      <c r="N59" s="478"/>
      <c r="O59" s="478"/>
      <c r="P59" s="478"/>
      <c r="Q59" s="478"/>
      <c r="R59" s="478"/>
      <c r="S59" s="478"/>
      <c r="T59" s="478"/>
      <c r="U59" s="478"/>
      <c r="V59" s="478"/>
      <c r="W59" s="478"/>
      <c r="X59" s="478"/>
      <c r="Y59" s="478"/>
      <c r="Z59" s="478"/>
      <c r="AA59" s="478"/>
      <c r="AB59" s="478"/>
      <c r="AC59" s="478"/>
      <c r="AD59" s="478"/>
    </row>
    <row r="60" spans="1:30" x14ac:dyDescent="0.25">
      <c r="A60" s="212" t="s">
        <v>147</v>
      </c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</row>
    <row r="61" spans="1:30" x14ac:dyDescent="0.25">
      <c r="A61" s="212" t="s">
        <v>148</v>
      </c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</row>
    <row r="62" spans="1:30" x14ac:dyDescent="0.25">
      <c r="B62" s="478"/>
      <c r="C62" s="478"/>
      <c r="D62" s="478"/>
      <c r="E62" s="478"/>
      <c r="F62" s="478"/>
      <c r="G62" s="478"/>
      <c r="H62" s="478"/>
      <c r="I62" s="478"/>
      <c r="J62" s="478"/>
      <c r="K62" s="478"/>
      <c r="L62" s="478"/>
      <c r="M62" s="478"/>
      <c r="N62" s="478"/>
      <c r="O62" s="478"/>
      <c r="P62" s="478"/>
      <c r="Q62" s="478"/>
      <c r="R62" s="478"/>
      <c r="S62" s="478"/>
      <c r="T62" s="478"/>
      <c r="U62" s="478"/>
      <c r="V62" s="478"/>
      <c r="W62" s="478"/>
      <c r="X62" s="478"/>
      <c r="Y62" s="478"/>
      <c r="Z62" s="478"/>
      <c r="AA62" s="478"/>
      <c r="AB62" s="478"/>
      <c r="AC62" s="478"/>
      <c r="AD62" s="478"/>
    </row>
  </sheetData>
  <pageMargins left="0.7" right="0.7" top="0.78749999999999998" bottom="0.78749999999999998" header="0.51180555555555496" footer="0.51180555555555496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Benannte Bereiche</vt:lpstr>
      </vt:variant>
      <vt:variant>
        <vt:i4>1</vt:i4>
      </vt:variant>
    </vt:vector>
  </HeadingPairs>
  <TitlesOfParts>
    <vt:vector size="7" baseType="lpstr">
      <vt:lpstr>Data table</vt:lpstr>
      <vt:lpstr>Flora Ind Traits</vt:lpstr>
      <vt:lpstr>Calc IndVal</vt:lpstr>
      <vt:lpstr>Open</vt:lpstr>
      <vt:lpstr>ForestWood</vt:lpstr>
      <vt:lpstr>Indicator values</vt:lpstr>
      <vt:lpstr>'Data table'!_FilterDatenbank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Thilo</cp:lastModifiedBy>
  <cp:revision>2</cp:revision>
  <dcterms:created xsi:type="dcterms:W3CDTF">2013-07-06T12:05:56Z</dcterms:created>
  <dcterms:modified xsi:type="dcterms:W3CDTF">2021-07-22T20:16:26Z</dcterms:modified>
  <cp:category/>
  <cp:contentStatus/>
</cp:coreProperties>
</file>