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ll Of Materials" sheetId="1" r:id="rId1"/>
  </sheets>
  <calcPr calcId="152511"/>
</workbook>
</file>

<file path=xl/calcChain.xml><?xml version="1.0" encoding="utf-8"?>
<calcChain xmlns="http://schemas.openxmlformats.org/spreadsheetml/2006/main">
  <c r="F7" i="1" l="1"/>
  <c r="F4" i="1"/>
  <c r="F12" i="1"/>
  <c r="F11" i="1"/>
  <c r="F9" i="1"/>
  <c r="F6" i="1"/>
  <c r="F3" i="1"/>
  <c r="F14" i="1" l="1"/>
</calcChain>
</file>

<file path=xl/sharedStrings.xml><?xml version="1.0" encoding="utf-8"?>
<sst xmlns="http://schemas.openxmlformats.org/spreadsheetml/2006/main" count="32" uniqueCount="26">
  <si>
    <t>Part</t>
  </si>
  <si>
    <t>Digi-Key Part #</t>
  </si>
  <si>
    <t>Package</t>
  </si>
  <si>
    <t>-</t>
  </si>
  <si>
    <t>Qty.</t>
  </si>
  <si>
    <t>Price (Each)</t>
  </si>
  <si>
    <t>Price (Tot.)</t>
  </si>
  <si>
    <t>Designator</t>
  </si>
  <si>
    <t>Molex Micro-Fit 43045-Series 8-Pin Male Header</t>
  </si>
  <si>
    <t>WM1816-ND</t>
  </si>
  <si>
    <t>Molex Micro-Fit 43025-Series 8-Pin Female Connector</t>
  </si>
  <si>
    <t>WM1786-ND</t>
  </si>
  <si>
    <t>Molex Micro-Fit 43030-Series 20-24AWG Tin Crimp Contact</t>
  </si>
  <si>
    <t>WM1837CT-ND</t>
  </si>
  <si>
    <t>Molex Micro-Fit 43045-Series 10-Pin Male Header</t>
  </si>
  <si>
    <t>WM1817-ND</t>
  </si>
  <si>
    <t>Molex Micro-Fit 43025-Series 10-Pin Female Connector</t>
  </si>
  <si>
    <t>WM1787-ND</t>
  </si>
  <si>
    <t>Bel Fuse C1T-Series 3A Slow Blow Fuse</t>
  </si>
  <si>
    <t>507-1896-1-ND</t>
  </si>
  <si>
    <t>507-1794-1-ND</t>
  </si>
  <si>
    <t>Bel Fuse 0ZCJ-Serise 250mA PTC Fuse</t>
  </si>
  <si>
    <t>J1</t>
  </si>
  <si>
    <t>Battery A - Battery G, J2</t>
  </si>
  <si>
    <t>F1-A - F7-H</t>
  </si>
  <si>
    <t>PTC1 - PTC7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</si>
</sst>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/>
  </sheetViews>
  <sheetFormatPr defaultRowHeight="15" x14ac:dyDescent="0.25"/>
  <cols>
    <col min="1" max="1" width="53.5703125" style="2" customWidth="1"/>
    <col min="2" max="2" width="11.42578125" style="2" customWidth="1"/>
    <col min="3" max="3" width="26.42578125" style="2" customWidth="1"/>
    <col min="4" max="4" width="8.5703125" style="2" customWidth="1"/>
    <col min="5" max="5" width="12.140625" style="2" customWidth="1"/>
    <col min="6" max="6" width="12.140625" customWidth="1"/>
    <col min="7" max="7" width="18.5703125" style="2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</row>
    <row r="3" spans="1:7" x14ac:dyDescent="0.25">
      <c r="A3" s="2" t="s">
        <v>8</v>
      </c>
      <c r="B3" s="2" t="s">
        <v>3</v>
      </c>
      <c r="C3" s="2" t="s">
        <v>9</v>
      </c>
      <c r="D3" s="2">
        <v>1</v>
      </c>
      <c r="E3" s="3">
        <v>2.83</v>
      </c>
      <c r="F3" s="4">
        <f>E3*D3</f>
        <v>2.83</v>
      </c>
      <c r="G3" s="2" t="s">
        <v>22</v>
      </c>
    </row>
    <row r="4" spans="1:7" x14ac:dyDescent="0.25">
      <c r="A4" s="2" t="s">
        <v>14</v>
      </c>
      <c r="B4" s="2" t="s">
        <v>3</v>
      </c>
      <c r="C4" s="2" t="s">
        <v>15</v>
      </c>
      <c r="D4" s="2">
        <v>9</v>
      </c>
      <c r="E4" s="3">
        <v>2.83</v>
      </c>
      <c r="F4" s="4">
        <f>E4*D4</f>
        <v>25.47</v>
      </c>
      <c r="G4" s="5" t="s">
        <v>23</v>
      </c>
    </row>
    <row r="6" spans="1:7" x14ac:dyDescent="0.25">
      <c r="A6" s="2" t="s">
        <v>10</v>
      </c>
      <c r="B6" s="2" t="s">
        <v>3</v>
      </c>
      <c r="C6" s="2" t="s">
        <v>11</v>
      </c>
      <c r="D6" s="2">
        <v>1</v>
      </c>
      <c r="E6" s="3">
        <v>0.76</v>
      </c>
      <c r="F6" s="4">
        <f t="shared" ref="F6:F7" si="0">E6*D6</f>
        <v>0.76</v>
      </c>
      <c r="G6" s="2" t="s">
        <v>3</v>
      </c>
    </row>
    <row r="7" spans="1:7" x14ac:dyDescent="0.25">
      <c r="A7" s="2" t="s">
        <v>16</v>
      </c>
      <c r="C7" s="2" t="s">
        <v>17</v>
      </c>
      <c r="D7" s="2">
        <v>9</v>
      </c>
      <c r="E7" s="3">
        <v>0.93</v>
      </c>
      <c r="F7" s="4">
        <f t="shared" si="0"/>
        <v>8.370000000000001</v>
      </c>
      <c r="G7" s="2" t="s">
        <v>3</v>
      </c>
    </row>
    <row r="9" spans="1:7" x14ac:dyDescent="0.25">
      <c r="A9" s="2" t="s">
        <v>12</v>
      </c>
      <c r="B9" s="2" t="s">
        <v>3</v>
      </c>
      <c r="C9" s="2" t="s">
        <v>13</v>
      </c>
      <c r="D9" s="2">
        <v>88</v>
      </c>
      <c r="E9" s="3">
        <v>0.11899999999999999</v>
      </c>
      <c r="F9" s="4">
        <f t="shared" ref="F9" si="1">E9*D9</f>
        <v>10.472</v>
      </c>
      <c r="G9" s="2" t="s">
        <v>3</v>
      </c>
    </row>
    <row r="11" spans="1:7" x14ac:dyDescent="0.25">
      <c r="A11" s="2" t="s">
        <v>18</v>
      </c>
      <c r="B11" s="2">
        <v>3216</v>
      </c>
      <c r="C11" s="2" t="s">
        <v>19</v>
      </c>
      <c r="D11" s="2">
        <v>56</v>
      </c>
      <c r="E11" s="3">
        <v>0.34399999999999997</v>
      </c>
      <c r="F11" s="4">
        <f t="shared" ref="F11:F12" si="2">E11*D11</f>
        <v>19.263999999999999</v>
      </c>
      <c r="G11" s="2" t="s">
        <v>24</v>
      </c>
    </row>
    <row r="12" spans="1:7" x14ac:dyDescent="0.25">
      <c r="A12" s="2" t="s">
        <v>21</v>
      </c>
      <c r="B12" s="2">
        <v>3216</v>
      </c>
      <c r="C12" s="2" t="s">
        <v>20</v>
      </c>
      <c r="D12" s="2">
        <v>7</v>
      </c>
      <c r="E12" s="3">
        <v>0.16</v>
      </c>
      <c r="F12" s="4">
        <f t="shared" si="2"/>
        <v>1.1200000000000001</v>
      </c>
      <c r="G12" s="2" t="s">
        <v>25</v>
      </c>
    </row>
    <row r="14" spans="1:7" x14ac:dyDescent="0.25">
      <c r="F14" s="3">
        <f>SUM(F3:F12)</f>
        <v>68.286000000000001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Cell Balancing PCB - Bill Of Materials</dc:title>
  <dc:creator/>
  <cp:lastModifiedBy/>
  <dcterms:created xsi:type="dcterms:W3CDTF">2006-09-16T00:00:00Z</dcterms:created>
  <dcterms:modified xsi:type="dcterms:W3CDTF">2015-04-02T19:10:20Z</dcterms:modified>
</cp:coreProperties>
</file>