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202300"/>
  <mc:AlternateContent xmlns:mc="http://schemas.openxmlformats.org/markup-compatibility/2006">
    <mc:Choice Requires="x15">
      <x15ac:absPath xmlns:x15ac="http://schemas.microsoft.com/office/spreadsheetml/2010/11/ac" url="C:\Users\felix\Excel - Project\8_Power_Pivot\"/>
    </mc:Choice>
  </mc:AlternateContent>
  <xr:revisionPtr revIDLastSave="0" documentId="13_ncr:1_{C401E4E3-659F-45E6-8E62-C73BD7EFFF6C}" xr6:coauthVersionLast="47" xr6:coauthVersionMax="47" xr10:uidLastSave="{00000000-0000-0000-0000-000000000000}"/>
  <bookViews>
    <workbookView xWindow="-51345" yWindow="2550" windowWidth="26925" windowHeight="16560" xr2:uid="{6F716FE0-A4DF-418B-900B-3408E44BFC15}"/>
  </bookViews>
  <sheets>
    <sheet name="Skill_Job_Analysis" sheetId="16" r:id="rId1"/>
    <sheet name="salary vs skills" sheetId="17" r:id="rId2"/>
    <sheet name="salary analysis" sheetId="18" r:id="rId3"/>
    <sheet name="skill salary analysis" sheetId="19" r:id="rId4"/>
  </sheets>
  <definedNames>
    <definedName name="Slicer_job_country1">#N/A</definedName>
    <definedName name="Slicer_job_title_short">#N/A</definedName>
  </definedNames>
  <calcPr calcId="191029"/>
  <pivotCaches>
    <pivotCache cacheId="503" r:id="rId5"/>
    <pivotCache cacheId="504" r:id="rId6"/>
    <pivotCache cacheId="511" r:id="rId7"/>
    <pivotCache cacheId="523" r:id="rId8"/>
  </pivotCaches>
  <extLst>
    <ext xmlns:x14="http://schemas.microsoft.com/office/spreadsheetml/2009/9/main" uri="{876F7934-8845-4945-9796-88D515C7AA90}">
      <x14:pivotCaches>
        <pivotCache cacheId="125" r:id="rId9"/>
        <pivotCache cacheId="132"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<sst xmlns="http://schemas.openxmlformats.org/spreadsheetml/2006/main" count="56" uniqueCount="29">
  <si>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</si>
  <si>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</si>
  <si>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</si>
  <si>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</si>
  <si>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</si>
  <si>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</si>
  <si>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</si>
  <si>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</si>
  <si>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</si>
  <si>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</si>
  <si>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</si>
  <si>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</si>
  <si>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</si>
  <si>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</si>
  <si>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</si>
  <si>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</si>
  <si>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</si>
  <si>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</si>
  <si>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</si>
  <si>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</si>
  <si>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</si>
  <si>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</si>
  <si>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</si>
  <si>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Powerpoint</t>
  </si>
  <si>
    <t>Word</t>
  </si>
  <si>
    <t>Power BI</t>
  </si>
  <si>
    <t>median salary - skills</t>
  </si>
  <si>
    <t>A</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</si>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</sst>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7" formatCode="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xf numFmtId="9" fontId="0" fillId="0" borderId="0" xfId="0" applyNumberFormat="1"/>
  </cellXfs>
  <cellStyles count="1">
    <cellStyle name="Normal" xfId="0" builtinId="0"/>
  </cellStyles>
  <dxfs count="3">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[DAX_INTRO_1.xlsx]Skill_Job_Analysis!PivotTable2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4-49A5-477D-9AA1-30F1DF086385}"/>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a:t>
            </a:r>
            <a:r>
              <a:rPr lang="en-US" baseline="0"/>
              <a:t>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3274579552973881E-2"/>
          <c:y val="0.14866218963875907"/>
          <c:w val="0.88888449419789761"/>
          <c:h val="0.71244760044597855"/>
        </c:manualLayout>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7587564449299881E-2"/>
                  <c:y val="-6.0044125061984012E-2"/>
                </c:manualLayout>
              </c:layout>
              <c:tx>
                <c:rich>
                  <a:bodyPr/>
                  <a:lstStyle/>
                  <a:p>
                    <a:fld id="{D2CBA1E2-900D-4C11-A6C9-3045AC7B7CD6}" type="CELLRANGE">
                      <a:rPr lang="en-US"/>
                      <a:pPr/>
                      <a:t>[CELLRANGE]</a:t>
                    </a:fld>
                    <a:endParaRPr lang="en-N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DAD-4AAF-B9B7-68EA51F01C0A}"/>
                </c:ext>
              </c:extLst>
            </c:dLbl>
            <c:dLbl>
              <c:idx val="1"/>
              <c:layout>
                <c:manualLayout>
                  <c:x val="-1.057501432206677E-2"/>
                  <c:y val="-2.8256058852698329E-2"/>
                </c:manualLayout>
              </c:layout>
              <c:tx>
                <c:rich>
                  <a:bodyPr/>
                  <a:lstStyle/>
                  <a:p>
                    <a:fld id="{64210E89-7AEE-43E3-9E1F-FA6D50BAEE34}" type="CELLRANGE">
                      <a:rPr lang="en-US"/>
                      <a:pPr/>
                      <a:t>[CELLRANGE]</a:t>
                    </a:fld>
                    <a:endParaRPr lang="en-N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DAD-4AAF-B9B7-68EA51F01C0A}"/>
                </c:ext>
              </c:extLst>
            </c:dLbl>
            <c:dLbl>
              <c:idx val="2"/>
              <c:layout>
                <c:manualLayout>
                  <c:x val="-4.0537554901255456E-2"/>
                  <c:y val="9.5364198627856861E-2"/>
                </c:manualLayout>
              </c:layout>
              <c:tx>
                <c:rich>
                  <a:bodyPr/>
                  <a:lstStyle/>
                  <a:p>
                    <a:fld id="{8088455A-BC8A-4820-BD3D-29AFFAD2F6A9}" type="CELLRANGE">
                      <a:rPr lang="en-US"/>
                      <a:pPr/>
                      <a:t>[CELLRANGE]</a:t>
                    </a:fld>
                    <a:endParaRPr lang="en-N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DAD-4AAF-B9B7-68EA51F01C0A}"/>
                </c:ext>
              </c:extLst>
            </c:dLbl>
            <c:dLbl>
              <c:idx val="3"/>
              <c:tx>
                <c:rich>
                  <a:bodyPr/>
                  <a:lstStyle/>
                  <a:p>
                    <a:fld id="{67FE567B-8288-46F4-8E5A-46D4384E5170}" type="CELLRANGE">
                      <a:rPr lang="en-US"/>
                      <a:pPr/>
                      <a:t>[CELLRANGE]</a:t>
                    </a:fld>
                    <a:endParaRPr lang="en-NZ"/>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1DAD-4AAF-B9B7-68EA51F01C0A}"/>
                </c:ext>
              </c:extLst>
            </c:dLbl>
            <c:dLbl>
              <c:idx val="4"/>
              <c:layout>
                <c:manualLayout>
                  <c:x val="-1.0575014322066706E-2"/>
                  <c:y val="-0.10949222805420608"/>
                </c:manualLayout>
              </c:layout>
              <c:tx>
                <c:rich>
                  <a:bodyPr/>
                  <a:lstStyle/>
                  <a:p>
                    <a:fld id="{8D2186C9-F3DA-44C8-AD14-91B8A9FA574B}" type="CELLRANGE">
                      <a:rPr lang="en-US"/>
                      <a:pPr/>
                      <a:t>[CELLRANGE]</a:t>
                    </a:fld>
                    <a:endParaRPr lang="en-N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DAD-4AAF-B9B7-68EA51F01C0A}"/>
                </c:ext>
              </c:extLst>
            </c:dLbl>
            <c:dLbl>
              <c:idx val="5"/>
              <c:layout>
                <c:manualLayout>
                  <c:x val="5.2875071610332556E-3"/>
                  <c:y val="-8.4768176558095057E-2"/>
                </c:manualLayout>
              </c:layout>
              <c:tx>
                <c:rich>
                  <a:bodyPr/>
                  <a:lstStyle/>
                  <a:p>
                    <a:fld id="{0532DFD1-EC4F-4517-AF68-CA5F8F895E70}" type="CELLRANGE">
                      <a:rPr lang="en-US"/>
                      <a:pPr/>
                      <a:t>[CELLRANGE]</a:t>
                    </a:fld>
                    <a:endParaRPr lang="en-N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DAD-4AAF-B9B7-68EA51F01C0A}"/>
                </c:ext>
              </c:extLst>
            </c:dLbl>
            <c:dLbl>
              <c:idx val="6"/>
              <c:layout>
                <c:manualLayout>
                  <c:x val="-4.7587564449299881E-2"/>
                  <c:y val="-9.8896205984444208E-2"/>
                </c:manualLayout>
              </c:layout>
              <c:tx>
                <c:rich>
                  <a:bodyPr/>
                  <a:lstStyle/>
                  <a:p>
                    <a:fld id="{4049B713-829A-4B9F-BB39-D451DF9CC351}" type="CELLRANGE">
                      <a:rPr lang="en-US"/>
                      <a:pPr/>
                      <a:t>[CELLRANGE]</a:t>
                    </a:fld>
                    <a:endParaRPr lang="en-N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DAD-4AAF-B9B7-68EA51F01C0A}"/>
                </c:ext>
              </c:extLst>
            </c:dLbl>
            <c:dLbl>
              <c:idx val="7"/>
              <c:layout>
                <c:manualLayout>
                  <c:x val="3.5250047740221489E-3"/>
                  <c:y val="6.0044125061983949E-2"/>
                </c:manualLayout>
              </c:layout>
              <c:tx>
                <c:rich>
                  <a:bodyPr/>
                  <a:lstStyle/>
                  <a:p>
                    <a:fld id="{BE1811A7-D359-4CE1-AA8A-422C898D47EB}" type="CELLRANGE">
                      <a:rPr lang="en-US"/>
                      <a:pPr/>
                      <a:t>[CELLRANGE]</a:t>
                    </a:fld>
                    <a:endParaRPr lang="en-N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DAD-4AAF-B9B7-68EA51F01C0A}"/>
                </c:ext>
              </c:extLst>
            </c:dLbl>
            <c:dLbl>
              <c:idx val="8"/>
              <c:layout>
                <c:manualLayout>
                  <c:x val="3.7012550127233243E-2"/>
                  <c:y val="-1.4128029426349293E-2"/>
                </c:manualLayout>
              </c:layout>
              <c:tx>
                <c:rich>
                  <a:bodyPr/>
                  <a:lstStyle/>
                  <a:p>
                    <a:fld id="{CB4903CB-B0A7-4942-8594-F208B8E0EDB6}" type="CELLRANGE">
                      <a:rPr lang="en-US"/>
                      <a:pPr/>
                      <a:t>[CELLRANGE]</a:t>
                    </a:fld>
                    <a:endParaRPr lang="en-N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DAD-4AAF-B9B7-68EA51F01C0A}"/>
                </c:ext>
              </c:extLst>
            </c:dLbl>
            <c:dLbl>
              <c:idx val="9"/>
              <c:layout>
                <c:manualLayout>
                  <c:x val="0"/>
                  <c:y val="1.0596022069761873E-2"/>
                </c:manualLayout>
              </c:layout>
              <c:tx>
                <c:rich>
                  <a:bodyPr/>
                  <a:lstStyle/>
                  <a:p>
                    <a:fld id="{61EE077A-18D3-4DAC-8F38-9EBD789E7921}" type="CELLRANGE">
                      <a:rPr lang="en-US"/>
                      <a:pPr/>
                      <a:t>[CELLRANGE]</a:t>
                    </a:fld>
                    <a:endParaRPr lang="en-NZ"/>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1DAD-4AAF-B9B7-68EA51F01C0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1DAD-4AAF-B9B7-68EA51F01C0A}"/>
            </c:ext>
          </c:extLst>
        </c:ser>
        <c:dLbls>
          <c:showLegendKey val="0"/>
          <c:showVal val="0"/>
          <c:showCatName val="0"/>
          <c:showSerName val="0"/>
          <c:showPercent val="0"/>
          <c:showBubbleSize val="0"/>
        </c:dLbls>
        <c:axId val="1198090184"/>
        <c:axId val="1198090536"/>
      </c:scatterChart>
      <c:valAx>
        <c:axId val="119809018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NZ"/>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90536"/>
        <c:crosses val="autoZero"/>
        <c:crossBetween val="midCat"/>
      </c:valAx>
      <c:valAx>
        <c:axId val="119809053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NZ"/>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0901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[DAX_INTRO_1.xlsx]skill salary 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NZ"/>
              <a:t>what's</a:t>
            </a:r>
            <a:r>
              <a:rPr lang="en-NZ" baseline="0"/>
              <a:t> the pay of the top 10 skills</a:t>
            </a:r>
            <a:endParaRPr lang="en-NZ"/>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square"/>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square"/>
          <c:size val="10"/>
          <c:spPr>
            <a:solidFill>
              <a:schemeClr val="accent1">
                <a:tint val="77000"/>
              </a:schemeClr>
            </a:solidFill>
            <a:ln w="9525">
              <a:solidFill>
                <a:schemeClr val="accent1">
                  <a:tint val="77000"/>
                </a:schemeClr>
              </a:solidFill>
            </a:ln>
            <a:effectLst/>
          </c:spPr>
        </c:marker>
      </c:pivotFmt>
    </c:pivotFmts>
    <c:plotArea>
      <c:layout/>
      <c:barChart>
        <c:barDir val="col"/>
        <c:grouping val="clustered"/>
        <c:varyColors val="0"/>
        <c:ser>
          <c:idx val="0"/>
          <c:order val="0"/>
          <c:tx>
            <c:strRef>
              <c:f>'skill salary analysis'!$B$1</c:f>
              <c:strCache>
                <c:ptCount val="1"/>
                <c:pt idx="0">
                  <c:v>median salary - skills</c:v>
                </c:pt>
              </c:strCache>
            </c:strRef>
          </c:tx>
          <c:spPr>
            <a:solidFill>
              <a:schemeClr val="accent1">
                <a:shade val="76000"/>
              </a:schemeClr>
            </a:solidFill>
            <a:ln w="25400">
              <a:noFill/>
            </a:ln>
            <a:effectLst/>
          </c:spPr>
          <c:invertIfNegative val="0"/>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7-DC06-4EC6-BB3D-414BAB10E441}"/>
            </c:ext>
          </c:extLst>
        </c:ser>
        <c:dLbls>
          <c:showLegendKey val="0"/>
          <c:showVal val="0"/>
          <c:showCatName val="0"/>
          <c:showSerName val="0"/>
          <c:showPercent val="0"/>
          <c:showBubbleSize val="0"/>
        </c:dLbls>
        <c:gapWidth val="219"/>
        <c:axId val="1161680008"/>
        <c:axId val="1161678952"/>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square"/>
            <c:size val="10"/>
            <c:spPr>
              <a:solidFill>
                <a:schemeClr val="accent1">
                  <a:tint val="77000"/>
                </a:schemeClr>
              </a:solidFill>
              <a:ln w="9525">
                <a:solidFill>
                  <a:schemeClr val="accent1">
                    <a:tint val="77000"/>
                  </a:schemeClr>
                </a:solidFill>
              </a:ln>
              <a:effectLst/>
            </c:spPr>
          </c:marker>
          <c:cat>
            <c:strRef>
              <c:f>'skill salary 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 salary 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8-DC06-4EC6-BB3D-414BAB10E441}"/>
            </c:ext>
          </c:extLst>
        </c:ser>
        <c:dLbls>
          <c:showLegendKey val="0"/>
          <c:showVal val="0"/>
          <c:showCatName val="0"/>
          <c:showSerName val="0"/>
          <c:showPercent val="0"/>
          <c:showBubbleSize val="0"/>
        </c:dLbls>
        <c:marker val="1"/>
        <c:smooth val="0"/>
        <c:axId val="317315663"/>
        <c:axId val="317314255"/>
      </c:lineChart>
      <c:catAx>
        <c:axId val="1161680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678952"/>
        <c:crosses val="autoZero"/>
        <c:auto val="1"/>
        <c:lblAlgn val="ctr"/>
        <c:lblOffset val="100"/>
        <c:noMultiLvlLbl val="0"/>
      </c:catAx>
      <c:valAx>
        <c:axId val="1161678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NZ"/>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680008"/>
        <c:crosses val="autoZero"/>
        <c:crossBetween val="between"/>
      </c:valAx>
      <c:valAx>
        <c:axId val="31731425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315663"/>
        <c:crosses val="max"/>
        <c:crossBetween val="between"/>
      </c:valAx>
      <c:catAx>
        <c:axId val="317315663"/>
        <c:scaling>
          <c:orientation val="minMax"/>
        </c:scaling>
        <c:delete val="1"/>
        <c:axPos val="b"/>
        <c:numFmt formatCode="General" sourceLinked="1"/>
        <c:majorTickMark val="out"/>
        <c:minorTickMark val="none"/>
        <c:tickLblPos val="nextTo"/>
        <c:crossAx val="317314255"/>
        <c:auto val="1"/>
        <c:lblAlgn val="ctr"/>
        <c:lblOffset val="100"/>
        <c:noMultiLvlLbl val="0"/>
      </c:catAx>
      <c:spPr>
        <a:noFill/>
        <a:ln>
          <a:noFill/>
        </a:ln>
        <a:effectLst/>
      </c:spPr>
    </c:plotArea>
    <c:legend>
      <c:legendPos val="r"/>
      <c:layout>
        <c:manualLayout>
          <c:xMode val="edge"/>
          <c:yMode val="edge"/>
          <c:x val="0.68570945399896888"/>
          <c:y val="2.3934456109652932E-2"/>
          <c:w val="0.17845219738335208"/>
          <c:h val="0.11111188879167884"/>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433386</xdr:colOff>
      <xdr:row>14</xdr:row>
      <xdr:rowOff>109536</xdr:rowOff>
    </xdr:from>
    <xdr:to>
      <xdr:col>11</xdr:col>
      <xdr:colOff>142875</xdr:colOff>
      <xdr:row>33</xdr:row>
      <xdr:rowOff>85725</xdr:rowOff>
    </xdr:to>
    <xdr:graphicFrame macro="">
      <xdr:nvGraphicFramePr>
        <xdr:cNvPr id="2" name="Chart 1">
          <a:extLst>
            <a:ext uri="{FF2B5EF4-FFF2-40B4-BE49-F238E27FC236}">
              <a16:creationId xmlns:a16="http://schemas.microsoft.com/office/drawing/2014/main" id="{41C9E0AA-2377-737F-3134-CF500D43B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495300</xdr:colOff>
      <xdr:row>0</xdr:row>
      <xdr:rowOff>171450</xdr:rowOff>
    </xdr:from>
    <xdr:to>
      <xdr:col>14</xdr:col>
      <xdr:colOff>220980</xdr:colOff>
      <xdr:row>15</xdr:row>
      <xdr:rowOff>635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23312130-DFA2-4A5D-A4FE-E255C648EE7B}"/>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563225" y="171450"/>
              <a:ext cx="1554480" cy="2686685"/>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342900</xdr:colOff>
      <xdr:row>0</xdr:row>
      <xdr:rowOff>19050</xdr:rowOff>
    </xdr:from>
    <xdr:to>
      <xdr:col>7</xdr:col>
      <xdr:colOff>342900</xdr:colOff>
      <xdr:row>14</xdr:row>
      <xdr:rowOff>19050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AA360680-534A-1C01-5F17-E8DAF871913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391150" y="19050"/>
              <a:ext cx="1828800" cy="2667000"/>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600075</xdr:colOff>
      <xdr:row>1</xdr:row>
      <xdr:rowOff>9525</xdr:rowOff>
    </xdr:from>
    <xdr:to>
      <xdr:col>16</xdr:col>
      <xdr:colOff>325755</xdr:colOff>
      <xdr:row>15</xdr:row>
      <xdr:rowOff>635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24D80594-61D1-4F09-AEE1-703C317B971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220325" y="200025"/>
              <a:ext cx="1554480" cy="2686685"/>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474345</xdr:colOff>
      <xdr:row>1</xdr:row>
      <xdr:rowOff>19050</xdr:rowOff>
    </xdr:from>
    <xdr:to>
      <xdr:col>19</xdr:col>
      <xdr:colOff>200025</xdr:colOff>
      <xdr:row>15</xdr:row>
      <xdr:rowOff>10160</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25C6FB0E-78EA-4350-99AB-0BA89C9A5C6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923395" y="209550"/>
              <a:ext cx="1554480" cy="2686685"/>
            </a:xfrm>
            <a:prstGeom prst="rect">
              <a:avLst/>
            </a:prstGeom>
            <a:solidFill>
              <a:prstClr val="white"/>
            </a:solidFill>
            <a:ln w="1">
              <a:solidFill>
                <a:prstClr val="green"/>
              </a:solidFill>
            </a:ln>
          </xdr:spPr>
          <xdr:txBody>
            <a:bodyPr vertOverflow="clip" horzOverflow="clip"/>
            <a:lstStyle/>
            <a:p>
              <a:r>
                <a:rPr lang="en-N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452436</xdr:colOff>
      <xdr:row>1</xdr:row>
      <xdr:rowOff>85724</xdr:rowOff>
    </xdr:from>
    <xdr:to>
      <xdr:col>13</xdr:col>
      <xdr:colOff>457200</xdr:colOff>
      <xdr:row>21</xdr:row>
      <xdr:rowOff>104774</xdr:rowOff>
    </xdr:to>
    <xdr:graphicFrame macro="">
      <xdr:nvGraphicFramePr>
        <xdr:cNvPr id="4" name="Chart 3">
          <a:extLst>
            <a:ext uri="{FF2B5EF4-FFF2-40B4-BE49-F238E27FC236}">
              <a16:creationId xmlns:a16="http://schemas.microsoft.com/office/drawing/2014/main" id="{AEEB3D50-3260-43FE-33FD-5F379827EC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x" refreshedDate="45661.726438425925" backgroundQuery="1" createdVersion="8" refreshedVersion="8" minRefreshableVersion="3" recordCount="0" supportSubquery="1" supportAdvancedDrill="1" xr:uid="{6AEA112F-7FC6-4F3D-882B-4D79E102E663}">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x" refreshedDate="45661.726437731479" backgroundQuery="1" createdVersion="8" refreshedVersion="8" minRefreshableVersion="3" recordCount="0" supportSubquery="1" supportAdvancedDrill="1" xr:uid="{249080D1-E64C-4512-8CFD-8EF95CA639E0}">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data_jobs_salary].[job_country].[job_country]" caption="job_country" numFmtId="0" hierarchy="13" level="1">
      <sharedItems containsSemiMixedTypes="0" containsNonDate="0" containsString="0"/>
    </cacheField>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x" refreshedDate="45661.728352314814" backgroundQuery="1" createdVersion="8" refreshedVersion="8" minRefreshableVersion="3" recordCount="0" supportSubquery="1" supportAdvancedDrill="1" xr:uid="{424DBBD7-739C-4957-839F-4D0A543CF58C}">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4"/>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x" refreshedDate="45661.73008634259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x" refreshedDate="45661.703372337965" backgroundQuery="1" createdVersion="3" refreshedVersion="8" minRefreshableVersion="3" recordCount="0" supportSubquery="1" supportAdvancedDrill="1" xr:uid="{7064CB2A-C1D8-45B2-B972-8885C33F2329}">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16917286"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x" refreshedDate="45661.703381018517" backgroundQuery="1" createdVersion="3" refreshedVersion="8" minRefreshableVersion="3" recordCount="0" supportSubquery="1" supportAdvancedDrill="1" xr:uid="{213BCCBB-885D-4DBA-BC62-9F07BABFD450}">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531662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523"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2">
    <format dxfId="1">
      <pivotArea collapsedLevelsAreSubtotals="1" fieldPosition="0">
        <references count="1">
          <reference field="0" count="0"/>
        </references>
      </pivotArea>
    </format>
    <format dxfId="0">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2CFD65-A5D6-414B-9FF3-0C2276FF9A78}" name="PivotTable1" cacheId="503" applyNumberFormats="0" applyBorderFormats="0" applyFontFormats="0" applyPatternFormats="0" applyAlignmentFormats="0" applyWidthHeightFormats="1" dataCaption="Values" tag="4849ab64-b967-47f5-b8d3-8d5369e80d2b" updatedVersion="8" minRefreshableVersion="3" useAutoFormatting="1" itemPrintTitles="1" createdVersion="8" indent="0" outline="1" outlineData="1" multipleFieldFilters="0" rowHeaderCaption="A">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D7AE6D-E159-4D83-A1E4-5ADD9AE24155}" name="PivotTable2" cacheId="504" applyNumberFormats="0" applyBorderFormats="0" applyFontFormats="0" applyPatternFormats="0" applyAlignmentFormats="0" applyWidthHeightFormats="1" dataCaption="Values" tag="da1789f2-69c9-4e0b-b092-aba5f30d801b"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48E2C2-A5AC-4C04-B914-99481EBAB93E}" name="PivotTable4" cacheId="511" applyNumberFormats="0" applyBorderFormats="0" applyFontFormats="0" applyPatternFormats="0" applyAlignmentFormats="0" applyWidthHeightFormats="1" dataCaption="Values" tag="752c4d1f-bd29-49d7-8fb5-fd411125034a" updatedVersion="8" minRefreshableVersion="3" useAutoFormatting="1" itemPrintTitles="1" createdVersion="8" indent="0" outline="1" outlineData="1" multipleFieldFilters="0" chartFormat="10">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4" subtotal="count" baseField="0" baseItem="0" numFmtId="9"/>
  </dataFields>
  <formats count="1">
    <format dxfId="2">
      <pivotArea outline="0" collapsedLevelsAreSubtotals="1" fieldPosition="0">
        <references count="1">
          <reference field="4294967294" count="1" selected="0">
            <x v="1"/>
          </reference>
        </references>
      </pivotArea>
    </format>
  </formats>
  <chartFormats count="3">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pivotArea type="data" outline="0" fieldPosition="0">
        <references count="2">
          <reference field="4294967294" count="1" selected="0">
            <x v="1"/>
          </reference>
          <reference field="0"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4"/>
  </pivotTables>
  <data>
    <olap pivotCacheId="135316626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6468A46-CCEF-498B-ABFB-6A3261C1EAD1}" sourceName="[data_jobs_salary].[job_country]">
  <pivotTables>
    <pivotTable tabId="18" name="PivotTable2"/>
    <pivotTable tabId="17" name="PivotTable1"/>
    <pivotTable tabId="19" name="PivotTable4"/>
    <pivotTable tabId="16" name="PivotTable2"/>
  </pivotTables>
  <data>
    <olap pivotCacheId="111691728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startItem="10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82E7E276-BD5F-4A17-8169-1A3CDFC53462}" cache="Slicer_job_country1" caption="Country" startItem="103"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8634418A-32F6-42FF-B580-D163A2089E86}" cache="Slicer_job_country1" caption="country" startItem="101"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38F0F39D-05EE-47FA-8307-AE995A698432}" cache="Slicer_job_title_short" caption="Job Title" level="1" rowHeight="234950"/>
  <slicer name="job_country 2" xr10:uid="{724FBF57-3899-4AF3-BA55-3E1ACEE0DEF5}" cache="Slicer_job_country1" caption="Country" startItem="100"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N26" sqref="N26"/>
    </sheetView>
  </sheetViews>
  <sheetFormatPr defaultRowHeight="15" x14ac:dyDescent="0.25"/>
  <cols>
    <col min="1" max="1" width="13.42578125" bestFit="1" customWidth="1"/>
    <col min="2" max="3" width="14.28515625" bestFit="1" customWidth="1"/>
  </cols>
  <sheetData>
    <row r="3" spans="1:2" x14ac:dyDescent="0.25">
      <c r="A3" s="1" t="s">
        <v>10</v>
      </c>
      <c r="B3" t="s">
        <v>28</v>
      </c>
    </row>
    <row r="4" spans="1:2" x14ac:dyDescent="0.25">
      <c r="A4" s="2" t="s">
        <v>22</v>
      </c>
      <c r="B4" s="5">
        <v>6.7873845784866285E-2</v>
      </c>
    </row>
    <row r="5" spans="1:2" x14ac:dyDescent="0.25">
      <c r="A5" s="2" t="s">
        <v>23</v>
      </c>
      <c r="B5" s="5">
        <v>9.653435663748651E-2</v>
      </c>
    </row>
    <row r="6" spans="1:2" x14ac:dyDescent="0.25">
      <c r="A6" s="2" t="s">
        <v>24</v>
      </c>
      <c r="B6" s="5">
        <v>0.10420913778630531</v>
      </c>
    </row>
    <row r="7" spans="1:2" x14ac:dyDescent="0.25">
      <c r="A7" s="2" t="s">
        <v>15</v>
      </c>
      <c r="B7" s="5">
        <v>0.16033097493704282</v>
      </c>
    </row>
    <row r="8" spans="1:2" x14ac:dyDescent="0.25">
      <c r="A8" s="2" t="s">
        <v>25</v>
      </c>
      <c r="B8" s="5">
        <v>0.1680057560858616</v>
      </c>
    </row>
    <row r="9" spans="1:2" x14ac:dyDescent="0.25">
      <c r="A9" s="2" t="s">
        <v>17</v>
      </c>
      <c r="B9" s="5">
        <v>0.18803213814606068</v>
      </c>
    </row>
    <row r="10" spans="1:2" x14ac:dyDescent="0.25">
      <c r="A10" s="2" t="s">
        <v>13</v>
      </c>
      <c r="B10" s="5">
        <v>0.27653195826837751</v>
      </c>
    </row>
    <row r="11" spans="1:2" x14ac:dyDescent="0.25">
      <c r="A11" s="2" t="s">
        <v>14</v>
      </c>
      <c r="B11" s="5">
        <v>0.28696486389255305</v>
      </c>
    </row>
    <row r="12" spans="1:2" x14ac:dyDescent="0.25">
      <c r="A12" s="2" t="s">
        <v>16</v>
      </c>
      <c r="B12" s="5">
        <v>0.41455810049166569</v>
      </c>
    </row>
    <row r="13" spans="1:2" x14ac:dyDescent="0.25">
      <c r="A13" s="2" t="s">
        <v>12</v>
      </c>
      <c r="B13" s="5">
        <v>0.52500299796138628</v>
      </c>
    </row>
    <row r="14" spans="1:2" x14ac:dyDescent="0.25">
      <c r="A14" s="2" t="s">
        <v>11</v>
      </c>
      <c r="B14"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6FB93-6023-49F6-BD89-E96A6690AF57}">
  <dimension ref="A1:G12"/>
  <sheetViews>
    <sheetView topLeftCell="A4" workbookViewId="0">
      <selection sqref="A1:C4"/>
    </sheetView>
  </sheetViews>
  <sheetFormatPr defaultRowHeight="15" x14ac:dyDescent="0.25"/>
  <cols>
    <col min="1" max="1" width="25" bestFit="1" customWidth="1"/>
    <col min="2" max="2" width="13.5703125" bestFit="1" customWidth="1"/>
    <col min="3" max="4" width="12.42578125" bestFit="1" customWidth="1"/>
    <col min="5" max="5" width="25" bestFit="1" customWidth="1"/>
    <col min="6" max="6" width="13.7109375" bestFit="1" customWidth="1"/>
    <col min="7" max="7" width="12.28515625" bestFit="1" customWidth="1"/>
  </cols>
  <sheetData>
    <row r="1" spans="1:7" x14ac:dyDescent="0.25">
      <c r="A1" s="1" t="s">
        <v>27</v>
      </c>
      <c r="B1" t="s">
        <v>19</v>
      </c>
      <c r="C1" t="s">
        <v>18</v>
      </c>
      <c r="E1" t="str" cm="1">
        <f t="array" ref="E1:G11">A1:C11</f>
        <v>A</v>
      </c>
      <c r="F1" t="str">
        <v>median salary</v>
      </c>
      <c r="G1" t="str">
        <v>skills per job</v>
      </c>
    </row>
    <row r="2" spans="1:7" x14ac:dyDescent="0.25">
      <c r="A2" s="2" t="s">
        <v>0</v>
      </c>
      <c r="B2" s="4">
        <v>155000</v>
      </c>
      <c r="C2" s="3">
        <v>5.2262295081967212</v>
      </c>
      <c r="E2" t="str">
        <v>Senior Data Scientist</v>
      </c>
      <c r="F2">
        <v>155000</v>
      </c>
      <c r="G2">
        <v>5.2262295081967212</v>
      </c>
    </row>
    <row r="3" spans="1:7" x14ac:dyDescent="0.25">
      <c r="A3" s="2" t="s">
        <v>5</v>
      </c>
      <c r="B3" s="4">
        <v>150000</v>
      </c>
      <c r="C3" s="3">
        <v>8.2632711621233863</v>
      </c>
      <c r="E3" t="str">
        <v>Senior Data Engineer</v>
      </c>
      <c r="F3">
        <v>150000</v>
      </c>
      <c r="G3">
        <v>8.2632711621233863</v>
      </c>
    </row>
    <row r="4" spans="1:7" x14ac:dyDescent="0.25">
      <c r="A4" s="2" t="s">
        <v>3</v>
      </c>
      <c r="B4" s="4">
        <v>150000</v>
      </c>
      <c r="C4" s="3">
        <v>4.7012987012987013</v>
      </c>
      <c r="E4" t="str">
        <v>Machine Learning Engineer</v>
      </c>
      <c r="F4">
        <v>150000</v>
      </c>
      <c r="G4">
        <v>4.7012987012987013</v>
      </c>
    </row>
    <row r="5" spans="1:7" x14ac:dyDescent="0.25">
      <c r="A5" s="2" t="s">
        <v>4</v>
      </c>
      <c r="B5" s="4">
        <v>130000</v>
      </c>
      <c r="C5" s="3">
        <v>5.0074794315632012</v>
      </c>
      <c r="E5" t="str">
        <v>Data Scientist</v>
      </c>
      <c r="F5">
        <v>130000</v>
      </c>
      <c r="G5">
        <v>5.0074794315632012</v>
      </c>
    </row>
    <row r="6" spans="1:7" x14ac:dyDescent="0.25">
      <c r="A6" s="2" t="s">
        <v>7</v>
      </c>
      <c r="B6" s="4">
        <v>125000</v>
      </c>
      <c r="C6" s="3">
        <v>5.1339285714285712</v>
      </c>
      <c r="E6" t="str">
        <v>Software Engineer</v>
      </c>
      <c r="F6">
        <v>125000</v>
      </c>
      <c r="G6">
        <v>5.1339285714285712</v>
      </c>
    </row>
    <row r="7" spans="1:7" x14ac:dyDescent="0.25">
      <c r="A7" s="2" t="s">
        <v>1</v>
      </c>
      <c r="B7" s="4">
        <v>125000</v>
      </c>
      <c r="C7" s="3">
        <v>6.9082665541965413</v>
      </c>
      <c r="E7" t="str">
        <v>Data Engineer</v>
      </c>
      <c r="F7">
        <v>125000</v>
      </c>
      <c r="G7">
        <v>6.9082665541965413</v>
      </c>
    </row>
    <row r="8" spans="1:7" x14ac:dyDescent="0.25">
      <c r="A8" s="2" t="s">
        <v>9</v>
      </c>
      <c r="B8" s="4">
        <v>115000</v>
      </c>
      <c r="C8" s="3">
        <v>4.7878787878787881</v>
      </c>
      <c r="E8" t="str">
        <v>Cloud Engineer</v>
      </c>
      <c r="F8">
        <v>115000</v>
      </c>
      <c r="G8">
        <v>4.7878787878787881</v>
      </c>
    </row>
    <row r="9" spans="1:7" x14ac:dyDescent="0.25">
      <c r="A9" s="2" t="s">
        <v>2</v>
      </c>
      <c r="B9" s="4">
        <v>110000</v>
      </c>
      <c r="C9" s="3">
        <v>4.4124203821656049</v>
      </c>
      <c r="E9" t="str">
        <v>Senior Data Analyst</v>
      </c>
      <c r="F9">
        <v>110000</v>
      </c>
      <c r="G9">
        <v>4.4124203821656049</v>
      </c>
    </row>
    <row r="10" spans="1:7" x14ac:dyDescent="0.25">
      <c r="A10" s="2" t="s">
        <v>6</v>
      </c>
      <c r="B10" s="4">
        <v>90000</v>
      </c>
      <c r="C10" s="3">
        <v>3.6000719510732702</v>
      </c>
      <c r="E10" t="str">
        <v>Data Analyst</v>
      </c>
      <c r="F10">
        <v>90000</v>
      </c>
      <c r="G10">
        <v>3.6000719510732702</v>
      </c>
    </row>
    <row r="11" spans="1:7" x14ac:dyDescent="0.25">
      <c r="A11" s="2" t="s">
        <v>8</v>
      </c>
      <c r="B11" s="4">
        <v>90000</v>
      </c>
      <c r="C11" s="3">
        <v>3.3282636248415716</v>
      </c>
      <c r="E11" t="str">
        <v>Business Analyst</v>
      </c>
      <c r="F11">
        <v>90000</v>
      </c>
      <c r="G11">
        <v>3.3282636248415716</v>
      </c>
    </row>
    <row r="12" spans="1:7" x14ac:dyDescent="0.25">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765D2-9498-444B-9D54-4524AF0D3390}">
  <dimension ref="A1:D12"/>
  <sheetViews>
    <sheetView workbookViewId="0"/>
  </sheetViews>
  <sheetFormatPr defaultRowHeight="15" x14ac:dyDescent="0.25"/>
  <cols>
    <col min="1" max="1" width="25" bestFit="1" customWidth="1"/>
    <col min="2" max="2" width="13.5703125" bestFit="1" customWidth="1"/>
    <col min="3" max="3" width="16.42578125" bestFit="1" customWidth="1"/>
    <col min="4" max="4" width="20.7109375" bestFit="1" customWidth="1"/>
  </cols>
  <sheetData>
    <row r="1" spans="1:4" x14ac:dyDescent="0.25">
      <c r="A1" s="1" t="s">
        <v>10</v>
      </c>
      <c r="B1" t="s">
        <v>19</v>
      </c>
      <c r="C1" t="s">
        <v>20</v>
      </c>
      <c r="D1" t="s">
        <v>21</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70D64-3A11-4A2E-8D10-3F6588494C3E}">
  <dimension ref="A1:C12"/>
  <sheetViews>
    <sheetView workbookViewId="0">
      <selection activeCell="R20" sqref="R20"/>
    </sheetView>
  </sheetViews>
  <sheetFormatPr defaultRowHeight="15" x14ac:dyDescent="0.25"/>
  <cols>
    <col min="1" max="1" width="13.42578125" bestFit="1" customWidth="1"/>
    <col min="2" max="2" width="20" bestFit="1" customWidth="1"/>
    <col min="3" max="4" width="14.28515625" bestFit="1" customWidth="1"/>
  </cols>
  <sheetData>
    <row r="1" spans="1:3" x14ac:dyDescent="0.25">
      <c r="A1" s="1" t="s">
        <v>10</v>
      </c>
      <c r="B1" t="s">
        <v>26</v>
      </c>
      <c r="C1" t="s">
        <v>28</v>
      </c>
    </row>
    <row r="2" spans="1:3" x14ac:dyDescent="0.25">
      <c r="A2" s="2" t="s">
        <v>13</v>
      </c>
      <c r="B2" s="4">
        <v>97086.5</v>
      </c>
      <c r="C2" s="5">
        <v>0.27653195826837751</v>
      </c>
    </row>
    <row r="3" spans="1:3" ht="17.25" customHeight="1" x14ac:dyDescent="0.25">
      <c r="A3" s="2" t="s">
        <v>22</v>
      </c>
      <c r="B3" s="4">
        <v>96923.75</v>
      </c>
      <c r="C3" s="5">
        <v>6.7873845784866285E-2</v>
      </c>
    </row>
    <row r="4" spans="1:3" x14ac:dyDescent="0.25">
      <c r="A4" s="2" t="s">
        <v>14</v>
      </c>
      <c r="B4" s="4">
        <v>92500</v>
      </c>
      <c r="C4" s="5">
        <v>0.28696486389255305</v>
      </c>
    </row>
    <row r="5" spans="1:3" x14ac:dyDescent="0.25">
      <c r="A5" s="2" t="s">
        <v>25</v>
      </c>
      <c r="B5" s="4">
        <v>90000</v>
      </c>
      <c r="C5" s="5">
        <v>0.1680057560858616</v>
      </c>
    </row>
    <row r="6" spans="1:3" x14ac:dyDescent="0.25">
      <c r="A6" s="2" t="s">
        <v>12</v>
      </c>
      <c r="B6" s="4">
        <v>90000</v>
      </c>
      <c r="C6" s="5">
        <v>0.52500299796138628</v>
      </c>
    </row>
    <row r="7" spans="1:3" x14ac:dyDescent="0.25">
      <c r="A7" s="2" t="s">
        <v>17</v>
      </c>
      <c r="B7" s="4">
        <v>90000</v>
      </c>
      <c r="C7" s="5">
        <v>0.18803213814606068</v>
      </c>
    </row>
    <row r="8" spans="1:3" x14ac:dyDescent="0.25">
      <c r="A8" s="2" t="s">
        <v>15</v>
      </c>
      <c r="B8" s="4">
        <v>90000</v>
      </c>
      <c r="C8" s="5">
        <v>0.16033097493704282</v>
      </c>
    </row>
    <row r="9" spans="1:3" x14ac:dyDescent="0.25">
      <c r="A9" s="2" t="s">
        <v>23</v>
      </c>
      <c r="B9" s="4">
        <v>85000</v>
      </c>
      <c r="C9" s="5">
        <v>9.653435663748651E-2</v>
      </c>
    </row>
    <row r="10" spans="1:3" x14ac:dyDescent="0.25">
      <c r="A10" s="2" t="s">
        <v>16</v>
      </c>
      <c r="B10" s="4">
        <v>84500</v>
      </c>
      <c r="C10" s="5">
        <v>0.41455810049166569</v>
      </c>
    </row>
    <row r="11" spans="1:3" x14ac:dyDescent="0.25">
      <c r="A11" s="2" t="s">
        <v>24</v>
      </c>
      <c r="B11" s="4">
        <v>81682</v>
      </c>
      <c r="C11" s="5">
        <v>0.10420913778630531</v>
      </c>
    </row>
    <row r="12" spans="1:3" x14ac:dyDescent="0.25">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B4224699-315B-4574-9A8A-FD8D7423F83B}">
  <ds:schemaRefs/>
</ds:datastoreItem>
</file>

<file path=customXml/itemProps3.xml><?xml version="1.0" encoding="utf-8"?>
<ds:datastoreItem xmlns:ds="http://schemas.openxmlformats.org/officeDocument/2006/customXml" ds:itemID="{3C328CA2-81E4-448E-B50E-8FC3161CE84A}">
  <ds:schemaRefs>
    <ds:schemaRef ds:uri="http://schemas.microsoft.com/DataMashup"/>
  </ds:schemaRefs>
</ds:datastoreItem>
</file>

<file path=customXml/itemProps4.xml><?xml version="1.0" encoding="utf-8"?>
<ds:datastoreItem xmlns:ds="http://schemas.openxmlformats.org/officeDocument/2006/customXml" ds:itemID="{B59DA792-0D60-4311-9BFB-9BE005B2BE54}">
  <ds:schemaRefs/>
</ds:datastoreItem>
</file>

<file path=customXml/itemProps5.xml><?xml version="1.0" encoding="utf-8"?>
<ds:datastoreItem xmlns:ds="http://schemas.openxmlformats.org/officeDocument/2006/customXml" ds:itemID="{F405983F-5E1D-4642-81F6-B7E4F873D87E}">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AD038328-33AE-44FB-BDEB-9CB5188B52B8}">
  <ds:schemaRefs/>
</ds:datastoreItem>
</file>

<file path=customXml/itemProps8.xml><?xml version="1.0" encoding="utf-8"?>
<ds:datastoreItem xmlns:ds="http://schemas.openxmlformats.org/officeDocument/2006/customXml" ds:itemID="{ADA2C7E1-6806-454B-AADC-A8DF130EA498}">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7642B243-8DDC-4581-9FEA-8E0432D9F660}">
  <ds:schemaRefs/>
</ds:datastoreItem>
</file>

<file path=customXml/itemProps12.xml><?xml version="1.0" encoding="utf-8"?>
<ds:datastoreItem xmlns:ds="http://schemas.openxmlformats.org/officeDocument/2006/customXml" ds:itemID="{20B3EF9D-B86C-4A20-892A-4C90BDB51239}">
  <ds:schemaRefs/>
</ds:datastoreItem>
</file>

<file path=customXml/itemProps13.xml><?xml version="1.0" encoding="utf-8"?>
<ds:datastoreItem xmlns:ds="http://schemas.openxmlformats.org/officeDocument/2006/customXml" ds:itemID="{0EAEED41-B8DB-454F-B2CD-CCAF1655E32C}">
  <ds:schemaRefs/>
</ds:datastoreItem>
</file>

<file path=customXml/itemProps14.xml><?xml version="1.0" encoding="utf-8"?>
<ds:datastoreItem xmlns:ds="http://schemas.openxmlformats.org/officeDocument/2006/customXml" ds:itemID="{4EA0F168-B30B-4854-8751-EF7AB559F7EA}">
  <ds:schemaRefs/>
</ds:datastoreItem>
</file>

<file path=customXml/itemProps15.xml><?xml version="1.0" encoding="utf-8"?>
<ds:datastoreItem xmlns:ds="http://schemas.openxmlformats.org/officeDocument/2006/customXml" ds:itemID="{7E539BA2-A99F-4EAF-8AA1-47DEF3BFE790}">
  <ds:schemaRefs/>
</ds:datastoreItem>
</file>

<file path=customXml/itemProps16.xml><?xml version="1.0" encoding="utf-8"?>
<ds:datastoreItem xmlns:ds="http://schemas.openxmlformats.org/officeDocument/2006/customXml" ds:itemID="{0465CDBA-FC0F-45A3-8AA0-F23DFD46B047}">
  <ds:schemaRefs/>
</ds:datastoreItem>
</file>

<file path=customXml/itemProps17.xml><?xml version="1.0" encoding="utf-8"?>
<ds:datastoreItem xmlns:ds="http://schemas.openxmlformats.org/officeDocument/2006/customXml" ds:itemID="{FB2F5B1D-AC31-4587-A702-2A02C1751FF5}">
  <ds:schemaRefs/>
</ds:datastoreItem>
</file>

<file path=customXml/itemProps18.xml><?xml version="1.0" encoding="utf-8"?>
<ds:datastoreItem xmlns:ds="http://schemas.openxmlformats.org/officeDocument/2006/customXml" ds:itemID="{F29A31C9-78D4-44E8-BD8D-10A4130FFEAB}">
  <ds:schemaRefs/>
</ds:datastoreItem>
</file>

<file path=customXml/itemProps19.xml><?xml version="1.0" encoding="utf-8"?>
<ds:datastoreItem xmlns:ds="http://schemas.openxmlformats.org/officeDocument/2006/customXml" ds:itemID="{B4B98465-FCDF-4739-9224-6FBB46069CCF}">
  <ds:schemaRefs/>
</ds:datastoreItem>
</file>

<file path=customXml/itemProps20.xml><?xml version="1.0" encoding="utf-8"?>
<ds:datastoreItem xmlns:ds="http://schemas.openxmlformats.org/officeDocument/2006/customXml" ds:itemID="{90A06209-6A35-4C8C-9976-B794770E023B}">
  <ds:schemaRefs/>
</ds:datastoreItem>
</file>

<file path=customXml/itemProps21.xml><?xml version="1.0" encoding="utf-8"?>
<ds:datastoreItem xmlns:ds="http://schemas.openxmlformats.org/officeDocument/2006/customXml" ds:itemID="{796539F9-C45B-4CE8-987F-7C242BB9BCFE}">
  <ds:schemaRefs/>
</ds:datastoreItem>
</file>

<file path=customXml/itemProps22.xml><?xml version="1.0" encoding="utf-8"?>
<ds:datastoreItem xmlns:ds="http://schemas.openxmlformats.org/officeDocument/2006/customXml" ds:itemID="{DA217A16-9EFE-4F33-AC33-634158BBAD11}">
  <ds:schemaRefs/>
</ds:datastoreItem>
</file>

<file path=customXml/itemProps23.xml><?xml version="1.0" encoding="utf-8"?>
<ds:datastoreItem xmlns:ds="http://schemas.openxmlformats.org/officeDocument/2006/customXml" ds:itemID="{A97DF252-8178-474D-97F1-A486CA9E18A3}">
  <ds:schemaRefs/>
</ds:datastoreItem>
</file>

<file path=customXml/itemProps24.xml><?xml version="1.0" encoding="utf-8"?>
<ds:datastoreItem xmlns:ds="http://schemas.openxmlformats.org/officeDocument/2006/customXml" ds:itemID="{19DC65ED-14CF-4793-A940-6322DB75CD3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Felix Lie</cp:lastModifiedBy>
  <dcterms:created xsi:type="dcterms:W3CDTF">2024-08-10T22:21:34Z</dcterms:created>
  <dcterms:modified xsi:type="dcterms:W3CDTF">2025-01-04T04:35:00Z</dcterms:modified>
</cp:coreProperties>
</file>