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l\Downloads\"/>
    </mc:Choice>
  </mc:AlternateContent>
  <xr:revisionPtr revIDLastSave="0" documentId="8_{33C547E5-0188-4E72-B52E-AFB9999265E3}" xr6:coauthVersionLast="47" xr6:coauthVersionMax="47" xr10:uidLastSave="{00000000-0000-0000-0000-000000000000}"/>
  <bookViews>
    <workbookView xWindow="-108" yWindow="-108" windowWidth="23256" windowHeight="12456" firstSheet="5" activeTab="6" xr2:uid="{4FDF79CB-766B-4B63-AC9D-5553453E23C4}"/>
  </bookViews>
  <sheets>
    <sheet name="Relatorio compras por usuario" sheetId="4" r:id="rId1"/>
    <sheet name="Compras realizadas por usuário " sheetId="2" r:id="rId2"/>
    <sheet name="Relatorio itens mais comprados" sheetId="7" r:id="rId3"/>
    <sheet name="itens mais comprados" sheetId="6" r:id="rId4"/>
    <sheet name="Relatorio Usuários que mais com" sheetId="9" r:id="rId5"/>
    <sheet name="Usuários que mais compraram" sheetId="8" r:id="rId6"/>
    <sheet name="Relatorio Maiores fornecedores" sheetId="11" r:id="rId7"/>
    <sheet name="Maiores Fornecedores" sheetId="10" r:id="rId8"/>
  </sheets>
  <definedNames>
    <definedName name="_xlnm._FilterDatabase" localSheetId="7" hidden="1">'Maiores Fornecedores'!$A$1:$H$1</definedName>
    <definedName name="_xlnm._FilterDatabase" localSheetId="5" hidden="1">'Usuários que mais compraram'!$A$1:$C$1</definedName>
    <definedName name="DadosExternos_1" localSheetId="1" hidden="1">'Compras realizadas por usuário '!$A$1:$E$12</definedName>
    <definedName name="DadosExternos_1" localSheetId="3" hidden="1">'itens mais comprados'!$A$1:$C$16</definedName>
  </definedNames>
  <calcPr calcId="191029"/>
  <pivotCaches>
    <pivotCache cacheId="20" r:id="rId9"/>
    <pivotCache cacheId="25" r:id="rId10"/>
    <pivotCache cacheId="30" r:id="rId11"/>
    <pivotCache cacheId="3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70C08E-6309-400C-A197-3B2F3D8C2E98}" keepAlive="1" name="Consulta - Compras realizadas por usuário por periodo" description="Conexão com a consulta 'Compras realizadas por usuário por periodo' na pasta de trabalho." type="5" refreshedVersion="8" background="1" saveData="1">
    <dbPr connection="Provider=Microsoft.Mashup.OleDb.1;Data Source=$Workbook$;Location=&quot;Compras realizadas por usuário por periodo&quot;;Extended Properties=&quot;&quot;" command="SELECT * FROM [Compras realizadas por usuário por periodo]"/>
  </connection>
  <connection id="2" xr16:uid="{1A9608FF-D2FA-45F1-BCCE-255F048B8F60}" keepAlive="1" name="Consulta - itens mais comprados" description="Conexão com a consulta 'itens mais comprados' na pasta de trabalho." type="5" refreshedVersion="8" background="1" saveData="1">
    <dbPr connection="Provider=Microsoft.Mashup.OleDb.1;Data Source=$Workbook$;Location=&quot;itens mais comprados&quot;;Extended Properties=&quot;&quot;" command="SELECT * FROM [itens mais comprados]"/>
  </connection>
</connections>
</file>

<file path=xl/sharedStrings.xml><?xml version="1.0" encoding="utf-8"?>
<sst xmlns="http://schemas.openxmlformats.org/spreadsheetml/2006/main" count="146" uniqueCount="63">
  <si>
    <t>user_id</t>
  </si>
  <si>
    <t>user_name</t>
  </si>
  <si>
    <t>fellipe</t>
  </si>
  <si>
    <t>davii</t>
  </si>
  <si>
    <t>daniel</t>
  </si>
  <si>
    <t>jessica</t>
  </si>
  <si>
    <t>ID Usuário</t>
  </si>
  <si>
    <t>Nome do Usuário</t>
  </si>
  <si>
    <t>ID Carrinho</t>
  </si>
  <si>
    <t>Data da Compra</t>
  </si>
  <si>
    <t>Total da Compra</t>
  </si>
  <si>
    <t>Rótulos de Linha</t>
  </si>
  <si>
    <t>Total Geral</t>
  </si>
  <si>
    <t>Soma de Total da Compra</t>
  </si>
  <si>
    <t>(Tudo)</t>
  </si>
  <si>
    <t>product_name</t>
  </si>
  <si>
    <t>Pão De Queijo</t>
  </si>
  <si>
    <t>Baguete Integral</t>
  </si>
  <si>
    <t>Brigadeiro Gourmet</t>
  </si>
  <si>
    <t>Pão</t>
  </si>
  <si>
    <t>Leite</t>
  </si>
  <si>
    <t>Nome do Produto</t>
  </si>
  <si>
    <t>Quantidade Total</t>
  </si>
  <si>
    <t>Data da compra</t>
  </si>
  <si>
    <t>Soma de Quantidade Total</t>
  </si>
  <si>
    <t>Soma de total</t>
  </si>
  <si>
    <t>Pão de Queijo</t>
  </si>
  <si>
    <t>4.50</t>
  </si>
  <si>
    <t>Supermercados BH</t>
  </si>
  <si>
    <t>2.00</t>
  </si>
  <si>
    <t>Pão de Minas</t>
  </si>
  <si>
    <t>5.00</t>
  </si>
  <si>
    <t>Padaria Mais Você</t>
  </si>
  <si>
    <t>Pão Francês</t>
  </si>
  <si>
    <t>3.00</t>
  </si>
  <si>
    <t>Leite Desnatado</t>
  </si>
  <si>
    <t>6.00</t>
  </si>
  <si>
    <t>Sacolão ABC</t>
  </si>
  <si>
    <t>Suco de Laranja</t>
  </si>
  <si>
    <t>8.00</t>
  </si>
  <si>
    <t>Mercearia do Seu Zé</t>
  </si>
  <si>
    <t>Queijo Minas</t>
  </si>
  <si>
    <t>12.00</t>
  </si>
  <si>
    <t>Salgado Assado</t>
  </si>
  <si>
    <t>3.50</t>
  </si>
  <si>
    <t>Torta de Frango</t>
  </si>
  <si>
    <t>25.00</t>
  </si>
  <si>
    <t>Chocolate ao Leite</t>
  </si>
  <si>
    <t>10.00</t>
  </si>
  <si>
    <t>product_id</t>
  </si>
  <si>
    <t>product_price</t>
  </si>
  <si>
    <t>product_quantity</t>
  </si>
  <si>
    <t>Fellipe</t>
  </si>
  <si>
    <t>Davii</t>
  </si>
  <si>
    <t>Jessica</t>
  </si>
  <si>
    <t>Daniel</t>
  </si>
  <si>
    <t>user_email</t>
  </si>
  <si>
    <t>product_supplier</t>
  </si>
  <si>
    <t>fellipe@email.com</t>
  </si>
  <si>
    <t>davii@email.com</t>
  </si>
  <si>
    <t>jessica@email.com</t>
  </si>
  <si>
    <t>daniel@email.com</t>
  </si>
  <si>
    <t>Soma de product_quantity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</si>
</sst>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14" fontId="0" fillId="3" borderId="3" xfId="0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4" fontId="0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Zero_hunger.xlsx]Relatorio compras por usuario!Tabela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Compras realizadas por usuário por período</a:t>
            </a:r>
            <a:endParaRPr lang="en-US"/>
          </a:p>
        </c:rich>
      </c:tx>
      <c:layout>
        <c:manualLayout>
          <c:xMode val="edge"/>
          <c:yMode val="edge"/>
          <c:x val="0.13413333464239663"/>
          <c:y val="0.22944006999125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'Relatorio compras por usuario'!$B$3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'Relatorio compras por usuario'!$A$4:$A$8</c:f>
              <c:strCache>
                <c:ptCount val="4"/>
                <c:pt idx="0">
                  <c:v>daniel</c:v>
                </c:pt>
                <c:pt idx="1">
                  <c:v>davii</c:v>
                </c:pt>
                <c:pt idx="2">
                  <c:v>fellipe</c:v>
                </c:pt>
                <c:pt idx="3">
                  <c:v>jessica</c:v>
                </c:pt>
              </c:strCache>
            </c:strRef>
          </c:cat>
          <c:val>
            <c:numRef>
              <c:f>'Relatorio compras por usuario'!$B$4:$B$8</c:f>
              <c:numCache>
                <c:formatCode>General</c:formatCode>
                <c:ptCount val="4"/>
                <c:pt idx="0">
                  <c:v>42</c:v>
                </c:pt>
                <c:pt idx="1">
                  <c:v>54</c:v>
                </c:pt>
                <c:pt idx="2">
                  <c:v>24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9-466D-A128-10BDFDD9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8894384"/>
        <c:axId val="838893424"/>
      </c:barChart>
      <c:catAx>
        <c:axId val="8388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893424"/>
        <c:crosses val="autoZero"/>
        <c:auto val="1"/>
        <c:lblAlgn val="ctr"/>
        <c:lblOffset val="100"/>
        <c:noMultiLvlLbl val="0"/>
      </c:catAx>
      <c:valAx>
        <c:axId val="8388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8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Zero_hunger.xlsx]Relatorio itens mais comprados!Tabela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Itens mais comprados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'Relatorio itens mais comprados'!$B$3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'Relatorio itens mais comprados'!$A$4:$A$9</c:f>
              <c:strCache>
                <c:ptCount val="5"/>
                <c:pt idx="0">
                  <c:v>Baguete Integral</c:v>
                </c:pt>
                <c:pt idx="1">
                  <c:v>Brigadeiro Gourmet</c:v>
                </c:pt>
                <c:pt idx="2">
                  <c:v>Leite</c:v>
                </c:pt>
                <c:pt idx="3">
                  <c:v>Pão</c:v>
                </c:pt>
                <c:pt idx="4">
                  <c:v>Pão De Queijo</c:v>
                </c:pt>
              </c:strCache>
            </c:strRef>
          </c:cat>
          <c:val>
            <c:numRef>
              <c:f>'Relatorio itens mais comprados'!$B$4:$B$9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BCE-9D67-A9FE560A66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933296"/>
        <c:axId val="218932336"/>
      </c:barChart>
      <c:catAx>
        <c:axId val="21893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932336"/>
        <c:crosses val="autoZero"/>
        <c:auto val="1"/>
        <c:lblAlgn val="ctr"/>
        <c:lblOffset val="100"/>
        <c:noMultiLvlLbl val="0"/>
      </c:catAx>
      <c:valAx>
        <c:axId val="2189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9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Zero_hunger.xlsx]Relatorio Usuários que mais com!Tabela dinâmica12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'Relatorio Usuários que mais com'!$B$3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'Relatorio Usuários que mais com'!$A$4:$A$8</c:f>
              <c:strCache>
                <c:ptCount val="4"/>
                <c:pt idx="0">
                  <c:v>daniel</c:v>
                </c:pt>
                <c:pt idx="1">
                  <c:v>davii</c:v>
                </c:pt>
                <c:pt idx="2">
                  <c:v>fellipe</c:v>
                </c:pt>
                <c:pt idx="3">
                  <c:v>jessica</c:v>
                </c:pt>
              </c:strCache>
            </c:strRef>
          </c:cat>
          <c:val>
            <c:numRef>
              <c:f>'Relatorio Usuários que mais com'!$B$4:$B$8</c:f>
              <c:numCache>
                <c:formatCode>General</c:formatCode>
                <c:ptCount val="4"/>
                <c:pt idx="0">
                  <c:v>22</c:v>
                </c:pt>
                <c:pt idx="1">
                  <c:v>25</c:v>
                </c:pt>
                <c:pt idx="2">
                  <c:v>24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6-4856-B64C-456033105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0882928"/>
        <c:axId val="220883408"/>
      </c:barChart>
      <c:catAx>
        <c:axId val="2208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883408"/>
        <c:crosses val="autoZero"/>
        <c:auto val="1"/>
        <c:lblAlgn val="ctr"/>
        <c:lblOffset val="100"/>
        <c:noMultiLvlLbl val="0"/>
      </c:catAx>
      <c:valAx>
        <c:axId val="2208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8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Zero_hunger.xlsx]Relatorio Maiores fornecedores!Tabela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Fornecedores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'Relatorio Maiores fornecedores'!$B$3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'Relatorio Maiores fornecedores'!$A$4:$A$19</c:f>
              <c:multiLvlStrCache>
                <c:ptCount val="10"/>
                <c:lvl>
                  <c:pt idx="0">
                    <c:v>Suco de Laranja</c:v>
                  </c:pt>
                  <c:pt idx="1">
                    <c:v>Torta de Frango</c:v>
                  </c:pt>
                  <c:pt idx="2">
                    <c:v>Baguete Integral</c:v>
                  </c:pt>
                  <c:pt idx="3">
                    <c:v>Salgado Assado</c:v>
                  </c:pt>
                  <c:pt idx="4">
                    <c:v>Brigadeiro Gourmet</c:v>
                  </c:pt>
                  <c:pt idx="5">
                    <c:v>Queijo Minas</c:v>
                  </c:pt>
                  <c:pt idx="6">
                    <c:v>Chocolate ao Leite</c:v>
                  </c:pt>
                  <c:pt idx="7">
                    <c:v>Leite Desnatado</c:v>
                  </c:pt>
                  <c:pt idx="8">
                    <c:v>Pão de Queijo</c:v>
                  </c:pt>
                  <c:pt idx="9">
                    <c:v>Pão Francês</c:v>
                  </c:pt>
                </c:lvl>
                <c:lvl>
                  <c:pt idx="0">
                    <c:v>Mercearia do Seu Zé</c:v>
                  </c:pt>
                  <c:pt idx="2">
                    <c:v>Padaria Mais Você</c:v>
                  </c:pt>
                  <c:pt idx="4">
                    <c:v>Pão de Minas</c:v>
                  </c:pt>
                  <c:pt idx="6">
                    <c:v>Sacolão ABC</c:v>
                  </c:pt>
                  <c:pt idx="8">
                    <c:v>Supermercados BH</c:v>
                  </c:pt>
                </c:lvl>
              </c:multiLvlStrCache>
            </c:multiLvlStrRef>
          </c:cat>
          <c:val>
            <c:numRef>
              <c:f>'Relatorio Maiores fornecedores'!$B$4:$B$19</c:f>
              <c:numCache>
                <c:formatCode>General</c:formatCode>
                <c:ptCount val="10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120</c:v>
                </c:pt>
                <c:pt idx="4">
                  <c:v>50</c:v>
                </c:pt>
                <c:pt idx="5">
                  <c:v>15</c:v>
                </c:pt>
                <c:pt idx="6">
                  <c:v>50</c:v>
                </c:pt>
                <c:pt idx="7">
                  <c:v>30</c:v>
                </c:pt>
                <c:pt idx="8">
                  <c:v>100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4-4DF5-B208-3B4681A03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7294176"/>
        <c:axId val="800955984"/>
      </c:barChart>
      <c:catAx>
        <c:axId val="8372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955984"/>
        <c:crosses val="autoZero"/>
        <c:auto val="1"/>
        <c:lblAlgn val="ctr"/>
        <c:lblOffset val="100"/>
        <c:noMultiLvlLbl val="0"/>
      </c:catAx>
      <c:valAx>
        <c:axId val="8009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2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2</xdr:row>
      <xdr:rowOff>30480</xdr:rowOff>
    </xdr:from>
    <xdr:to>
      <xdr:col>12</xdr:col>
      <xdr:colOff>316230</xdr:colOff>
      <xdr:row>17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E6F4B-81FB-396E-7855-E2700C299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3</xdr:row>
      <xdr:rowOff>0</xdr:rowOff>
    </xdr:from>
    <xdr:to>
      <xdr:col>15</xdr:col>
      <xdr:colOff>7620</xdr:colOff>
      <xdr:row>22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ED093-1063-F3F7-0A9B-187FF104F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68580</xdr:rowOff>
    </xdr:from>
    <xdr:to>
      <xdr:col>11</xdr:col>
      <xdr:colOff>285750</xdr:colOff>
      <xdr:row>16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7D4BFB-3D41-A45B-715A-1F986A332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175260</xdr:rowOff>
    </xdr:from>
    <xdr:to>
      <xdr:col>14</xdr:col>
      <xdr:colOff>525780</xdr:colOff>
      <xdr:row>20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0E65EA-78D1-9969-ECCE-0F457FA5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 Lacerda" refreshedDate="45620.498063310188" createdVersion="8" refreshedVersion="8" minRefreshableVersion="3" recordCount="12" xr:uid="{4C770963-288D-428F-B0B5-990B908E1E33}">
  <cacheSource type="worksheet">
    <worksheetSource ref="A1:E13" sheet="Compras realizadas por usuário "/>
  </cacheSource>
  <cacheFields count="5">
    <cacheField name="ID Usuário" numFmtId="0">
      <sharedItems containsSemiMixedTypes="0" containsString="0" containsNumber="1" containsInteger="1" minValue="1" maxValue="4"/>
    </cacheField>
    <cacheField name="Nome do Usuário" numFmtId="0">
      <sharedItems count="4">
        <s v="fellipe"/>
        <s v="davii"/>
        <s v="jessica"/>
        <s v="daniel"/>
      </sharedItems>
    </cacheField>
    <cacheField name="ID Carrinho" numFmtId="0">
      <sharedItems containsSemiMixedTypes="0" containsString="0" containsNumber="1" containsInteger="1" minValue="12" maxValue="22"/>
    </cacheField>
    <cacheField name="Data da Compra" numFmtId="14">
      <sharedItems containsSemiMixedTypes="0" containsNonDate="0" containsDate="1" containsString="0" minDate="2024-11-17T18:20:00" maxDate="2024-11-24T14:37:00" count="12">
        <d v="2024-11-24T14:37:00"/>
        <d v="2024-11-18T21:56:00"/>
        <d v="2024-11-18T21:46:00"/>
        <d v="2024-11-17T18:32:00"/>
        <d v="2024-11-17T18:20:00"/>
        <d v="2024-11-20T14:00:00"/>
        <d v="2024-11-22T11:30:00"/>
        <d v="2024-11-21T15:45:00"/>
        <d v="2024-11-19T09:00:00"/>
        <d v="2024-11-23T16:20:00"/>
        <d v="2024-11-23T10:15:00"/>
        <d v="2024-11-17T18:32:13"/>
      </sharedItems>
    </cacheField>
    <cacheField name="Total da Compra" numFmtId="0">
      <sharedItems containsSemiMixedTypes="0" containsString="0" containsNumber="1" containsInteger="1" minValue="6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 Lacerda" refreshedDate="45620.508985185188" createdVersion="8" refreshedVersion="8" minRefreshableVersion="3" recordCount="15" xr:uid="{EAAE1383-9FED-45E3-9324-61C6C6B0FCD8}">
  <cacheSource type="worksheet">
    <worksheetSource name="itens_mais_comprados"/>
  </cacheSource>
  <cacheFields count="3">
    <cacheField name="Nome do Produto" numFmtId="0">
      <sharedItems count="5">
        <s v="Pão De Queijo"/>
        <s v="Baguete Integral"/>
        <s v="Brigadeiro Gourmet"/>
        <s v="Pão"/>
        <s v="Leite"/>
      </sharedItems>
    </cacheField>
    <cacheField name="Quantidade Total" numFmtId="0">
      <sharedItems containsSemiMixedTypes="0" containsString="0" containsNumber="1" containsInteger="1" minValue="1" maxValue="3"/>
    </cacheField>
    <cacheField name="Data da compra" numFmtId="14">
      <sharedItems containsSemiMixedTypes="0" containsNonDate="0" containsDate="1" containsString="0" minDate="2024-11-17T18:20:00" maxDate="2024-11-23T22:00:00" count="6">
        <d v="2024-11-17T18:20:00"/>
        <d v="2024-11-17T18:32:00"/>
        <d v="2024-11-18T21:56:00"/>
        <d v="2024-11-19T21:56:00"/>
        <d v="2024-11-23T21:56:00"/>
        <d v="2024-11-23T22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 Lacerda" refreshedDate="45620.516042824071" createdVersion="8" refreshedVersion="8" minRefreshableVersion="3" recordCount="4" xr:uid="{84B2B84E-AF81-4801-88F7-032F34BFA6B8}">
  <cacheSource type="worksheet">
    <worksheetSource ref="A1:C5" sheet="Usuários que mais compraram"/>
  </cacheSource>
  <cacheFields count="3">
    <cacheField name="user_name" numFmtId="0">
      <sharedItems count="4">
        <s v="davii"/>
        <s v="jessica"/>
        <s v="fellipe"/>
        <s v="daniel"/>
      </sharedItems>
    </cacheField>
    <cacheField name="total_purchase" numFmtId="0">
      <sharedItems containsSemiMixedTypes="0" containsString="0" containsNumber="1" containsInteger="1" minValue="22" maxValue="40"/>
    </cacheField>
    <cacheField name="purchase_date" numFmtId="14">
      <sharedItems containsSemiMixedTypes="0" containsNonDate="0" containsDate="1" containsString="0" minDate="2024-11-19T00:00:00" maxDate="2024-11-24T00:00:00" count="4">
        <d v="2024-11-20T00:00:00"/>
        <d v="2024-11-23T00:00:00"/>
        <d v="2024-11-19T00:00:00"/>
        <d v="2024-11-2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 Lacerda" refreshedDate="45621.562278240737" createdVersion="8" refreshedVersion="8" minRefreshableVersion="3" recordCount="10" xr:uid="{A54D5B30-EE87-4832-BA17-CC10C0FECDDC}">
  <cacheSource type="worksheet">
    <worksheetSource ref="A1:H11" sheet="Maiores Fornecedores"/>
  </cacheSource>
  <cacheFields count="8">
    <cacheField name="product_id" numFmtId="0">
      <sharedItems containsSemiMixedTypes="0" containsString="0" containsNumber="1" containsInteger="1" minValue="1" maxValue="10"/>
    </cacheField>
    <cacheField name="product_name" numFmtId="0">
      <sharedItems count="10">
        <s v="Pão de Queijo"/>
        <s v="Brigadeiro Gourmet"/>
        <s v="Baguete Integral"/>
        <s v="Pão Francês"/>
        <s v="Leite Desnatado"/>
        <s v="Suco de Laranja"/>
        <s v="Queijo Minas"/>
        <s v="Salgado Assado"/>
        <s v="Torta de Frango"/>
        <s v="Chocolate ao Leite"/>
      </sharedItems>
    </cacheField>
    <cacheField name="product_price" numFmtId="0">
      <sharedItems/>
    </cacheField>
    <cacheField name="product_quantity" numFmtId="0">
      <sharedItems containsSemiMixedTypes="0" containsString="0" containsNumber="1" containsInteger="1" minValue="10" maxValue="200"/>
    </cacheField>
    <cacheField name="user_id" numFmtId="0">
      <sharedItems containsSemiMixedTypes="0" containsString="0" containsNumber="1" containsInteger="1" minValue="1" maxValue="4"/>
    </cacheField>
    <cacheField name="user_name" numFmtId="0">
      <sharedItems/>
    </cacheField>
    <cacheField name="user_email" numFmtId="0">
      <sharedItems/>
    </cacheField>
    <cacheField name="product_supplier" numFmtId="0">
      <sharedItems count="5">
        <s v="Supermercados BH"/>
        <s v="Pão de Minas"/>
        <s v="Padaria Mais Você"/>
        <s v="Sacolão ABC"/>
        <s v="Mercearia do Seu Zé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n v="16"/>
    <x v="0"/>
    <n v="6"/>
  </r>
  <r>
    <n v="2"/>
    <x v="1"/>
    <n v="15"/>
    <x v="1"/>
    <n v="17"/>
  </r>
  <r>
    <n v="4"/>
    <x v="2"/>
    <n v="14"/>
    <x v="2"/>
    <n v="17"/>
  </r>
  <r>
    <n v="3"/>
    <x v="3"/>
    <n v="13"/>
    <x v="3"/>
    <n v="10"/>
  </r>
  <r>
    <n v="1"/>
    <x v="0"/>
    <n v="12"/>
    <x v="4"/>
    <n v="10"/>
  </r>
  <r>
    <n v="2"/>
    <x v="1"/>
    <n v="17"/>
    <x v="5"/>
    <n v="25"/>
  </r>
  <r>
    <n v="4"/>
    <x v="2"/>
    <n v="18"/>
    <x v="6"/>
    <n v="30"/>
  </r>
  <r>
    <n v="3"/>
    <x v="3"/>
    <n v="19"/>
    <x v="7"/>
    <n v="22"/>
  </r>
  <r>
    <n v="1"/>
    <x v="0"/>
    <n v="20"/>
    <x v="8"/>
    <n v="8"/>
  </r>
  <r>
    <n v="2"/>
    <x v="1"/>
    <n v="21"/>
    <x v="9"/>
    <n v="12"/>
  </r>
  <r>
    <n v="4"/>
    <x v="2"/>
    <n v="22"/>
    <x v="10"/>
    <n v="40"/>
  </r>
  <r>
    <n v="3"/>
    <x v="3"/>
    <n v="13"/>
    <x v="11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</r>
  <r>
    <x v="1"/>
    <n v="1"/>
    <x v="0"/>
  </r>
  <r>
    <x v="2"/>
    <n v="1"/>
    <x v="0"/>
  </r>
  <r>
    <x v="0"/>
    <n v="1"/>
    <x v="1"/>
  </r>
  <r>
    <x v="1"/>
    <n v="1"/>
    <x v="1"/>
  </r>
  <r>
    <x v="2"/>
    <n v="1"/>
    <x v="1"/>
  </r>
  <r>
    <x v="0"/>
    <n v="2"/>
    <x v="2"/>
  </r>
  <r>
    <x v="3"/>
    <n v="2"/>
    <x v="2"/>
  </r>
  <r>
    <x v="4"/>
    <n v="2"/>
    <x v="2"/>
  </r>
  <r>
    <x v="0"/>
    <n v="1"/>
    <x v="3"/>
  </r>
  <r>
    <x v="4"/>
    <n v="1"/>
    <x v="3"/>
  </r>
  <r>
    <x v="3"/>
    <n v="2"/>
    <x v="4"/>
  </r>
  <r>
    <x v="0"/>
    <n v="3"/>
    <x v="5"/>
  </r>
  <r>
    <x v="1"/>
    <n v="1"/>
    <x v="5"/>
  </r>
  <r>
    <x v="2"/>
    <n v="1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5"/>
    <x v="0"/>
  </r>
  <r>
    <x v="1"/>
    <n v="40"/>
    <x v="1"/>
  </r>
  <r>
    <x v="2"/>
    <n v="24"/>
    <x v="2"/>
  </r>
  <r>
    <x v="3"/>
    <n v="22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4.50"/>
    <n v="100"/>
    <n v="1"/>
    <s v="Fellipe"/>
    <s v="fellipe@email.com"/>
    <x v="0"/>
  </r>
  <r>
    <n v="2"/>
    <x v="1"/>
    <s v="2.00"/>
    <n v="50"/>
    <n v="2"/>
    <s v="Davii"/>
    <s v="davii@email.com"/>
    <x v="1"/>
  </r>
  <r>
    <n v="3"/>
    <x v="2"/>
    <s v="5.00"/>
    <n v="20"/>
    <n v="3"/>
    <s v="Jessica"/>
    <s v="jessica@email.com"/>
    <x v="2"/>
  </r>
  <r>
    <n v="4"/>
    <x v="3"/>
    <s v="3.00"/>
    <n v="200"/>
    <n v="1"/>
    <s v="Fellipe"/>
    <s v="fellipe@email.com"/>
    <x v="0"/>
  </r>
  <r>
    <n v="5"/>
    <x v="4"/>
    <s v="6.00"/>
    <n v="30"/>
    <n v="2"/>
    <s v="Davii"/>
    <s v="davii@email.com"/>
    <x v="3"/>
  </r>
  <r>
    <n v="6"/>
    <x v="5"/>
    <s v="8.00"/>
    <n v="25"/>
    <n v="4"/>
    <s v="Daniel"/>
    <s v="daniel@email.com"/>
    <x v="4"/>
  </r>
  <r>
    <n v="7"/>
    <x v="6"/>
    <s v="12.00"/>
    <n v="15"/>
    <n v="3"/>
    <s v="Jessica"/>
    <s v="jessica@email.com"/>
    <x v="1"/>
  </r>
  <r>
    <n v="8"/>
    <x v="7"/>
    <s v="3.50"/>
    <n v="120"/>
    <n v="4"/>
    <s v="Daniel"/>
    <s v="daniel@email.com"/>
    <x v="2"/>
  </r>
  <r>
    <n v="9"/>
    <x v="8"/>
    <s v="25.00"/>
    <n v="10"/>
    <n v="1"/>
    <s v="Fellipe"/>
    <s v="fellipe@email.com"/>
    <x v="4"/>
  </r>
  <r>
    <n v="10"/>
    <x v="9"/>
    <s v="10.00"/>
    <n v="50"/>
    <n v="2"/>
    <s v="Davii"/>
    <s v="davii@email.com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5E42F-57C1-4525-9160-A45AD6BB5348}" name="Tabela dinâmica10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8" firstHeaderRow="1" firstDataRow="1" firstDataCol="1" rowPageCount="1" colPageCount="1"/>
  <pivotFields count="5"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Page" numFmtId="14" multipleItemSelectionAllowed="1" showAll="0">
      <items count="13">
        <item x="4"/>
        <item x="3"/>
        <item x="11"/>
        <item x="2"/>
        <item x="1"/>
        <item x="8"/>
        <item x="5"/>
        <item x="7"/>
        <item x="6"/>
        <item x="10"/>
        <item x="9"/>
        <item x="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oma de Total da Compra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85B98-B260-4B98-A555-89E954F2F4AD}" name="Tabela dinâmica1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9" firstHeaderRow="1" firstDataRow="1" firstDataCol="1" rowPageCount="1" colPageCount="1"/>
  <pivotFields count="3">
    <pivotField axis="axisRow" showAll="0">
      <items count="6">
        <item x="1"/>
        <item x="2"/>
        <item x="4"/>
        <item x="3"/>
        <item x="0"/>
        <item t="default"/>
      </items>
    </pivotField>
    <pivotField dataField="1" showAll="0"/>
    <pivotField axis="axisPage" numFmtId="14" multipleItemSelectionAllowe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oma de Quantidade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CF87D-3D8A-485C-B413-15A2C34CCE29}" name="Tabela dinâmica12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8" firstHeaderRow="1" firstDataRow="1" firstDataCol="1" rowPageCount="1" colPageCount="1"/>
  <pivotFields count="3">
    <pivotField axis="axisRow" showAll="0">
      <items count="5">
        <item x="3"/>
        <item x="0"/>
        <item x="2"/>
        <item x="1"/>
        <item t="default"/>
      </items>
    </pivotField>
    <pivotField dataField="1" showAll="0"/>
    <pivotField name="Data da Compra" axis="axisPage" numFmtId="14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oma de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C35BD-CA01-4ED1-A485-672E3FD39D7B}" name="Tabela dinâmica13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9" firstHeaderRow="1" firstDataRow="1" firstDataCol="1"/>
  <pivotFields count="8">
    <pivotField showAll="0"/>
    <pivotField axis="axisRow" showAll="0">
      <items count="11">
        <item x="2"/>
        <item x="1"/>
        <item x="9"/>
        <item x="4"/>
        <item x="0"/>
        <item x="3"/>
        <item x="6"/>
        <item x="7"/>
        <item x="5"/>
        <item x="8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</pivotFields>
  <rowFields count="2">
    <field x="7"/>
    <field x="1"/>
  </rowFields>
  <rowItems count="16">
    <i>
      <x/>
    </i>
    <i r="1">
      <x v="8"/>
    </i>
    <i r="1">
      <x v="9"/>
    </i>
    <i>
      <x v="1"/>
    </i>
    <i r="1">
      <x/>
    </i>
    <i r="1">
      <x v="7"/>
    </i>
    <i>
      <x v="2"/>
    </i>
    <i r="1">
      <x v="1"/>
    </i>
    <i r="1">
      <x v="6"/>
    </i>
    <i>
      <x v="3"/>
    </i>
    <i r="1">
      <x v="2"/>
    </i>
    <i r="1">
      <x v="3"/>
    </i>
    <i>
      <x v="4"/>
    </i>
    <i r="1">
      <x v="4"/>
    </i>
    <i r="1">
      <x v="5"/>
    </i>
    <i t="grand">
      <x/>
    </i>
  </rowItems>
  <colItems count="1">
    <i/>
  </colItems>
  <dataFields count="1">
    <dataField name="Soma de product_quantit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4BA4D77-02FD-462B-B118-6539A8405AA9}" autoFormatId="16" applyNumberFormats="0" applyBorderFormats="0" applyFontFormats="0" applyPatternFormats="0" applyAlignmentFormats="0" applyWidthHeightFormats="0">
  <queryTableRefresh nextId="6">
    <queryTableFields count="5">
      <queryTableField id="1" name="user_id" tableColumnId="1"/>
      <queryTableField id="2" name="user_name" tableColumnId="2"/>
      <queryTableField id="3" name="cart_id" tableColumnId="3"/>
      <queryTableField id="4" name="purchase_date" tableColumnId="4"/>
      <queryTableField id="5" name="total_purchas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DB3E616-3D4F-4CFB-A37B-A1CE3F1A7825}" autoFormatId="16" applyNumberFormats="0" applyBorderFormats="0" applyFontFormats="0" applyPatternFormats="0" applyAlignmentFormats="0" applyWidthHeightFormats="0">
  <queryTableRefresh nextId="4">
    <queryTableFields count="3">
      <queryTableField id="1" name="product_name" tableColumnId="1"/>
      <queryTableField id="2" name="total_quantity" tableColumnId="2"/>
      <queryTableField id="3" name="purchase_d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193482-D68A-4929-8C63-0B5A7508EBE6}" name="Compras_realizadas_por_usuário_por_periodo" displayName="Compras_realizadas_por_usuário_por_periodo" ref="A1:E12" tableType="queryTable" totalsRowShown="0">
  <autoFilter ref="A1:E12" xr:uid="{46193482-D68A-4929-8C63-0B5A7508EBE6}"/>
  <tableColumns count="5">
    <tableColumn id="1" xr3:uid="{9D2A52DB-0508-4307-B473-DAA515F9091D}" uniqueName="1" name="ID Usuário" queryTableFieldId="1"/>
    <tableColumn id="2" xr3:uid="{2E98B47A-EAD7-41CD-AA00-883ACA5A3FF3}" uniqueName="2" name="Nome do Usuário" queryTableFieldId="2"/>
    <tableColumn id="3" xr3:uid="{2634F1A6-0EF9-4249-BCAB-82ED1CFB4F8F}" uniqueName="3" name="ID Carrinho" queryTableFieldId="3"/>
    <tableColumn id="4" xr3:uid="{F65FDAC0-F0A1-45F4-A95B-4780F24A4C0D}" uniqueName="4" name="Data da Compra" queryTableFieldId="4" dataDxfId="1"/>
    <tableColumn id="5" xr3:uid="{BD36E055-C43C-4779-A956-A8A5243ACF15}" uniqueName="5" name="Total da Compra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D978A8-B87F-49CD-96A4-F120ACE7322F}" name="itens_mais_comprados" displayName="itens_mais_comprados" ref="A1:C16" tableType="queryTable" totalsRowShown="0">
  <autoFilter ref="A1:C16" xr:uid="{FAD978A8-B87F-49CD-96A4-F120ACE7322F}"/>
  <tableColumns count="3">
    <tableColumn id="1" xr3:uid="{C9DAC660-6BB5-4D97-B3E2-4C4E23CDA79B}" uniqueName="1" name="Nome do Produto" queryTableFieldId="1"/>
    <tableColumn id="2" xr3:uid="{1E88E5B2-CC16-43EA-9BD7-223603A4FC92}" uniqueName="2" name="Quantidade Total" queryTableFieldId="2"/>
    <tableColumn id="3" xr3:uid="{59226C1C-ABD5-4D69-94E0-C47E6635CEA1}" uniqueName="3" name="Data da compr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37D-E537-44BC-8A9D-10EE20A37AC3}">
  <dimension ref="A1:B8"/>
  <sheetViews>
    <sheetView workbookViewId="0">
      <selection activeCell="B17" sqref="B17"/>
    </sheetView>
  </sheetViews>
  <sheetFormatPr defaultRowHeight="14.4" x14ac:dyDescent="0.3"/>
  <cols>
    <col min="1" max="1" width="17.21875" bestFit="1" customWidth="1"/>
    <col min="2" max="2" width="23" bestFit="1" customWidth="1"/>
  </cols>
  <sheetData>
    <row r="1" spans="1:2" x14ac:dyDescent="0.3">
      <c r="A1" s="9" t="s">
        <v>9</v>
      </c>
      <c r="B1" t="s">
        <v>14</v>
      </c>
    </row>
    <row r="3" spans="1:2" x14ac:dyDescent="0.3">
      <c r="A3" s="9" t="s">
        <v>11</v>
      </c>
      <c r="B3" t="s">
        <v>13</v>
      </c>
    </row>
    <row r="4" spans="1:2" x14ac:dyDescent="0.3">
      <c r="A4" s="10" t="s">
        <v>4</v>
      </c>
      <c r="B4" s="1">
        <v>42</v>
      </c>
    </row>
    <row r="5" spans="1:2" x14ac:dyDescent="0.3">
      <c r="A5" s="10" t="s">
        <v>3</v>
      </c>
      <c r="B5" s="1">
        <v>54</v>
      </c>
    </row>
    <row r="6" spans="1:2" x14ac:dyDescent="0.3">
      <c r="A6" s="10" t="s">
        <v>2</v>
      </c>
      <c r="B6" s="1">
        <v>24</v>
      </c>
    </row>
    <row r="7" spans="1:2" x14ac:dyDescent="0.3">
      <c r="A7" s="10" t="s">
        <v>5</v>
      </c>
      <c r="B7" s="1">
        <v>87</v>
      </c>
    </row>
    <row r="8" spans="1:2" x14ac:dyDescent="0.3">
      <c r="A8" s="10" t="s">
        <v>12</v>
      </c>
      <c r="B8" s="1">
        <v>207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C384-151C-467C-A99E-E2E630DF8FDE}">
  <dimension ref="A1:E13"/>
  <sheetViews>
    <sheetView workbookViewId="0">
      <selection sqref="A1:E13"/>
    </sheetView>
  </sheetViews>
  <sheetFormatPr defaultRowHeight="14.4" x14ac:dyDescent="0.3"/>
  <cols>
    <col min="1" max="1" width="9.33203125" bestFit="1" customWidth="1"/>
    <col min="2" max="2" width="12.5546875" bestFit="1" customWidth="1"/>
    <col min="3" max="3" width="9" bestFit="1" customWidth="1"/>
    <col min="4" max="4" width="17" style="7" customWidth="1"/>
    <col min="5" max="5" width="15.88671875" bestFit="1" customWidth="1"/>
  </cols>
  <sheetData>
    <row r="1" spans="1:5" x14ac:dyDescent="0.3">
      <c r="A1" t="s">
        <v>6</v>
      </c>
      <c r="B1" t="s">
        <v>7</v>
      </c>
      <c r="C1" t="s">
        <v>8</v>
      </c>
      <c r="D1" s="7" t="s">
        <v>9</v>
      </c>
      <c r="E1" t="s">
        <v>10</v>
      </c>
    </row>
    <row r="2" spans="1:5" x14ac:dyDescent="0.3">
      <c r="A2" s="5">
        <v>1</v>
      </c>
      <c r="B2" s="5" t="s">
        <v>2</v>
      </c>
      <c r="C2" s="5">
        <v>16</v>
      </c>
      <c r="D2" s="8">
        <v>45620.609027777777</v>
      </c>
      <c r="E2" s="5">
        <v>6</v>
      </c>
    </row>
    <row r="3" spans="1:5" x14ac:dyDescent="0.3">
      <c r="A3" s="5">
        <v>2</v>
      </c>
      <c r="B3" s="5" t="s">
        <v>3</v>
      </c>
      <c r="C3" s="5">
        <v>15</v>
      </c>
      <c r="D3" s="8">
        <v>45614.913888888892</v>
      </c>
      <c r="E3" s="5">
        <v>17</v>
      </c>
    </row>
    <row r="4" spans="1:5" x14ac:dyDescent="0.3">
      <c r="A4" s="5">
        <v>4</v>
      </c>
      <c r="B4" s="5" t="s">
        <v>5</v>
      </c>
      <c r="C4" s="5">
        <v>14</v>
      </c>
      <c r="D4" s="8">
        <v>45614.906944444447</v>
      </c>
      <c r="E4" s="5">
        <v>17</v>
      </c>
    </row>
    <row r="5" spans="1:5" x14ac:dyDescent="0.3">
      <c r="A5" s="5">
        <v>3</v>
      </c>
      <c r="B5" s="5" t="s">
        <v>4</v>
      </c>
      <c r="C5" s="5">
        <v>13</v>
      </c>
      <c r="D5" s="8">
        <v>45613.772222222222</v>
      </c>
      <c r="E5" s="5">
        <v>10</v>
      </c>
    </row>
    <row r="6" spans="1:5" x14ac:dyDescent="0.3">
      <c r="A6" s="5">
        <v>1</v>
      </c>
      <c r="B6" s="5" t="s">
        <v>2</v>
      </c>
      <c r="C6" s="5">
        <v>12</v>
      </c>
      <c r="D6" s="8">
        <v>45613.763888888891</v>
      </c>
      <c r="E6" s="5">
        <v>10</v>
      </c>
    </row>
    <row r="7" spans="1:5" x14ac:dyDescent="0.3">
      <c r="A7" s="5">
        <v>2</v>
      </c>
      <c r="B7" s="5" t="s">
        <v>3</v>
      </c>
      <c r="C7" s="5">
        <v>17</v>
      </c>
      <c r="D7" s="8">
        <v>45616.583333333336</v>
      </c>
      <c r="E7" s="5">
        <v>25</v>
      </c>
    </row>
    <row r="8" spans="1:5" x14ac:dyDescent="0.3">
      <c r="A8" s="5">
        <v>4</v>
      </c>
      <c r="B8" s="5" t="s">
        <v>5</v>
      </c>
      <c r="C8" s="5">
        <v>18</v>
      </c>
      <c r="D8" s="8">
        <v>45618.479166666664</v>
      </c>
      <c r="E8" s="5">
        <v>30</v>
      </c>
    </row>
    <row r="9" spans="1:5" x14ac:dyDescent="0.3">
      <c r="A9" s="5">
        <v>3</v>
      </c>
      <c r="B9" s="5" t="s">
        <v>4</v>
      </c>
      <c r="C9" s="5">
        <v>19</v>
      </c>
      <c r="D9" s="8">
        <v>45617.65625</v>
      </c>
      <c r="E9" s="5">
        <v>22</v>
      </c>
    </row>
    <row r="10" spans="1:5" x14ac:dyDescent="0.3">
      <c r="A10" s="5">
        <v>1</v>
      </c>
      <c r="B10" s="5" t="s">
        <v>2</v>
      </c>
      <c r="C10" s="5">
        <v>20</v>
      </c>
      <c r="D10" s="8">
        <v>45615.375</v>
      </c>
      <c r="E10" s="5">
        <v>8</v>
      </c>
    </row>
    <row r="11" spans="1:5" x14ac:dyDescent="0.3">
      <c r="A11" s="5">
        <v>2</v>
      </c>
      <c r="B11" s="5" t="s">
        <v>3</v>
      </c>
      <c r="C11" s="5">
        <v>21</v>
      </c>
      <c r="D11" s="8">
        <v>45619.680555555555</v>
      </c>
      <c r="E11" s="5">
        <v>12</v>
      </c>
    </row>
    <row r="12" spans="1:5" x14ac:dyDescent="0.3">
      <c r="A12" s="5">
        <v>4</v>
      </c>
      <c r="B12" s="5" t="s">
        <v>5</v>
      </c>
      <c r="C12" s="5">
        <v>22</v>
      </c>
      <c r="D12" s="8">
        <v>45619.427083333336</v>
      </c>
      <c r="E12" s="5">
        <v>40</v>
      </c>
    </row>
    <row r="13" spans="1:5" x14ac:dyDescent="0.3">
      <c r="A13">
        <v>3</v>
      </c>
      <c r="B13" s="1" t="s">
        <v>4</v>
      </c>
      <c r="C13">
        <v>13</v>
      </c>
      <c r="D13" s="7">
        <v>45613.772373229163</v>
      </c>
      <c r="E13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E9B-843C-4A42-A066-1B8139B1D34B}">
  <dimension ref="A1:B9"/>
  <sheetViews>
    <sheetView workbookViewId="0">
      <selection activeCell="K24" sqref="K24"/>
    </sheetView>
  </sheetViews>
  <sheetFormatPr defaultRowHeight="14.4" x14ac:dyDescent="0.3"/>
  <cols>
    <col min="1" max="1" width="17.21875" bestFit="1" customWidth="1"/>
    <col min="2" max="2" width="23.6640625" bestFit="1" customWidth="1"/>
  </cols>
  <sheetData>
    <row r="1" spans="1:2" x14ac:dyDescent="0.3">
      <c r="A1" s="9" t="s">
        <v>23</v>
      </c>
      <c r="B1" t="s">
        <v>14</v>
      </c>
    </row>
    <row r="3" spans="1:2" x14ac:dyDescent="0.3">
      <c r="A3" s="9" t="s">
        <v>11</v>
      </c>
      <c r="B3" t="s">
        <v>24</v>
      </c>
    </row>
    <row r="4" spans="1:2" x14ac:dyDescent="0.3">
      <c r="A4" s="10" t="s">
        <v>17</v>
      </c>
      <c r="B4" s="1">
        <v>3</v>
      </c>
    </row>
    <row r="5" spans="1:2" x14ac:dyDescent="0.3">
      <c r="A5" s="10" t="s">
        <v>18</v>
      </c>
      <c r="B5" s="1">
        <v>3</v>
      </c>
    </row>
    <row r="6" spans="1:2" x14ac:dyDescent="0.3">
      <c r="A6" s="10" t="s">
        <v>20</v>
      </c>
      <c r="B6" s="1">
        <v>3</v>
      </c>
    </row>
    <row r="7" spans="1:2" x14ac:dyDescent="0.3">
      <c r="A7" s="10" t="s">
        <v>19</v>
      </c>
      <c r="B7" s="1">
        <v>4</v>
      </c>
    </row>
    <row r="8" spans="1:2" x14ac:dyDescent="0.3">
      <c r="A8" s="10" t="s">
        <v>16</v>
      </c>
      <c r="B8" s="1">
        <v>8</v>
      </c>
    </row>
    <row r="9" spans="1:2" x14ac:dyDescent="0.3">
      <c r="A9" s="10" t="s">
        <v>12</v>
      </c>
      <c r="B9" s="1">
        <v>21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321-B88C-4ECC-BCF4-D1CCB175749A}">
  <dimension ref="A1:H28"/>
  <sheetViews>
    <sheetView workbookViewId="0">
      <selection sqref="A1:C16"/>
    </sheetView>
  </sheetViews>
  <sheetFormatPr defaultRowHeight="14.4" x14ac:dyDescent="0.3"/>
  <cols>
    <col min="1" max="1" width="17.21875" bestFit="1" customWidth="1"/>
    <col min="2" max="2" width="15.33203125" bestFit="1" customWidth="1"/>
    <col min="3" max="3" width="15.77734375" bestFit="1" customWidth="1"/>
  </cols>
  <sheetData>
    <row r="1" spans="1:8" x14ac:dyDescent="0.3">
      <c r="A1" s="11" t="s">
        <v>21</v>
      </c>
      <c r="B1" s="11" t="s">
        <v>22</v>
      </c>
      <c r="C1" t="s">
        <v>23</v>
      </c>
    </row>
    <row r="2" spans="1:8" x14ac:dyDescent="0.3">
      <c r="A2" s="5" t="s">
        <v>16</v>
      </c>
      <c r="B2" s="5">
        <v>1</v>
      </c>
      <c r="C2" s="8">
        <v>45613.763888888891</v>
      </c>
    </row>
    <row r="3" spans="1:8" x14ac:dyDescent="0.3">
      <c r="A3" s="5" t="s">
        <v>17</v>
      </c>
      <c r="B3" s="5">
        <v>1</v>
      </c>
      <c r="C3" s="8">
        <v>45613.763888888891</v>
      </c>
      <c r="F3" s="12"/>
    </row>
    <row r="4" spans="1:8" x14ac:dyDescent="0.3">
      <c r="A4" s="5" t="s">
        <v>18</v>
      </c>
      <c r="B4" s="5">
        <v>1</v>
      </c>
      <c r="C4" s="8">
        <v>45613.763888888891</v>
      </c>
      <c r="F4" s="13"/>
    </row>
    <row r="5" spans="1:8" x14ac:dyDescent="0.3">
      <c r="A5" s="5" t="s">
        <v>16</v>
      </c>
      <c r="B5" s="5">
        <v>1</v>
      </c>
      <c r="C5" s="8">
        <v>45613.772222222222</v>
      </c>
    </row>
    <row r="6" spans="1:8" x14ac:dyDescent="0.3">
      <c r="A6" s="5" t="s">
        <v>17</v>
      </c>
      <c r="B6" s="5">
        <v>1</v>
      </c>
      <c r="C6" s="8">
        <v>45613.772222222222</v>
      </c>
    </row>
    <row r="7" spans="1:8" x14ac:dyDescent="0.3">
      <c r="A7" s="5" t="s">
        <v>18</v>
      </c>
      <c r="B7" s="5">
        <v>1</v>
      </c>
      <c r="C7" s="8">
        <v>45613.772222222222</v>
      </c>
    </row>
    <row r="8" spans="1:8" x14ac:dyDescent="0.3">
      <c r="A8" s="5" t="s">
        <v>16</v>
      </c>
      <c r="B8" s="5">
        <v>2</v>
      </c>
      <c r="C8" s="8">
        <v>45614.913888888892</v>
      </c>
    </row>
    <row r="9" spans="1:8" x14ac:dyDescent="0.3">
      <c r="A9" s="5" t="s">
        <v>19</v>
      </c>
      <c r="B9" s="5">
        <v>2</v>
      </c>
      <c r="C9" s="8">
        <v>45614.913888888892</v>
      </c>
    </row>
    <row r="10" spans="1:8" x14ac:dyDescent="0.3">
      <c r="A10" s="5" t="s">
        <v>20</v>
      </c>
      <c r="B10" s="5">
        <v>2</v>
      </c>
      <c r="C10" s="8">
        <v>45614.913888888892</v>
      </c>
    </row>
    <row r="11" spans="1:8" x14ac:dyDescent="0.3">
      <c r="A11" s="5" t="s">
        <v>16</v>
      </c>
      <c r="B11" s="5">
        <v>1</v>
      </c>
      <c r="C11" s="8">
        <v>45615.913888888892</v>
      </c>
    </row>
    <row r="12" spans="1:8" x14ac:dyDescent="0.3">
      <c r="A12" s="5" t="s">
        <v>20</v>
      </c>
      <c r="B12" s="5">
        <v>1</v>
      </c>
      <c r="C12" s="8">
        <v>45615.913888888892</v>
      </c>
    </row>
    <row r="13" spans="1:8" x14ac:dyDescent="0.3">
      <c r="A13" s="5" t="s">
        <v>19</v>
      </c>
      <c r="B13" s="5">
        <v>2</v>
      </c>
      <c r="C13" s="8">
        <v>45619.913888888892</v>
      </c>
    </row>
    <row r="14" spans="1:8" x14ac:dyDescent="0.3">
      <c r="A14" s="5" t="s">
        <v>16</v>
      </c>
      <c r="B14" s="5">
        <v>3</v>
      </c>
      <c r="C14" s="8">
        <v>45619.916666666664</v>
      </c>
      <c r="F14" s="5"/>
      <c r="G14" s="5"/>
      <c r="H14" s="6"/>
    </row>
    <row r="15" spans="1:8" x14ac:dyDescent="0.3">
      <c r="A15" s="5" t="s">
        <v>17</v>
      </c>
      <c r="B15" s="5">
        <v>1</v>
      </c>
      <c r="C15" s="8">
        <v>45619.916666666664</v>
      </c>
      <c r="F15" s="5"/>
      <c r="G15" s="5"/>
      <c r="H15" s="6"/>
    </row>
    <row r="16" spans="1:8" x14ac:dyDescent="0.3">
      <c r="A16" s="5" t="s">
        <v>18</v>
      </c>
      <c r="B16" s="5">
        <v>1</v>
      </c>
      <c r="C16" s="8">
        <v>45619.916666666664</v>
      </c>
      <c r="F16" s="5"/>
      <c r="G16" s="5"/>
      <c r="H16" s="6"/>
    </row>
    <row r="17" spans="6:8" x14ac:dyDescent="0.3">
      <c r="F17" s="5"/>
      <c r="G17" s="5"/>
      <c r="H17" s="6"/>
    </row>
    <row r="18" spans="6:8" x14ac:dyDescent="0.3">
      <c r="F18" s="5"/>
      <c r="G18" s="5"/>
      <c r="H18" s="6"/>
    </row>
    <row r="19" spans="6:8" x14ac:dyDescent="0.3">
      <c r="F19" s="5"/>
      <c r="G19" s="5"/>
      <c r="H19" s="6"/>
    </row>
    <row r="20" spans="6:8" x14ac:dyDescent="0.3">
      <c r="F20" s="5"/>
      <c r="G20" s="5"/>
      <c r="H20" s="6"/>
    </row>
    <row r="21" spans="6:8" x14ac:dyDescent="0.3">
      <c r="F21" s="5"/>
      <c r="G21" s="5"/>
      <c r="H21" s="6"/>
    </row>
    <row r="22" spans="6:8" x14ac:dyDescent="0.3">
      <c r="F22" s="5"/>
      <c r="G22" s="5"/>
      <c r="H22" s="6"/>
    </row>
    <row r="23" spans="6:8" x14ac:dyDescent="0.3">
      <c r="F23" s="5"/>
      <c r="G23" s="5"/>
      <c r="H23" s="6"/>
    </row>
    <row r="24" spans="6:8" x14ac:dyDescent="0.3">
      <c r="F24" s="5"/>
      <c r="G24" s="5"/>
      <c r="H24" s="6"/>
    </row>
    <row r="25" spans="6:8" x14ac:dyDescent="0.3">
      <c r="F25" s="5"/>
      <c r="G25" s="5"/>
      <c r="H25" s="6"/>
    </row>
    <row r="26" spans="6:8" x14ac:dyDescent="0.3">
      <c r="F26" s="5"/>
      <c r="G26" s="5"/>
      <c r="H26" s="6"/>
    </row>
    <row r="27" spans="6:8" x14ac:dyDescent="0.3">
      <c r="F27" s="5"/>
      <c r="G27" s="5"/>
      <c r="H27" s="6"/>
    </row>
    <row r="28" spans="6:8" x14ac:dyDescent="0.3">
      <c r="F28" s="5"/>
      <c r="G28" s="5"/>
      <c r="H28" s="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51DD-03F3-4952-BEA2-C91172603716}">
  <dimension ref="A1:B8"/>
  <sheetViews>
    <sheetView workbookViewId="0">
      <selection activeCell="N14" sqref="N14"/>
    </sheetView>
  </sheetViews>
  <sheetFormatPr defaultRowHeight="14.4" x14ac:dyDescent="0.3"/>
  <cols>
    <col min="1" max="1" width="17.21875" bestFit="1" customWidth="1"/>
    <col min="2" max="2" width="12.6640625" bestFit="1" customWidth="1"/>
  </cols>
  <sheetData>
    <row r="1" spans="1:2" x14ac:dyDescent="0.3">
      <c r="A1" s="9" t="s">
        <v>9</v>
      </c>
      <c r="B1" t="s">
        <v>14</v>
      </c>
    </row>
    <row r="3" spans="1:2" x14ac:dyDescent="0.3">
      <c r="A3" s="9" t="s">
        <v>11</v>
      </c>
      <c r="B3" t="s">
        <v>25</v>
      </c>
    </row>
    <row r="4" spans="1:2" x14ac:dyDescent="0.3">
      <c r="A4" s="10" t="s">
        <v>4</v>
      </c>
      <c r="B4" s="1">
        <v>22</v>
      </c>
    </row>
    <row r="5" spans="1:2" x14ac:dyDescent="0.3">
      <c r="A5" s="10" t="s">
        <v>3</v>
      </c>
      <c r="B5" s="1">
        <v>25</v>
      </c>
    </row>
    <row r="6" spans="1:2" x14ac:dyDescent="0.3">
      <c r="A6" s="10" t="s">
        <v>2</v>
      </c>
      <c r="B6" s="1">
        <v>24</v>
      </c>
    </row>
    <row r="7" spans="1:2" x14ac:dyDescent="0.3">
      <c r="A7" s="10" t="s">
        <v>5</v>
      </c>
      <c r="B7" s="1">
        <v>40</v>
      </c>
    </row>
    <row r="8" spans="1:2" x14ac:dyDescent="0.3">
      <c r="A8" s="10" t="s">
        <v>12</v>
      </c>
      <c r="B8" s="1">
        <v>111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78FC-224F-4612-A597-A1920A8BF560}">
  <dimension ref="A1:C5"/>
  <sheetViews>
    <sheetView workbookViewId="0">
      <selection activeCell="A2" sqref="A2:B3"/>
    </sheetView>
  </sheetViews>
  <sheetFormatPr defaultRowHeight="14.4" x14ac:dyDescent="0.3"/>
  <cols>
    <col min="1" max="1" width="10.33203125" bestFit="1" customWidth="1"/>
    <col min="2" max="2" width="13.6640625" bestFit="1" customWidth="1"/>
    <col min="3" max="3" width="13.5546875" bestFit="1" customWidth="1"/>
  </cols>
  <sheetData>
    <row r="1" spans="1:3" x14ac:dyDescent="0.3">
      <c r="A1" s="2" t="s">
        <v>7</v>
      </c>
      <c r="B1" s="3" t="s">
        <v>10</v>
      </c>
      <c r="C1" s="4" t="s">
        <v>9</v>
      </c>
    </row>
    <row r="2" spans="1:3" x14ac:dyDescent="0.3">
      <c r="A2" s="15" t="s">
        <v>3</v>
      </c>
      <c r="B2" s="16">
        <v>25</v>
      </c>
      <c r="C2" s="17">
        <v>45616</v>
      </c>
    </row>
    <row r="3" spans="1:3" x14ac:dyDescent="0.3">
      <c r="A3" s="18" t="s">
        <v>5</v>
      </c>
      <c r="B3" s="19">
        <v>40</v>
      </c>
      <c r="C3" s="20">
        <v>45619</v>
      </c>
    </row>
    <row r="4" spans="1:3" x14ac:dyDescent="0.3">
      <c r="A4" s="15" t="s">
        <v>2</v>
      </c>
      <c r="B4" s="16">
        <v>24</v>
      </c>
      <c r="C4" s="17">
        <v>45615</v>
      </c>
    </row>
    <row r="5" spans="1:3" x14ac:dyDescent="0.3">
      <c r="A5" s="18" t="s">
        <v>4</v>
      </c>
      <c r="B5" s="19">
        <v>22</v>
      </c>
      <c r="C5" s="20">
        <v>45617</v>
      </c>
    </row>
  </sheetData>
  <autoFilter ref="A1:C1" xr:uid="{A4D478FC-224F-4612-A597-A1920A8BF56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7E4C-AC76-4BB0-896A-EF7A154CB402}">
  <dimension ref="A3:B19"/>
  <sheetViews>
    <sheetView tabSelected="1" workbookViewId="0">
      <selection activeCell="K24" sqref="K24"/>
    </sheetView>
  </sheetViews>
  <sheetFormatPr defaultRowHeight="14.4" x14ac:dyDescent="0.3"/>
  <cols>
    <col min="1" max="1" width="21.21875" bestFit="1" customWidth="1"/>
    <col min="2" max="2" width="23.88671875" bestFit="1" customWidth="1"/>
  </cols>
  <sheetData>
    <row r="3" spans="1:2" x14ac:dyDescent="0.3">
      <c r="A3" s="9" t="s">
        <v>11</v>
      </c>
      <c r="B3" t="s">
        <v>62</v>
      </c>
    </row>
    <row r="4" spans="1:2" x14ac:dyDescent="0.3">
      <c r="A4" s="10" t="s">
        <v>40</v>
      </c>
      <c r="B4" s="1">
        <v>35</v>
      </c>
    </row>
    <row r="5" spans="1:2" x14ac:dyDescent="0.3">
      <c r="A5" s="21" t="s">
        <v>38</v>
      </c>
      <c r="B5" s="1">
        <v>25</v>
      </c>
    </row>
    <row r="6" spans="1:2" x14ac:dyDescent="0.3">
      <c r="A6" s="21" t="s">
        <v>45</v>
      </c>
      <c r="B6" s="1">
        <v>10</v>
      </c>
    </row>
    <row r="7" spans="1:2" x14ac:dyDescent="0.3">
      <c r="A7" s="10" t="s">
        <v>32</v>
      </c>
      <c r="B7" s="1">
        <v>140</v>
      </c>
    </row>
    <row r="8" spans="1:2" x14ac:dyDescent="0.3">
      <c r="A8" s="21" t="s">
        <v>17</v>
      </c>
      <c r="B8" s="1">
        <v>20</v>
      </c>
    </row>
    <row r="9" spans="1:2" x14ac:dyDescent="0.3">
      <c r="A9" s="21" t="s">
        <v>43</v>
      </c>
      <c r="B9" s="1">
        <v>120</v>
      </c>
    </row>
    <row r="10" spans="1:2" x14ac:dyDescent="0.3">
      <c r="A10" s="10" t="s">
        <v>30</v>
      </c>
      <c r="B10" s="1">
        <v>65</v>
      </c>
    </row>
    <row r="11" spans="1:2" x14ac:dyDescent="0.3">
      <c r="A11" s="21" t="s">
        <v>18</v>
      </c>
      <c r="B11" s="1">
        <v>50</v>
      </c>
    </row>
    <row r="12" spans="1:2" x14ac:dyDescent="0.3">
      <c r="A12" s="21" t="s">
        <v>41</v>
      </c>
      <c r="B12" s="1">
        <v>15</v>
      </c>
    </row>
    <row r="13" spans="1:2" x14ac:dyDescent="0.3">
      <c r="A13" s="10" t="s">
        <v>37</v>
      </c>
      <c r="B13" s="1">
        <v>80</v>
      </c>
    </row>
    <row r="14" spans="1:2" x14ac:dyDescent="0.3">
      <c r="A14" s="21" t="s">
        <v>47</v>
      </c>
      <c r="B14" s="1">
        <v>50</v>
      </c>
    </row>
    <row r="15" spans="1:2" x14ac:dyDescent="0.3">
      <c r="A15" s="21" t="s">
        <v>35</v>
      </c>
      <c r="B15" s="1">
        <v>30</v>
      </c>
    </row>
    <row r="16" spans="1:2" x14ac:dyDescent="0.3">
      <c r="A16" s="10" t="s">
        <v>28</v>
      </c>
      <c r="B16" s="1">
        <v>300</v>
      </c>
    </row>
    <row r="17" spans="1:2" x14ac:dyDescent="0.3">
      <c r="A17" s="21" t="s">
        <v>26</v>
      </c>
      <c r="B17" s="1">
        <v>100</v>
      </c>
    </row>
    <row r="18" spans="1:2" x14ac:dyDescent="0.3">
      <c r="A18" s="21" t="s">
        <v>33</v>
      </c>
      <c r="B18" s="1">
        <v>200</v>
      </c>
    </row>
    <row r="19" spans="1:2" x14ac:dyDescent="0.3">
      <c r="A19" s="10" t="s">
        <v>12</v>
      </c>
      <c r="B19" s="1">
        <v>620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2672-F405-45C5-8C30-3A2FFC10CE89}">
  <dimension ref="A1:N30"/>
  <sheetViews>
    <sheetView workbookViewId="0">
      <selection sqref="A1:H11"/>
    </sheetView>
  </sheetViews>
  <sheetFormatPr defaultRowHeight="14.4" x14ac:dyDescent="0.3"/>
  <cols>
    <col min="1" max="1" width="10.21875" bestFit="1" customWidth="1"/>
    <col min="2" max="2" width="17" customWidth="1"/>
    <col min="3" max="3" width="12.77734375" bestFit="1" customWidth="1"/>
    <col min="4" max="4" width="15.88671875" bestFit="1" customWidth="1"/>
    <col min="6" max="6" width="17.88671875" customWidth="1"/>
    <col min="7" max="7" width="16.77734375" bestFit="1" customWidth="1"/>
    <col min="8" max="8" width="17.77734375" bestFit="1" customWidth="1"/>
  </cols>
  <sheetData>
    <row r="1" spans="1:14" s="3" customFormat="1" x14ac:dyDescent="0.3">
      <c r="A1" s="3" t="s">
        <v>49</v>
      </c>
      <c r="B1" s="3" t="s">
        <v>15</v>
      </c>
      <c r="C1" s="3" t="s">
        <v>50</v>
      </c>
      <c r="D1" s="3" t="s">
        <v>51</v>
      </c>
      <c r="E1" s="3" t="s">
        <v>0</v>
      </c>
      <c r="F1" s="3" t="s">
        <v>1</v>
      </c>
      <c r="G1" s="3" t="s">
        <v>56</v>
      </c>
      <c r="H1" s="3" t="s">
        <v>57</v>
      </c>
    </row>
    <row r="2" spans="1:14" ht="15" customHeight="1" x14ac:dyDescent="0.3">
      <c r="A2" s="15">
        <v>1</v>
      </c>
      <c r="B2" s="16" t="s">
        <v>26</v>
      </c>
      <c r="C2" s="15" t="s">
        <v>27</v>
      </c>
      <c r="D2" s="16">
        <v>100</v>
      </c>
      <c r="E2" s="15">
        <v>1</v>
      </c>
      <c r="F2" s="16" t="s">
        <v>52</v>
      </c>
      <c r="G2" s="15" t="s">
        <v>58</v>
      </c>
      <c r="H2" s="16" t="s">
        <v>28</v>
      </c>
    </row>
    <row r="3" spans="1:14" ht="17.399999999999999" customHeight="1" x14ac:dyDescent="0.3">
      <c r="A3" s="18">
        <v>2</v>
      </c>
      <c r="B3" s="19" t="s">
        <v>18</v>
      </c>
      <c r="C3" s="18" t="s">
        <v>29</v>
      </c>
      <c r="D3" s="19">
        <v>50</v>
      </c>
      <c r="E3" s="18">
        <v>2</v>
      </c>
      <c r="F3" s="19" t="s">
        <v>53</v>
      </c>
      <c r="G3" s="18" t="s">
        <v>59</v>
      </c>
      <c r="H3" s="19" t="s">
        <v>30</v>
      </c>
    </row>
    <row r="4" spans="1:14" ht="21.6" customHeight="1" x14ac:dyDescent="0.3">
      <c r="A4" s="15">
        <v>3</v>
      </c>
      <c r="B4" s="16" t="s">
        <v>17</v>
      </c>
      <c r="C4" s="15" t="s">
        <v>31</v>
      </c>
      <c r="D4" s="16">
        <v>20</v>
      </c>
      <c r="E4" s="15">
        <v>3</v>
      </c>
      <c r="F4" s="16" t="s">
        <v>54</v>
      </c>
      <c r="G4" s="15" t="s">
        <v>60</v>
      </c>
      <c r="H4" s="16" t="s">
        <v>32</v>
      </c>
    </row>
    <row r="5" spans="1:14" ht="16.2" customHeight="1" x14ac:dyDescent="0.3">
      <c r="A5" s="18">
        <v>4</v>
      </c>
      <c r="B5" s="19" t="s">
        <v>33</v>
      </c>
      <c r="C5" s="18" t="s">
        <v>34</v>
      </c>
      <c r="D5" s="19">
        <v>200</v>
      </c>
      <c r="E5" s="18">
        <v>1</v>
      </c>
      <c r="F5" s="19" t="s">
        <v>52</v>
      </c>
      <c r="G5" s="18" t="s">
        <v>58</v>
      </c>
      <c r="H5" s="19" t="s">
        <v>28</v>
      </c>
    </row>
    <row r="6" spans="1:14" ht="12.6" customHeight="1" x14ac:dyDescent="0.3">
      <c r="A6" s="15">
        <v>5</v>
      </c>
      <c r="B6" s="16" t="s">
        <v>35</v>
      </c>
      <c r="C6" s="15" t="s">
        <v>36</v>
      </c>
      <c r="D6" s="16">
        <v>30</v>
      </c>
      <c r="E6" s="15">
        <v>2</v>
      </c>
      <c r="F6" s="16" t="s">
        <v>53</v>
      </c>
      <c r="G6" s="15" t="s">
        <v>59</v>
      </c>
      <c r="H6" s="16" t="s">
        <v>37</v>
      </c>
    </row>
    <row r="7" spans="1:14" ht="16.2" customHeight="1" x14ac:dyDescent="0.3">
      <c r="A7" s="18">
        <v>6</v>
      </c>
      <c r="B7" s="19" t="s">
        <v>38</v>
      </c>
      <c r="C7" s="18" t="s">
        <v>39</v>
      </c>
      <c r="D7" s="19">
        <v>25</v>
      </c>
      <c r="E7" s="18">
        <v>4</v>
      </c>
      <c r="F7" s="19" t="s">
        <v>55</v>
      </c>
      <c r="G7" s="18" t="s">
        <v>61</v>
      </c>
      <c r="H7" s="19" t="s">
        <v>40</v>
      </c>
    </row>
    <row r="8" spans="1:14" ht="15.6" customHeight="1" x14ac:dyDescent="0.3">
      <c r="A8" s="15">
        <v>7</v>
      </c>
      <c r="B8" s="16" t="s">
        <v>41</v>
      </c>
      <c r="C8" s="15" t="s">
        <v>42</v>
      </c>
      <c r="D8" s="16">
        <v>15</v>
      </c>
      <c r="E8" s="15">
        <v>3</v>
      </c>
      <c r="F8" s="16" t="s">
        <v>54</v>
      </c>
      <c r="G8" s="15" t="s">
        <v>60</v>
      </c>
      <c r="H8" s="16" t="s">
        <v>30</v>
      </c>
    </row>
    <row r="9" spans="1:14" ht="15.6" customHeight="1" x14ac:dyDescent="0.3">
      <c r="A9" s="18">
        <v>8</v>
      </c>
      <c r="B9" s="19" t="s">
        <v>43</v>
      </c>
      <c r="C9" s="18" t="s">
        <v>44</v>
      </c>
      <c r="D9" s="19">
        <v>120</v>
      </c>
      <c r="E9" s="18">
        <v>4</v>
      </c>
      <c r="F9" s="19" t="s">
        <v>55</v>
      </c>
      <c r="G9" s="18" t="s">
        <v>61</v>
      </c>
      <c r="H9" s="19" t="s">
        <v>32</v>
      </c>
    </row>
    <row r="10" spans="1:14" ht="17.399999999999999" customHeight="1" x14ac:dyDescent="0.3">
      <c r="A10" s="15">
        <v>9</v>
      </c>
      <c r="B10" s="16" t="s">
        <v>45</v>
      </c>
      <c r="C10" s="15" t="s">
        <v>46</v>
      </c>
      <c r="D10" s="16">
        <v>10</v>
      </c>
      <c r="E10" s="15">
        <v>1</v>
      </c>
      <c r="F10" s="16" t="s">
        <v>52</v>
      </c>
      <c r="G10" s="15" t="s">
        <v>58</v>
      </c>
      <c r="H10" s="16" t="s">
        <v>40</v>
      </c>
    </row>
    <row r="11" spans="1:14" ht="15.6" customHeight="1" x14ac:dyDescent="0.3">
      <c r="A11" s="18">
        <v>10</v>
      </c>
      <c r="B11" s="19" t="s">
        <v>47</v>
      </c>
      <c r="C11" s="18" t="s">
        <v>48</v>
      </c>
      <c r="D11" s="19">
        <v>50</v>
      </c>
      <c r="E11" s="18">
        <v>2</v>
      </c>
      <c r="F11" s="19" t="s">
        <v>53</v>
      </c>
      <c r="G11" s="18" t="s">
        <v>59</v>
      </c>
      <c r="H11" s="19" t="s">
        <v>37</v>
      </c>
    </row>
    <row r="15" spans="1:14" x14ac:dyDescent="0.3">
      <c r="G15" s="14"/>
      <c r="H15" s="14"/>
      <c r="I15" s="14"/>
      <c r="J15" s="14"/>
      <c r="K15" s="14"/>
      <c r="L15" s="14"/>
      <c r="M15" s="14"/>
      <c r="N15" s="14"/>
    </row>
    <row r="16" spans="1:14" x14ac:dyDescent="0.3">
      <c r="G16" s="5"/>
      <c r="H16" s="5"/>
      <c r="I16" s="5"/>
      <c r="J16" s="5"/>
      <c r="K16" s="5"/>
      <c r="L16" s="5"/>
      <c r="M16" s="5"/>
      <c r="N16" s="5"/>
    </row>
    <row r="17" spans="1:14" x14ac:dyDescent="0.3">
      <c r="G17" s="5"/>
      <c r="H17" s="5"/>
      <c r="I17" s="5"/>
      <c r="J17" s="5"/>
      <c r="K17" s="5"/>
      <c r="L17" s="5"/>
      <c r="M17" s="5"/>
      <c r="N17" s="5"/>
    </row>
    <row r="18" spans="1:14" x14ac:dyDescent="0.3">
      <c r="G18" s="5"/>
      <c r="H18" s="5"/>
      <c r="I18" s="5"/>
      <c r="J18" s="5"/>
      <c r="K18" s="5"/>
      <c r="L18" s="5"/>
      <c r="M18" s="5"/>
      <c r="N18" s="5"/>
    </row>
    <row r="19" spans="1:14" x14ac:dyDescent="0.3">
      <c r="G19" s="5"/>
      <c r="H19" s="5"/>
      <c r="I19" s="5"/>
      <c r="J19" s="5"/>
      <c r="K19" s="5"/>
      <c r="L19" s="5"/>
      <c r="M19" s="5"/>
      <c r="N19" s="5"/>
    </row>
    <row r="20" spans="1:14" x14ac:dyDescent="0.3">
      <c r="A20" s="14"/>
      <c r="B20" s="14"/>
      <c r="C20" s="14"/>
      <c r="D20" s="14"/>
      <c r="E20" s="14"/>
      <c r="F20" s="14"/>
      <c r="G20" s="5"/>
      <c r="H20" s="5"/>
      <c r="I20" s="5"/>
      <c r="J20" s="5"/>
      <c r="K20" s="5"/>
      <c r="L20" s="5"/>
      <c r="M20" s="5"/>
      <c r="N20" s="5"/>
    </row>
    <row r="21" spans="1:14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">
      <c r="A26" s="5"/>
      <c r="B26" s="5"/>
      <c r="C26" s="5"/>
      <c r="D26" s="5"/>
      <c r="E26" s="5"/>
      <c r="F26" s="5"/>
      <c r="G26" s="5"/>
      <c r="H26" s="5"/>
    </row>
    <row r="27" spans="1:14" x14ac:dyDescent="0.3">
      <c r="A27" s="5"/>
      <c r="B27" s="5"/>
      <c r="C27" s="5"/>
      <c r="D27" s="5"/>
      <c r="E27" s="5"/>
      <c r="F27" s="5"/>
      <c r="G27" s="5"/>
      <c r="H27" s="5"/>
    </row>
    <row r="28" spans="1:14" x14ac:dyDescent="0.3">
      <c r="A28" s="5"/>
      <c r="B28" s="5"/>
      <c r="C28" s="5"/>
      <c r="D28" s="5"/>
      <c r="E28" s="5"/>
      <c r="F28" s="5"/>
      <c r="G28" s="5"/>
      <c r="H28" s="5"/>
    </row>
    <row r="29" spans="1:14" x14ac:dyDescent="0.3">
      <c r="A29" s="5"/>
      <c r="B29" s="5"/>
      <c r="C29" s="5"/>
      <c r="D29" s="5"/>
      <c r="E29" s="5"/>
      <c r="F29" s="5"/>
      <c r="G29" s="5"/>
      <c r="H29" s="5"/>
    </row>
    <row r="30" spans="1:14" x14ac:dyDescent="0.3">
      <c r="A30" s="5"/>
      <c r="B30" s="5"/>
      <c r="C30" s="5"/>
      <c r="D30" s="5"/>
      <c r="E30" s="5"/>
      <c r="F30" s="5"/>
      <c r="G30" s="5"/>
      <c r="H30" s="5"/>
    </row>
  </sheetData>
  <autoFilter ref="A1:H1" xr:uid="{30D62672-F405-45C5-8C30-3A2FFC10CE89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8 m B 4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P J g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Y H h Z I m Q A l p Y B A A B L B A A A E w A c A E Z v c m 1 1 b G F z L 1 N l Y 3 R p b 2 4 x L m 0 g o h g A K K A U A A A A A A A A A A A A A A A A A A A A A A A A A A A A 3 V L N b h M x E L 5 H y j t Y y y W R r F V T S A 9 U e 6 g 2 V H B B o I R T U 0 V T e y C W v J 7 F M w 6 E q g / D i Q f p i 9 X Z D d B K K a g S J 3 z x e P 7 8 f T M f o x F H Q c 3 7 e 3 I 6 H A w H v I a I V j 0 r a m r a C K w i g n f f w G a z p a g S p 9 v v 0 V H 3 a D F b l g p V K Y 8 y H K h 8 z i k I Z k f N m 3 J G J j U Y Z H T u P J b 1 L h K E R 0 X 9 c v m B M f L S w s b 5 5 Y y + B E 9 g e f m E T 0 v D m 2 K s L 2 b o X e M E Y 1 X o Q q u a f G o C V 1 O t X g V D 1 o V P 1 e R 4 e q z V + 0 S C c 9 l 6 r H 6 b 5 V s K e D n W P f b M G q 7 w 9 g f 4 N b F 6 F 6 m h j b P E O 4 I L u M r p n U / w N Y L N + E c d W a 0 u 9 u 4 z 7 + c G P E S u J K b 7 f R e u J X X m M 0 z o 5 9 W 3 W 0 Q I / J F i 0 8 N e b F v k 0 a M o 9 P V 1 k f L c V s 5 m p m + C n L w o d y U 3 W u 0 D A R r M I c l O J f h V u o i B K A d L 2 h T N G h h X F u R X 2 c 4 W 1 / Q Z Q g J + 9 T P v Y Y e b 8 X D g w m G C D 6 W U t x N Y N e B Y m W 7 B + 5 H + G 8 0 c 6 v 4 X c T y / J 4 6 T 6 d H R 5 H 9 R R x v J J i O H d d A v 8 3 O C I E 6 2 T 5 X D H 9 d 9 B 1 B L A Q I t A B Q A A g A I A P J g e F k O 0 S B S p Q A A A P Y A A A A S A A A A A A A A A A A A A A A A A A A A A A B D b 2 5 m a W c v U G F j a 2 F n Z S 5 4 b W x Q S w E C L Q A U A A I A C A D y Y H h Z D 8 r p q 6 Q A A A D p A A A A E w A A A A A A A A A A A A A A A A D x A A A A W 0 N v b n R l b n R f V H l w Z X N d L n h t b F B L A Q I t A B Q A A g A I A P J g e F k i Z A C W l g E A A E s E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X A A A A A A A A C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B y Y X M l M j B y Z W F s a X p h Z G F z J T I w c G 9 y J T I w d X N 1 J U M z J U E x c m l v J T I w c G 9 y J T I w c G V y a W 9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5 Z j A 1 Y 2 J l L T U 1 O T Y t N G Z i Y S 0 5 Z W I 5 L W Y w M m Y y Z T E y N W Y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N v b X B y Y X N f c m V h b G l 6 Y W R h c 1 9 w b 3 J f d X N 1 w 6 F y a W 9 f c G 9 y X 3 B l c m l v Z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x N D o 0 M T o y M C 4 w N z g x N j g z W i I g L z 4 8 R W 5 0 c n k g V H l w Z T 0 i R m l s b E N v b H V t b l R 5 c G V z I i B W Y W x 1 Z T 0 i c 0 F 3 W U R C d 0 0 9 I i A v P j x F b n R y e S B U e X B l P S J G a W x s Q 2 9 s d W 1 u T m F t Z X M i I F Z h b H V l P S J z W y Z x d W 9 0 O 3 V z Z X J f a W Q m c X V v d D s s J n F 1 b 3 Q 7 d X N l c l 9 u Y W 1 l J n F 1 b 3 Q 7 L C Z x d W 9 0 O 2 N h c n R f a W Q m c X V v d D s s J n F 1 b 3 Q 7 c H V y Y 2 h h c 2 V f Z G F 0 Z S Z x d W 9 0 O y w m c X V v d D t 0 b 3 R h b F 9 w d X J j a G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y Y X M g c m V h b G l 6 Y W R h c y B w b 3 I g d X N 1 w 6 F y a W 8 g c G 9 y I H B l c m l v Z G 8 v Q X V 0 b 1 J l b W 9 2 Z W R D b 2 x 1 b W 5 z M S 5 7 d X N l c l 9 p Z C w w f S Z x d W 9 0 O y w m c X V v d D t T Z W N 0 a W 9 u M S 9 D b 2 1 w c m F z I H J l Y W x p e m F k Y X M g c G 9 y I H V z d c O h c m l v I H B v c i B w Z X J p b 2 R v L 0 F 1 d G 9 S Z W 1 v d m V k Q 2 9 s d W 1 u c z E u e 3 V z Z X J f b m F t Z S w x f S Z x d W 9 0 O y w m c X V v d D t T Z W N 0 a W 9 u M S 9 D b 2 1 w c m F z I H J l Y W x p e m F k Y X M g c G 9 y I H V z d c O h c m l v I H B v c i B w Z X J p b 2 R v L 0 F 1 d G 9 S Z W 1 v d m V k Q 2 9 s d W 1 u c z E u e 2 N h c n R f a W Q s M n 0 m c X V v d D s s J n F 1 b 3 Q 7 U 2 V j d G l v b j E v Q 2 9 t c H J h c y B y Z W F s a X p h Z G F z I H B v c i B 1 c 3 X D o X J p b y B w b 3 I g c G V y a W 9 k b y 9 B d X R v U m V t b 3 Z l Z E N v b H V t b n M x L n t w d X J j a G F z Z V 9 k Y X R l L D N 9 J n F 1 b 3 Q 7 L C Z x d W 9 0 O 1 N l Y 3 R p b 2 4 x L 0 N v b X B y Y X M g c m V h b G l 6 Y W R h c y B w b 3 I g d X N 1 w 6 F y a W 8 g c G 9 y I H B l c m l v Z G 8 v Q X V 0 b 1 J l b W 9 2 Z W R D b 2 x 1 b W 5 z M S 5 7 d G 9 0 Y W x f c H V y Y 2 h h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H J h c y B y Z W F s a X p h Z G F z I H B v c i B 1 c 3 X D o X J p b y B w b 3 I g c G V y a W 9 k b y 9 B d X R v U m V t b 3 Z l Z E N v b H V t b n M x L n t 1 c 2 V y X 2 l k L D B 9 J n F 1 b 3 Q 7 L C Z x d W 9 0 O 1 N l Y 3 R p b 2 4 x L 0 N v b X B y Y X M g c m V h b G l 6 Y W R h c y B w b 3 I g d X N 1 w 6 F y a W 8 g c G 9 y I H B l c m l v Z G 8 v Q X V 0 b 1 J l b W 9 2 Z W R D b 2 x 1 b W 5 z M S 5 7 d X N l c l 9 u Y W 1 l L D F 9 J n F 1 b 3 Q 7 L C Z x d W 9 0 O 1 N l Y 3 R p b 2 4 x L 0 N v b X B y Y X M g c m V h b G l 6 Y W R h c y B w b 3 I g d X N 1 w 6 F y a W 8 g c G 9 y I H B l c m l v Z G 8 v Q X V 0 b 1 J l b W 9 2 Z W R D b 2 x 1 b W 5 z M S 5 7 Y 2 F y d F 9 p Z C w y f S Z x d W 9 0 O y w m c X V v d D t T Z W N 0 a W 9 u M S 9 D b 2 1 w c m F z I H J l Y W x p e m F k Y X M g c G 9 y I H V z d c O h c m l v I H B v c i B w Z X J p b 2 R v L 0 F 1 d G 9 S Z W 1 v d m V k Q 2 9 s d W 1 u c z E u e 3 B 1 c m N o Y X N l X 2 R h d G U s M 3 0 m c X V v d D s s J n F 1 b 3 Q 7 U 2 V j d G l v b j E v Q 2 9 t c H J h c y B y Z W F s a X p h Z G F z I H B v c i B 1 c 3 X D o X J p b y B w b 3 I g c G V y a W 9 k b y 9 B d X R v U m V t b 3 Z l Z E N v b H V t b n M x L n t 0 b 3 R h b F 9 w d X J j a G F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h c y U y M H J l Y W x p e m F k Y X M l M j B w b 3 I l M j B 1 c 3 U l Q z M l Q T F y a W 8 l M j B w b 3 I l M j B w Z X J p b 2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y U y M H J l Y W x p e m F k Y X M l M j B w b 3 I l M j B 1 c 3 U l Q z M l Q T F y a W 8 l M j B w b 3 I l M j B w Z X J p b 2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F z J T I w c m V h b G l 6 Y W R h c y U y M H B v c i U y M H V z d S V D M y V B M X J p b y U y M H B v c i U y M H B l c m l v Z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n M l M j B t Y W l z J T I w Y 2 9 t c H J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U w Y z A 1 N D g t Z G Z h M i 0 0 Z T l l L W I z M z I t Z T M y Z W J h M j c x O T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a X R l b n N f b W F p c 1 9 j b 2 1 w c m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R U M T U 6 M D c 6 M z Y u O D A y N z k 2 N l o i I C 8 + P E V u d H J 5 I F R 5 c G U 9 I k Z p b G x D b 2 x 1 b W 5 U e X B l c y I g V m F s d W U 9 I n N C Z 0 1 I I i A v P j x F b n R y e S B U e X B l P S J G a W x s Q 2 9 s d W 1 u T m F t Z X M i I F Z h b H V l P S J z W y Z x d W 9 0 O 3 B y b 2 R 1 Y 3 R f b m F t Z S Z x d W 9 0 O y w m c X V v d D t 0 b 3 R h b F 9 x d W F u d G l 0 e S Z x d W 9 0 O y w m c X V v d D t w d X J j a G F z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R l b n M g b W F p c y B j b 2 1 w c m F k b 3 M v Q X V 0 b 1 J l b W 9 2 Z W R D b 2 x 1 b W 5 z M S 5 7 c H J v Z H V j d F 9 u Y W 1 l L D B 9 J n F 1 b 3 Q 7 L C Z x d W 9 0 O 1 N l Y 3 R p b 2 4 x L 2 l 0 Z W 5 z I G 1 h a X M g Y 2 9 t c H J h Z G 9 z L 0 F 1 d G 9 S Z W 1 v d m V k Q 2 9 s d W 1 u c z E u e 3 R v d G F s X 3 F 1 Y W 5 0 a X R 5 L D F 9 J n F 1 b 3 Q 7 L C Z x d W 9 0 O 1 N l Y 3 R p b 2 4 x L 2 l 0 Z W 5 z I G 1 h a X M g Y 2 9 t c H J h Z G 9 z L 0 F 1 d G 9 S Z W 1 v d m V k Q 2 9 s d W 1 u c z E u e 3 B 1 c m N o Y X N l X 2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X R l b n M g b W F p c y B j b 2 1 w c m F k b 3 M v Q X V 0 b 1 J l b W 9 2 Z W R D b 2 x 1 b W 5 z M S 5 7 c H J v Z H V j d F 9 u Y W 1 l L D B 9 J n F 1 b 3 Q 7 L C Z x d W 9 0 O 1 N l Y 3 R p b 2 4 x L 2 l 0 Z W 5 z I G 1 h a X M g Y 2 9 t c H J h Z G 9 z L 0 F 1 d G 9 S Z W 1 v d m V k Q 2 9 s d W 1 u c z E u e 3 R v d G F s X 3 F 1 Y W 5 0 a X R 5 L D F 9 J n F 1 b 3 Q 7 L C Z x d W 9 0 O 1 N l Y 3 R p b 2 4 x L 2 l 0 Z W 5 z I G 1 h a X M g Y 2 9 t c H J h Z G 9 z L 0 F 1 d G 9 S Z W 1 v d m V k Q 2 9 s d W 1 u c z E u e 3 B 1 c m N o Y X N l X 2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0 Z W 5 z J T I w b W F p c y U y M G N v b X B y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5 z J T I w b W F p c y U y M G N v b X B y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n M l M j B t Y W l z J T I w Y 2 9 t c H J h Z G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0 3 n O L a 8 9 T b G 4 y d q E N V D H A A A A A A I A A A A A A B B m A A A A A Q A A I A A A A N A Y 3 X 1 s j y 9 7 4 M X r H K T Y b r Z Z l P U X 6 J / n W X m 0 7 u 7 E l 1 B y A A A A A A 6 A A A A A A g A A I A A A A C R r U 3 A Z v d A Q a O a V m k i l 4 v 8 3 O q m Q 0 p P L g d m U n H i 4 q / B q U A A A A B 5 n z O n p q W C n A 4 8 a x Z U V M O R z 7 X d K / 8 h a d G N G p f j 4 8 g p y R i z a r X 9 i q K 7 i o u I w Q g o z k Z f Y R / V o Z L 0 M V 4 f c L R u R b d I D 4 o v c C A q g F u M 2 2 U c d h 0 1 Z Q A A A A J T F 9 P S D Y / f t o o x h F 5 u f H S W M 2 e C I x e Y c t 5 h 1 4 J x i 0 d f Q t g E l 3 8 1 9 6 m J g o 1 y L P 6 B T T e D U x h H 4 7 x O K R w m 2 T q s 2 m i s = < / D a t a M a s h u p > 
</file>

<file path=customXml/itemProps1.xml><?xml version="1.0" encoding="utf-8"?>
<ds:datastoreItem xmlns:ds="http://schemas.openxmlformats.org/officeDocument/2006/customXml" ds:itemID="{BB4E20AB-27C4-4EA8-8536-3ACFB9C23F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Relatorio compras por usuario</vt:lpstr>
      <vt:lpstr>Compras realizadas por usuário </vt:lpstr>
      <vt:lpstr>Relatorio itens mais comprados</vt:lpstr>
      <vt:lpstr>itens mais comprados</vt:lpstr>
      <vt:lpstr>Relatorio Usuários que mais com</vt:lpstr>
      <vt:lpstr>Usuários que mais compraram</vt:lpstr>
      <vt:lpstr>Relatorio Maiores fornecedores</vt:lpstr>
      <vt:lpstr>Maiores Fornecedores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Moreira Lacerda</dc:creator>
  <cp:lastModifiedBy>Davi Moreira Lacerda</cp:lastModifiedBy>
  <dcterms:created xsi:type="dcterms:W3CDTF">2024-11-24T14:40:36Z</dcterms:created>
  <dcterms:modified xsi:type="dcterms:W3CDTF">2024-11-25T16:33:24Z</dcterms:modified>
</cp:coreProperties>
</file>