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PY_FemGamer\DataBase\GS_XLSX\"/>
    </mc:Choice>
  </mc:AlternateContent>
  <xr:revisionPtr revIDLastSave="0" documentId="13_ncr:1_{CB2430E4-1FB2-4389-808E-74B42D19AD33}" xr6:coauthVersionLast="47" xr6:coauthVersionMax="47" xr10:uidLastSave="{00000000-0000-0000-0000-000000000000}"/>
  <bookViews>
    <workbookView xWindow="2115" yWindow="2115" windowWidth="21600" windowHeight="11295" firstSheet="1" activeTab="1" xr2:uid="{00000000-000D-0000-FFFF-FFFF00000000}"/>
  </bookViews>
  <sheets>
    <sheet name="Income Statement" sheetId="2" r:id="rId1"/>
    <sheet name="Balance Sheet" sheetId="4" r:id="rId2"/>
    <sheet name="Cash Flow Statement" sheetId="7" r:id="rId3"/>
    <sheet name="Document and Entity Information" sheetId="1" r:id="rId4"/>
    <sheet name="Consolidated Statements of Comp" sheetId="3" r:id="rId5"/>
    <sheet name="Consolidated Statements of Fin5" sheetId="5" r:id="rId6"/>
    <sheet name="Consolidated Statements of Chan" sheetId="6" r:id="rId7"/>
    <sheet name="Consolidated Statements of Cas8" sheetId="8" r:id="rId8"/>
    <sheet name="Description of Business" sheetId="9" r:id="rId9"/>
    <sheet name="Basis of Presentation" sheetId="10" r:id="rId10"/>
    <sheet name="Significant Accounting Policies" sheetId="11" r:id="rId11"/>
    <sheet name="Financial Instruments Owned, at" sheetId="12" r:id="rId12"/>
    <sheet name="Fair Value Measurements" sheetId="13" r:id="rId13"/>
    <sheet name="Cash Instruments" sheetId="14" r:id="rId14"/>
    <sheet name="Derivatives and Hedging Activit" sheetId="15" r:id="rId15"/>
    <sheet name="Fair Value Option" sheetId="16" r:id="rId16"/>
    <sheet name="Loans Receivable" sheetId="17" r:id="rId17"/>
    <sheet name="Collateralized Agreements and F" sheetId="18" r:id="rId18"/>
    <sheet name="Securitization Activities" sheetId="19" r:id="rId19"/>
    <sheet name="Variable Interest Entities" sheetId="20" r:id="rId20"/>
    <sheet name="Other Assets" sheetId="21" r:id="rId21"/>
    <sheet name="Deposits" sheetId="22" r:id="rId22"/>
    <sheet name="Short-Term Borrowings" sheetId="23" r:id="rId23"/>
    <sheet name="Long-Term Borrowings" sheetId="24" r:id="rId24"/>
    <sheet name="Other Liabilities and Accrued E" sheetId="25" r:id="rId25"/>
    <sheet name="Commitments, Contingencies and " sheetId="26" r:id="rId26"/>
    <sheet name="Shareholders' Equity" sheetId="27" r:id="rId27"/>
    <sheet name="Regulation and Capital Adequacy" sheetId="28" r:id="rId28"/>
    <sheet name="Earnings Per Common Share" sheetId="29" r:id="rId29"/>
    <sheet name="Transactions with Affiliated Fu" sheetId="30" r:id="rId30"/>
    <sheet name="Interest Income and Interest Ex" sheetId="31" r:id="rId31"/>
    <sheet name="Income Taxes" sheetId="32" r:id="rId32"/>
    <sheet name="Business Segments" sheetId="33" r:id="rId33"/>
    <sheet name="Credit Concentrations" sheetId="34" r:id="rId34"/>
    <sheet name="Legal Proceedings" sheetId="35" r:id="rId35"/>
    <sheet name="Employee Benefit Plans" sheetId="36" r:id="rId36"/>
    <sheet name="Employee Incentive Plans" sheetId="37" r:id="rId37"/>
    <sheet name="Parent Company" sheetId="38" r:id="rId38"/>
    <sheet name="Basis of Presentation (Policies" sheetId="39" r:id="rId39"/>
    <sheet name="Financial Instruments Owned, 40" sheetId="40" r:id="rId40"/>
    <sheet name="Fair Value Measurements (Tables" sheetId="41" r:id="rId41"/>
    <sheet name="Cash Instruments (Tables)" sheetId="42" r:id="rId42"/>
    <sheet name="Derivatives and Hedging Activ43" sheetId="43" r:id="rId43"/>
    <sheet name="Fair Value Option (Tables)" sheetId="44" r:id="rId44"/>
    <sheet name="Loans Receivable (Tables)" sheetId="45" r:id="rId45"/>
    <sheet name="Collateralized Agreements and46" sheetId="46" r:id="rId46"/>
    <sheet name="Securitization Activities (Tabl" sheetId="47" r:id="rId47"/>
    <sheet name="Variable Interest Entities (Tab" sheetId="48" r:id="rId48"/>
    <sheet name="Other Assets (Tables)" sheetId="49" r:id="rId49"/>
    <sheet name="Deposits (Tables)" sheetId="50" r:id="rId50"/>
    <sheet name="Short-Term Borrowings (Tables)" sheetId="51" r:id="rId51"/>
    <sheet name="Long-Term Borrowings (Tables)" sheetId="52" r:id="rId52"/>
    <sheet name="Other Liabilities and Accrued53" sheetId="53" r:id="rId53"/>
    <sheet name="Commitments, Contingencies an54" sheetId="54" r:id="rId54"/>
    <sheet name="Shareholders' Equity (Tables)" sheetId="55" r:id="rId55"/>
    <sheet name="Regulation and Capital Adequa56" sheetId="56" r:id="rId56"/>
    <sheet name="Earnings Per Common Share (Tabl" sheetId="57" r:id="rId57"/>
    <sheet name="Transactions with Affiliated 58" sheetId="58" r:id="rId58"/>
    <sheet name="Interest Income and Interest 59" sheetId="59" r:id="rId59"/>
    <sheet name="Income Taxes (Tables)" sheetId="60" r:id="rId60"/>
    <sheet name="Business Segments (Tables)" sheetId="61" r:id="rId61"/>
    <sheet name="Credit Concentrations (Tables)" sheetId="62" r:id="rId62"/>
    <sheet name="Employee Incentive Plans (Table" sheetId="63" r:id="rId63"/>
    <sheet name="Parent Company (Tables)" sheetId="64" r:id="rId64"/>
    <sheet name="Significant Accounting Polici65" sheetId="65" r:id="rId65"/>
    <sheet name="Financial Instruments Owned, 66" sheetId="66" r:id="rId66"/>
    <sheet name="Financial Instruments Owned, 67" sheetId="67" r:id="rId67"/>
    <sheet name="Financial Instruments Owned, 68" sheetId="68" r:id="rId68"/>
    <sheet name="Financial Instruments Owned, 69" sheetId="69" r:id="rId69"/>
    <sheet name="Fair Value Measurements - Finan" sheetId="70" r:id="rId70"/>
    <sheet name="Fair Value Measurements - Fin71" sheetId="71" r:id="rId71"/>
    <sheet name="Fair Value Measurements - Total" sheetId="72" r:id="rId72"/>
    <sheet name="Cash Instruments - Fair Value, " sheetId="73" r:id="rId73"/>
    <sheet name="Cash Instruments - Cash Instrum" sheetId="74" r:id="rId74"/>
    <sheet name="Cash Instruments - Cash Instr75" sheetId="75" r:id="rId75"/>
    <sheet name="Cash Instruments - Additional I" sheetId="76" r:id="rId76"/>
    <sheet name="Cash Instruments - Cash Instr77" sheetId="77" r:id="rId77"/>
    <sheet name="Cash Instruments - Investments " sheetId="78" r:id="rId78"/>
    <sheet name="Derivatives and Hedging Activ79" sheetId="79" r:id="rId79"/>
    <sheet name="Derivatives and Hedging Activ80" sheetId="80" r:id="rId80"/>
    <sheet name="Derivatives and Hedging Activ81" sheetId="81" r:id="rId81"/>
    <sheet name="Derivatives and Hedging Activ82" sheetId="82" r:id="rId82"/>
    <sheet name="Derivatives and Hedging Activ83" sheetId="83" r:id="rId83"/>
    <sheet name="Derivatives and Hedging Activ84" sheetId="84" r:id="rId84"/>
    <sheet name="Derivatives and Hedging Activ85" sheetId="85" r:id="rId85"/>
    <sheet name="Derivatives and Hedging Activ86" sheetId="86" r:id="rId86"/>
    <sheet name="Derivatives and Hedging Activ87" sheetId="87" r:id="rId87"/>
    <sheet name="Derivatives and Hedging Activ88" sheetId="88" r:id="rId88"/>
    <sheet name="Derivatives and Hedging Activ89" sheetId="89" r:id="rId89"/>
    <sheet name="Derivatives and Hedging Activ90" sheetId="90" r:id="rId90"/>
    <sheet name="Fair Value Option - Additional " sheetId="91" r:id="rId91"/>
    <sheet name="Fair Value Option - Financial A" sheetId="92" r:id="rId92"/>
    <sheet name="Fair Value Option - Level 3 Rol" sheetId="93" r:id="rId93"/>
    <sheet name="Fair Value Option - Gains and L" sheetId="94" r:id="rId94"/>
    <sheet name="Fair Value Option - Gains and95" sheetId="95" r:id="rId95"/>
    <sheet name="Fair Value Option - Loans and L" sheetId="96" r:id="rId96"/>
    <sheet name="Fair Value Option - Impact of C" sheetId="97" r:id="rId97"/>
    <sheet name="Loans Receivable - Summary of L" sheetId="98" r:id="rId98"/>
    <sheet name="Loans Receivable - Additional I" sheetId="99" r:id="rId99"/>
    <sheet name="Loans Receivable - Summary of O" sheetId="100" r:id="rId100"/>
    <sheet name="Loans Receivable - Summary o101" sheetId="101" r:id="rId101"/>
    <sheet name="Loans Receivable - Summary of C" sheetId="102" r:id="rId102"/>
    <sheet name="Collateralized Agreements an103" sheetId="103" r:id="rId103"/>
    <sheet name="Collateralized Agreements an104" sheetId="104" r:id="rId104"/>
    <sheet name="Collateralized Agreements an105" sheetId="105" r:id="rId105"/>
    <sheet name="Collateralized Agreements an106" sheetId="106" r:id="rId106"/>
    <sheet name="Collateralized Agreements an107" sheetId="107" r:id="rId107"/>
    <sheet name="Collateralized Agreements an108" sheetId="108" r:id="rId108"/>
    <sheet name="Collateralized Agreements an109" sheetId="109" r:id="rId109"/>
    <sheet name="Collateralized Agreements an110" sheetId="110" r:id="rId110"/>
    <sheet name="Collateralized Agreements an111" sheetId="111" r:id="rId111"/>
    <sheet name="Collateralized Agreements an112" sheetId="112" r:id="rId112"/>
    <sheet name="Collateralized Agreements an113" sheetId="113" r:id="rId113"/>
    <sheet name="Collateralized Agreements an114" sheetId="114" r:id="rId114"/>
    <sheet name="Collateralized Agreements an115" sheetId="115" r:id="rId115"/>
    <sheet name="Securitization Activities - Amo" sheetId="116" r:id="rId116"/>
    <sheet name="Securitization Activities - Fir" sheetId="117" r:id="rId117"/>
    <sheet name="Securitization Activities - Add" sheetId="118" r:id="rId118"/>
    <sheet name="Securitization Activities - Wei" sheetId="119" r:id="rId119"/>
    <sheet name="Variable Interest Entities - No" sheetId="120" r:id="rId120"/>
    <sheet name="Variable Interest Entities -121" sheetId="121" r:id="rId121"/>
    <sheet name="Variable Interest Entities - Co" sheetId="122" r:id="rId122"/>
    <sheet name="Other Assets - Other Assets (De" sheetId="123" r:id="rId123"/>
    <sheet name="Other Assets - Other Assets (Pa" sheetId="124" r:id="rId124"/>
    <sheet name="Other Assets - Additional Infor" sheetId="125" r:id="rId125"/>
    <sheet name="Other Assets - Goodwill and Int" sheetId="126" r:id="rId126"/>
    <sheet name="Other Assets - Intangible Asset" sheetId="127" r:id="rId127"/>
    <sheet name="Other Assets - Amortization Exp" sheetId="128" r:id="rId128"/>
    <sheet name="Other Assets - Estimated Future" sheetId="129" r:id="rId129"/>
    <sheet name="Deposits - Deposits (Detail)" sheetId="130" r:id="rId130"/>
    <sheet name="Deposits - Maturities of Time D" sheetId="131" r:id="rId131"/>
    <sheet name="Deposits - Maturities of Tim132" sheetId="132" r:id="rId132"/>
    <sheet name="Deposits - Additional Informati" sheetId="133" r:id="rId133"/>
    <sheet name="Short-Term Borrowings - Short-T" sheetId="134" r:id="rId134"/>
    <sheet name="Short-Term Borrowings - Unsecur" sheetId="135" r:id="rId135"/>
    <sheet name="Short-Term Borrowings - Unse136" sheetId="136" r:id="rId136"/>
    <sheet name="Long-Term Borrowings - Long-Ter" sheetId="137" r:id="rId137"/>
    <sheet name="Long-Term Borrowings - Unsecure" sheetId="138" r:id="rId138"/>
    <sheet name="Long-Term Borrowings - Unsec139" sheetId="139" r:id="rId139"/>
    <sheet name="Long-Term Borrowings - Unsec140" sheetId="140" r:id="rId140"/>
    <sheet name="Long-Term Borrowings - Unsec141" sheetId="141" r:id="rId141"/>
    <sheet name="Long-Term Borrowings - Addition" sheetId="142" r:id="rId142"/>
    <sheet name="Long-Term Borrowings - Unsec143" sheetId="143" r:id="rId143"/>
    <sheet name="Long-Term Borrowings - Unsec144" sheetId="144" r:id="rId144"/>
    <sheet name="Long-Term Borrowings - Subordin" sheetId="145" r:id="rId145"/>
    <sheet name="Long-Term Borrowings - Subor146" sheetId="146" r:id="rId146"/>
    <sheet name="Other Liabilities and Accrue147" sheetId="147" r:id="rId147"/>
    <sheet name="Other Liabilities and Accrue148" sheetId="148" r:id="rId148"/>
    <sheet name="Commitments, Contingencies a149" sheetId="149" r:id="rId149"/>
    <sheet name="Commitments, Contingencies a150" sheetId="150" r:id="rId150"/>
    <sheet name="Commitments, Contingencies a151" sheetId="151" r:id="rId151"/>
    <sheet name="Commitments, Contingencies a152" sheetId="152" r:id="rId152"/>
    <sheet name="Shareholders' Equity - Addition" sheetId="153" r:id="rId153"/>
    <sheet name="Shareholders' Equity - Summary " sheetId="154" r:id="rId154"/>
    <sheet name="Shareholders' Equity - Summa155" sheetId="155" r:id="rId155"/>
    <sheet name="Shareholders' Equity - Summa156" sheetId="156" r:id="rId156"/>
    <sheet name="Shareholders' Equity - Summa157" sheetId="157" r:id="rId157"/>
    <sheet name="Shareholders' Equity - Accumula" sheetId="158" r:id="rId158"/>
    <sheet name="Regulation and Capital Adequ159" sheetId="159" r:id="rId159"/>
    <sheet name="Regulation and Capital Adequ160" sheetId="160" r:id="rId160"/>
    <sheet name="Regulation and Capital Adequ161" sheetId="161" r:id="rId161"/>
    <sheet name="Regulation and Capital Adequ162" sheetId="162" r:id="rId162"/>
    <sheet name="Regulation and Capital Adequ163" sheetId="163" r:id="rId163"/>
    <sheet name="Regulation and Capital Adequ164" sheetId="164" r:id="rId164"/>
    <sheet name="Regulation and Capital Adequ165" sheetId="165" r:id="rId165"/>
    <sheet name="Regulation and Capital Adequ166" sheetId="166" r:id="rId166"/>
    <sheet name="Regulation and Capital Adequ167" sheetId="167" r:id="rId167"/>
    <sheet name="Regulation and Capital Adequ168" sheetId="168" r:id="rId168"/>
    <sheet name="Regulation and Capital Adequ169" sheetId="169" r:id="rId169"/>
    <sheet name="Regulation and Capital Adequ170" sheetId="170" r:id="rId170"/>
    <sheet name="Earnings Per Common Share - Ear" sheetId="171" r:id="rId171"/>
    <sheet name="Earnings Per Common Share - Add" sheetId="172" r:id="rId172"/>
    <sheet name="Transactions with Affiliated173" sheetId="173" r:id="rId173"/>
    <sheet name="Transactions with Affiliated174" sheetId="174" r:id="rId174"/>
    <sheet name="Transactions with Affiliated175" sheetId="175" r:id="rId175"/>
    <sheet name="Interest Income and Interest176" sheetId="176" r:id="rId176"/>
    <sheet name="Income Taxes - Provision for Ta" sheetId="177" r:id="rId177"/>
    <sheet name="Income Taxes - Effective Income" sheetId="178" r:id="rId178"/>
    <sheet name="Income Taxes - Components of De" sheetId="179" r:id="rId179"/>
    <sheet name="Income Taxes - Additional Infor" sheetId="180" r:id="rId180"/>
    <sheet name="Income Taxes - Rollforward of U" sheetId="181" r:id="rId181"/>
    <sheet name="Income Taxes - Earliest Tax Yea" sheetId="182" r:id="rId182"/>
    <sheet name="Business Segments - Segment Ope" sheetId="183" r:id="rId183"/>
    <sheet name="Business Segments - Segment 184" sheetId="184" r:id="rId184"/>
    <sheet name="Business Segments - Net Interes" sheetId="185" r:id="rId185"/>
    <sheet name="Business Segments - Depreciatio" sheetId="186" r:id="rId186"/>
    <sheet name="Business Segments - Net Revenue" sheetId="187" r:id="rId187"/>
    <sheet name="Business Segments - Net Reve188" sheetId="188" r:id="rId188"/>
    <sheet name="Credit Concentrations - Credit " sheetId="189" r:id="rId189"/>
    <sheet name="Credit Concentrations - Cred190" sheetId="190" r:id="rId190"/>
    <sheet name="Legal Proceedings - Additional " sheetId="191" r:id="rId191"/>
    <sheet name="Employee Benefit Plans - Additi" sheetId="192" r:id="rId192"/>
    <sheet name="Employee Incentive Plans - Addi" sheetId="193" r:id="rId193"/>
    <sheet name="Employee Incentive Plans - Sche" sheetId="194" r:id="rId194"/>
    <sheet name="Employee Incentive Plans - S195" sheetId="195" r:id="rId195"/>
    <sheet name="Employee Incentive Plans - S196" sheetId="196" r:id="rId196"/>
    <sheet name="Employee Incentive Plans - S197" sheetId="197" r:id="rId197"/>
    <sheet name="Employee Incentive Plans - Empl" sheetId="198" r:id="rId198"/>
    <sheet name="Parent Company - Group Statemen" sheetId="199" r:id="rId199"/>
    <sheet name="Parent Company - Group State200" sheetId="200" r:id="rId200"/>
    <sheet name="Parent Company - Condensed Cons" sheetId="201" r:id="rId201"/>
    <sheet name="Parent Company - Condensed C202" sheetId="202" r:id="rId202"/>
    <sheet name="Parent Company - Additional Inf" sheetId="203" r:id="rId203"/>
    <sheet name="Parent Company - Group State204" sheetId="204" r:id="rId20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4" l="1"/>
  <c r="B24" i="4"/>
</calcChain>
</file>

<file path=xl/sharedStrings.xml><?xml version="1.0" encoding="utf-8"?>
<sst xmlns="http://schemas.openxmlformats.org/spreadsheetml/2006/main" count="5739" uniqueCount="2196">
  <si>
    <t>Document and Entity Information - USD ($) $ in Billions</t>
  </si>
  <si>
    <t>12 Months Ended</t>
  </si>
  <si>
    <t>Dec. 31, 2015</t>
  </si>
  <si>
    <t>Feb. 05, 2016</t>
  </si>
  <si>
    <t>Jun. 30, 2015</t>
  </si>
  <si>
    <t>Document And Entity Information [Abstract]</t>
  </si>
  <si>
    <t>Document Type</t>
  </si>
  <si>
    <t>10-K</t>
  </si>
  <si>
    <t>Amendment Flag</t>
  </si>
  <si>
    <t>false</t>
  </si>
  <si>
    <t>Document Period End Date</t>
  </si>
  <si>
    <t>Dec. 31,
		2015</t>
  </si>
  <si>
    <t>Document Fiscal Year Focus</t>
  </si>
  <si>
    <t>Document Fiscal Period Focus</t>
  </si>
  <si>
    <t>FY</t>
  </si>
  <si>
    <t>Trading Symbol</t>
  </si>
  <si>
    <t>GS</t>
  </si>
  <si>
    <t>Entity Registrant Name</t>
  </si>
  <si>
    <t>GOLDMAN SACHS GROUP INC</t>
  </si>
  <si>
    <t>Entity Central Index Key</t>
  </si>
  <si>
    <t>Current Fiscal Year End Date</t>
  </si>
  <si>
    <t>--12-31</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</si>
  <si>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</si>
  <si>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</si>
  <si>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</si>
  <si>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</si>
  <si>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</si>
  <si>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</si>
  <si>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</si>
  <si>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</si>
  <si>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</si>
  <si>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Earnings - USD ($) shares in Millions, $ in Millions</t>
  </si>
  <si>
    <t>Dec. 31, 2014</t>
  </si>
  <si>
    <t>Dec. 31, 2013</t>
  </si>
  <si>
    <t>Revenues</t>
  </si>
  <si>
    <t>Investment banking</t>
  </si>
  <si>
    <t>Investment management</t>
  </si>
  <si>
    <t>Commissions and fees</t>
  </si>
  <si>
    <t>Market making</t>
  </si>
  <si>
    <t>Other principal transactions</t>
  </si>
  <si>
    <t>Total non-interest revenues</t>
  </si>
  <si>
    <t>Interest income</t>
  </si>
  <si>
    <t>Interest expense</t>
  </si>
  <si>
    <t>Net interest income</t>
  </si>
  <si>
    <t>Operating expenses</t>
  </si>
  <si>
    <t>Compensation and benefits</t>
  </si>
  <si>
    <t>Brokerage, clearing, exchange and distribution fees</t>
  </si>
  <si>
    <t>Market development</t>
  </si>
  <si>
    <t>Communications and technology</t>
  </si>
  <si>
    <t>Depreciation and amortization</t>
  </si>
  <si>
    <t>Occupancy</t>
  </si>
  <si>
    <t>Professional fees</t>
  </si>
  <si>
    <t>Insurance reserves</t>
  </si>
  <si>
    <t>Other expenses</t>
  </si>
  <si>
    <t>Total non-compensation expenses</t>
  </si>
  <si>
    <t>Total operating expenses</t>
  </si>
  <si>
    <t>Pre-tax earnings</t>
  </si>
  <si>
    <t>Provision for taxes</t>
  </si>
  <si>
    <t>Net earnings</t>
  </si>
  <si>
    <t>Preferred stock dividends</t>
  </si>
  <si>
    <t>Net earnings applicable to common shareholders</t>
  </si>
  <si>
    <t>Earnings per common share</t>
  </si>
  <si>
    <t>Basic</t>
  </si>
  <si>
    <t>Diluted</t>
  </si>
  <si>
    <t>Average common shares outstanding</t>
  </si>
  <si>
    <t>Consolidated Statements of Comprehensive Income - USD ($) $ in Millions</t>
  </si>
  <si>
    <t>Statement of Comprehensive Income [Abstract]</t>
  </si>
  <si>
    <t>Other comprehensive income/(loss) adjustments, net of tax:</t>
  </si>
  <si>
    <t>Currency translation</t>
  </si>
  <si>
    <t>Pension and postretirement liabilities</t>
  </si>
  <si>
    <t>Available-for-sale securities</t>
  </si>
  <si>
    <t>Cash flow hedges</t>
  </si>
  <si>
    <t>Other comprehensive income/(loss)</t>
  </si>
  <si>
    <t>Comprehensive income</t>
  </si>
  <si>
    <t>Consolidated Statements of Financial Condition - USD ($) $ in Millions</t>
  </si>
  <si>
    <t>Assets</t>
  </si>
  <si>
    <t>Cash and cash equivalents</t>
  </si>
  <si>
    <t>Cash and securities segregated for regulatory and other purposes (includes $38,504 and $34,291 at fair value as of December 2015 and December 2014, respectively)</t>
  </si>
  <si>
    <t>Collateralized agreements:</t>
  </si>
  <si>
    <t>Securities purchased under agreements to resell and federal funds sold (includes $119,450 and $126,036 at fair value as of December 2015 and December 2014, respectively)</t>
  </si>
  <si>
    <t>Securities borrowed (includes $69,801 and $66,769 at fair value as of December 2015 and December 2014, respectively)</t>
  </si>
  <si>
    <t>Receivables:</t>
  </si>
  <si>
    <t>Brokers, dealers and clearing organizations</t>
  </si>
  <si>
    <t>Loans receivable</t>
  </si>
  <si>
    <t>Financial instruments owned, at fair value (includes $54,426 and $64,473 pledged as collateral as of December 2015 and December 2014, respectively)</t>
  </si>
  <si>
    <t>Other assets</t>
  </si>
  <si>
    <t>Total assets</t>
  </si>
  <si>
    <t>Liabilities and shareholders' equity</t>
  </si>
  <si>
    <t>Collateralized financings:</t>
  </si>
  <si>
    <t>Securities sold under agreements to repurchase, at fair value</t>
  </si>
  <si>
    <t>Securities loaned (includes $466 and $765 at fair value as of December 2015 and December 2014, respectively)</t>
  </si>
  <si>
    <t>Other secured financings (includes $23,207 and $21,450 at fair value as of December 2015 and December 2014, respectively)</t>
  </si>
  <si>
    <t>Payables:</t>
  </si>
  <si>
    <t>Financial instruments sold, but not yet purchased, at fair value</t>
  </si>
  <si>
    <t>Unsecured short-term borrowings, including the current portion of unsecured long-term borrowings (includes $17,743 and $18,826 at fair value as of December 2015 and December 2014, respectively)</t>
  </si>
  <si>
    <t>Unsecured long-term borrowings (includes $22,273 and $16,005 at fair value as of December 2015 and December 2014, respectively)</t>
  </si>
  <si>
    <t>Other liabilities and accrued expenses (includes $1,253 and $831 at fair value as of December 2015 and December 2014, respectively)</t>
  </si>
  <si>
    <t>Total liabilities</t>
  </si>
  <si>
    <t>Commitments, contingencies and guarantees</t>
  </si>
  <si>
    <t>Shareholders' equity</t>
  </si>
  <si>
    <t>Preferred stock, par value $0.01 per share; aggregate liquidation preference of $11,200 and $9,200 as of December 2015 and December 2014, respectively</t>
  </si>
  <si>
    <t>Common stock, par value $0.01 per share; 4,000,000,000 shares authorized, 863,976,731 and 852,784,764 shares issued as of December 2015 and December 2014, respectively, and 419,480,736 and 430,259,102 shares outstanding as of December 2015 and December 2014, respectively</t>
  </si>
  <si>
    <t>Share-based awards</t>
  </si>
  <si>
    <t>Nonvoting common stock, par value $0.01 per share; 200,000,000 shares authorized, no shares issued and outstanding</t>
  </si>
  <si>
    <t>Additional paid-in capital</t>
  </si>
  <si>
    <t>Retained earnings</t>
  </si>
  <si>
    <t>Accumulated other comprehensive loss</t>
  </si>
  <si>
    <t>Stock held in treasury, at cost, par value $0.01 per share; 444,495,997 and 422,525,664 shares as of December 2015 and December 2014, respectively</t>
  </si>
  <si>
    <t>Total shareholders' equity</t>
  </si>
  <si>
    <t>Total liabilities and shareholders' equity</t>
  </si>
  <si>
    <t>Consolidated Statements of Financial Condition (Parenthetical) - USD ($) $ in Millions</t>
  </si>
  <si>
    <t>Statement of Financial Position [Abstract]</t>
  </si>
  <si>
    <t>Securities segregated for regulatory and other purposes</t>
  </si>
  <si>
    <t>Securities purchased under agreements to resell and federal funds sold at fair value</t>
  </si>
  <si>
    <t>Securities borrowed at fair value</t>
  </si>
  <si>
    <t>Receivables from customers and counterparties at fair value</t>
  </si>
  <si>
    <t>Financial instruments owned, at fair value pledged as collateral</t>
  </si>
  <si>
    <t>Deposits at fair value</t>
  </si>
  <si>
    <t>Securities loaned at fair value</t>
  </si>
  <si>
    <t>Other secured financings at fair value</t>
  </si>
  <si>
    <t>Unsecured short-term borrowings, including the current portion of unsecured long-term borrowings, at fair value</t>
  </si>
  <si>
    <t>Unsecured long-term borrowings at fair value</t>
  </si>
  <si>
    <t>Other liabilities and accrued expenses at fair value</t>
  </si>
  <si>
    <t>Preferred stock, par value</t>
  </si>
  <si>
    <t>Preferred stock, liquidation preference</t>
  </si>
  <si>
    <t>Common stock, par value</t>
  </si>
  <si>
    <t>Common stock, shares authorized</t>
  </si>
  <si>
    <t>Common stock, shares issued</t>
  </si>
  <si>
    <t>Common stock, shares outstanding</t>
  </si>
  <si>
    <t>Nonvoting common stock, par value</t>
  </si>
  <si>
    <t>Nonvoting common stock, shares authorized</t>
  </si>
  <si>
    <t>Treasury stock, par value</t>
  </si>
  <si>
    <t>Treasury stock, shares</t>
  </si>
  <si>
    <t>Consolidated Statements of Changes in Shareholders' Equity - USD ($) $ in Millions</t>
  </si>
  <si>
    <t>Total</t>
  </si>
  <si>
    <t>Preferred Stock [Member]</t>
  </si>
  <si>
    <t>Common Stock [Member]</t>
  </si>
  <si>
    <t>Share-Based Awards [Member]</t>
  </si>
  <si>
    <t>Additional Paid-in Capital [Member]</t>
  </si>
  <si>
    <t>Retained Earnings [Member]</t>
  </si>
  <si>
    <t>Accumulated Other Comprehensive Loss [Member]</t>
  </si>
  <si>
    <t>Stock Held in Treasury, at Cost [Member]</t>
  </si>
  <si>
    <t>Balance at Dec. 31, 2012</t>
  </si>
  <si>
    <t>Issuance and amortization of share-based awards</t>
  </si>
  <si>
    <t>Repurchased</t>
  </si>
  <si>
    <t>Issued</t>
  </si>
  <si>
    <t>Delivery of common stock underlying share-based awards</t>
  </si>
  <si>
    <t>Dividends and dividend equivalents declared on common stock and share-based awards</t>
  </si>
  <si>
    <t>Reissued</t>
  </si>
  <si>
    <t>Cancellation of share-based awards in satisfaction of withholding tax requirements</t>
  </si>
  <si>
    <t>Forfeiture of share-based awards</t>
  </si>
  <si>
    <t>Dividends declared on preferred stock</t>
  </si>
  <si>
    <t>Other</t>
  </si>
  <si>
    <t>Preferred stock issuance costs</t>
  </si>
  <si>
    <t>Exercise of share-based awards</t>
  </si>
  <si>
    <t>Excess net tax benefit related to share-based awards</t>
  </si>
  <si>
    <t>Cash settlement of share-based awards</t>
  </si>
  <si>
    <t>Balance at Dec. 31, 2013</t>
  </si>
  <si>
    <t>Balance at Dec. 31, 2014</t>
  </si>
  <si>
    <t>Balance at Dec. 31, 2015</t>
  </si>
  <si>
    <t>Consolidated Statements of Cash Flows - USD ($) $ in Millions</t>
  </si>
  <si>
    <t>Cash flows from operating activities</t>
  </si>
  <si>
    <t>Adjustments to reconcile net earnings to net cash provided by/(used for) operating activities</t>
  </si>
  <si>
    <t>Deferred income taxes</t>
  </si>
  <si>
    <t>Share-based compensation</t>
  </si>
  <si>
    <t>Gain on sale of European insurance business</t>
  </si>
  <si>
    <t>Gain related to extinguishment of junior subordinated debt</t>
  </si>
  <si>
    <t>Changes in operating assets and liabilities</t>
  </si>
  <si>
    <t>Cash and securities segregated for regulatory and other purposes</t>
  </si>
  <si>
    <t>Receivables and payables (excluding loans receivable), net</t>
  </si>
  <si>
    <t>Collateralized transactions (excluding other secured financings), net</t>
  </si>
  <si>
    <t>Financial instruments owned, at fair value</t>
  </si>
  <si>
    <t>Other, net</t>
  </si>
  <si>
    <t>Net cash provided by/(used for) operating activities</t>
  </si>
  <si>
    <t>Cash flows from investing activities</t>
  </si>
  <si>
    <t>Purchase of property, leasehold improvements and equipment</t>
  </si>
  <si>
    <t>Proceeds from sales of property, leasehold improvements and equipment</t>
  </si>
  <si>
    <t>Business acquisitions, net of cash acquired</t>
  </si>
  <si>
    <t>Proceeds from sales of investments</t>
  </si>
  <si>
    <t>Purchase of available-for-sale securities</t>
  </si>
  <si>
    <t>Proceeds from sales of available-for-sale securities</t>
  </si>
  <si>
    <t>Loans receivable, net</t>
  </si>
  <si>
    <t>Net cash used for investing activities</t>
  </si>
  <si>
    <t>Cash flows from financing activities</t>
  </si>
  <si>
    <t>Unsecured short-term borrowings, net</t>
  </si>
  <si>
    <t>Other secured financings (short-term), net</t>
  </si>
  <si>
    <t>Proceeds from issuance of other secured financings (long-term)</t>
  </si>
  <si>
    <t>Repayment of other secured financings (long-term), including the current portion</t>
  </si>
  <si>
    <t>Proceeds from issuance of unsecured long-term borrowings</t>
  </si>
  <si>
    <t>Repayment of unsecured long-term borrowings, including the current portion</t>
  </si>
  <si>
    <t>Purchase of trust preferred securities</t>
  </si>
  <si>
    <t>Derivative contracts with a financing element, net</t>
  </si>
  <si>
    <t>Deposits, net</t>
  </si>
  <si>
    <t>Common stock repurchased</t>
  </si>
  <si>
    <t>Dividends and dividend equivalents paid on common stock, preferred stock and share-based awards</t>
  </si>
  <si>
    <t>Proceeds from issuance of preferred stock, net of issuance costs</t>
  </si>
  <si>
    <t>Proceeds from issuance of common stock, including exercise of share-based awards</t>
  </si>
  <si>
    <t>Excess tax benefit related to share-based awards</t>
  </si>
  <si>
    <t>Net cash provided by/(used for) financing activities</t>
  </si>
  <si>
    <t>Net increase/(decrease) in cash and cash equivalents</t>
  </si>
  <si>
    <t>Cash and cash equivalents, beginning of year</t>
  </si>
  <si>
    <t>Cash and cash equivalents, end of year</t>
  </si>
  <si>
    <t>Consolidated Statements of Cash Flows (Parenthetical) - USD ($) $ in Millions</t>
  </si>
  <si>
    <t>SUPPLEMENTAL DISCLOSURES:</t>
  </si>
  <si>
    <t>Cash payments for interest, net of capitalized interest</t>
  </si>
  <si>
    <t>Cash payments for income taxes, net of refunds</t>
  </si>
  <si>
    <t>Non-cash activities:</t>
  </si>
  <si>
    <t>Trust Preferred Securities and common beneficial interests held by the firm exchanged with the firm's junior subordinated debt held by the issuing trust</t>
  </si>
  <si>
    <t xml:space="preserve"> </t>
  </si>
  <si>
    <t>Firm's Junior subordinated debt held by the trusts exchanged for Trust Preferred Securities and common beneficial interests held by the firm</t>
  </si>
  <si>
    <t>Supplemental cash flow information, repurchase of common stock</t>
  </si>
  <si>
    <t>Trust Preferred Securities, common beneficial interests and senior guaranteed trust securities held by the firm exchanged with the firm's junior subordinated debt held by the issuing trusts</t>
  </si>
  <si>
    <t>Firm's Junior subordinated debt held by the trusts exchanged for Trust Preferred Securities, common beneficial interests and senior guaranteed trust securities held by the firm</t>
  </si>
  <si>
    <t>Non-cash increase to loans receivable due to seller financing provided for the sale of certain consolidated investments</t>
  </si>
  <si>
    <t>Description of Business</t>
  </si>
  <si>
    <t>Organization, Consolidation and Presentation of Financial Statements [Abstract]</t>
  </si>
  <si>
    <t xml:space="preserve">Note 1.
Description of Business The Goldman Sachs Group, Inc. (Group Inc. or parent
company), a Delaware corporation, together with its consolidated
subsidiaries (collectively, the firm), is a leading global
investment banking, securities and investment management firm that
provides a wide range of financial services to a substantial and
diversified client base that includes corporations, financial
institutions, governments and individuals. Founded in 1869, the
firm is headquartered in New York and maintains offices in all
major financial centers around the world. The firm reports its activities in the following
four business segments:
Investment Banking The firm provides a broad range of investment
banking services to a diverse group of corporations, financial
institutions, investment funds and governments. Services include
strategic advisory assignments with respect to mergers and
acquisitions, divestitures, corporate defense activities,
restructurings, spin-offs and risk management, and debt and equity
underwriting of public offerings and private placements, including
local and cross-border transactions and acquisition financing, as
well as derivative transactions directly related to these
activities.
Institutional Client Services The firm facilitates client transactions and makes
markets in fixed income, equity, currency and commodity products,
primarily with institutional clients such as corporations,
financial institutions, investment funds and governments. The firm
also makes markets in and clears client transactions on major
stock, options and futures exchanges worldwide and provides
financing, securities lending and other prime brokerage services to
institutional clients.
Investing &amp; Lending The firm invests in and originates loans to provide
financing to clients. These investments and loans are typically
longer-term in nature. The firm makes investments, some of which
are consolidated, directly and indirectly through funds and
separate accounts that the firm manages, in debt securities and
loans, public and private equity securities, and real estate
entities.
Investment Management The firm provides investment management services
and offers investment products (primarily through separately
managed accounts and commingled vehicles, such as mutual funds and
private investment funds) across all major asset classes to a
diverse set of institutional and individual clients. The firm also
offers wealth advisory services, including portfolio management and
financial counseling, and brokerage and other transaction services
to high-net-worth individuals and families. </t>
  </si>
  <si>
    <t>Basis of Presentation</t>
  </si>
  <si>
    <t>Note 2.
Basis of Presentation 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 All references to 2015, 2014 and 2013 refer to
the firm’s years ended, or the dates, as the context
requires, December 31, 2015, December 31, 2014
and December 31, 2013, respectively. Any reference to a
future year refers to a year ending on December 31 of that
year. Certain reclassifications have been made to previously
reported amounts to conform to the current presentation.</t>
  </si>
  <si>
    <t>Significant Accounting Policies</t>
  </si>
  <si>
    <t>Accounting Policies [Abstract]</t>
  </si>
  <si>
    <t>Significant Accounting Policies
The firm’s significant accounting policies
include when and how to measure the fair value of assets and
liabilities, accounting for goodwill and identifiable intangible
assets, and when to consolidate an entity. See Notes 5 through
8 for policies on fair value measurements, Note 13 for
policies on goodwill and identifiable intangible assets, and below
and Note 12 for policies on consolidation accounting. All
other significant accounting policies are either described below or
included in the following footnotes:
Financial Instruments Owned, at Fair Value and
Financial Instruments Sold, But Not Yet Purchased,
at Fair Value Note 4
Fair Value Measurements Note 5
Cash Instruments Note 6
Derivatives and Hedging Activities Note 7
Fair Value Option Note 8
Loans Receivable Note 9
Collateralized Agreements and Financings Note 10
Securitization Activities Note 11
Variable Interest Entities Note 12
Other Assets, including Goodwill and
Identifiable Intangible Assets Note 13
Deposits Note 14
Short-Term Borrowings Note 15
Long-Term Borrowings Note 16
Other Liabilities and Accrued Expenses Note 17
Commitments, Contingencies and Guarantees Note 18
Shareholders’ Equity Note 19
Regulation and Capital Adequacy Note 20
Earnings Per Common Share Note 21
Transactions with Affiliated Funds Note 22
Interest Income and Interest Expense Note 23
Income Taxes Note 24
Business Segments Note 25
Credit Concentrations Note 26
Legal Proceedings Note 27
Employee Benefit Plans Note 28
Employee Incentive Plans Note 29
Parent Company Note 30
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majority voting interest in a voting
interest entity, the entity is consolidated. Variable
Interest Entities. A VIE is an entity that lacks one or
more of the characteristics of a voting interest entity. The firm
has a controlling financial interest in a VIE when the firm has a
variable interest or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12 for further information about
VIEs. Equity-Method
Investments. When the firm does not have a
controlling financial interest in an entity but can exert
significant influence over the entity’s operating and
financial policies, the investment is accounted for either
(i) under the equity method of accounting or (ii) at fair
value by electing the fair value option available under U.S. GAAP.
Significant influence generally exists when the firm owns 20% to
50% of the entity’s common stock or in-substance common
stock. In general, the firm accounts for investments
acquired after the fair value option became available, at fair
value.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13 for further
information about equity-method investments.
Investment
Funds. The
firm has formed numerous investment funds with third-party
investors. These funds are typically organized as limited
partnerships or limited liability companies for which the firm acts
as general partner or manager. Generally, the firm does not hold a
majority of the economic interests in these funds. These funds are
usually voting interest entities and generally are not consolidated
because third-party investors typically have rights to terminate
the funds or to remove the firm as general partner or manager.
Investments in these funds are included in “Financial
instruments owned, at fair value.” See Notes 6, 18 and
22 for further information about investments in funds.
Use of Estimates Preparation of these consolidated financial
statements requires management to make certain estimates and
assumptions, the most important of which relate to fair value
measurements, accounting for goodwill and identifiable intangible
assets, the provisions for losses that may arise from litigation,
regulatory proceedings and tax audits, and the allowance for losses
on loans and lending commitments held for investment. These
estimates and assumptions are based on the best available
information but actual results could be materially different.
Revenue Recognition Financial
Assets and Financial Liabilities at Fair Value. Financial instruments
owned, at fair value and Financial instruments sold, but not yet
purchased, at fair value are recorded at fair value either under
the fair value option or in accordance with other U.S. GAAP. In
addition, the firm has elected to account for certain of its other
financial assets and financial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for positions in Institutional Client Services and
“Other principal transactions” for positions in
Investing &amp; Lending. See Notes 5 through 8 for
further information about fair value measurements.
Investment
Banking. Fees
from financial advisory assignments and underwriting revenues are
recognized in earnings when the services related to the underlying
transaction are completed under the terms of the assignment.
Expenses associated with such transactions are deferred until the
related revenue is recognized or the assignment is otherwise
concluded. Expenses associated with financial advisory assignments
are recorded as non-compensation expenses, net of client
reimbursements. Underwriting revenues are presented net of related
expenses. Investment
Management. The firm earns management fees and
incentive fees for investment management services. Management fees
for mutual funds are calculated as a percentage of daily net asset
value and are received monthly. Management fees for hedge funds and
separately managed accounts are calculated as a percentage of
month-end net asset value and are generally received quarterly.
Management fees for private equity funds are calculated as a
percentage of monthly invested capital or commitments and are
received quarterly, semi-annually or annually, depending on the
fund. All management fees are recognized over the period that the
related service is provided. Incentive fees are calculated as a
percentage of a fund’s or separately managed account’s
return, or excess return above a specified benchmark or other
performance target. Incentive fees are generally based on
investment performance over a 12-month period or over the life of a
fund. Fees that are based on performance over a 12-month period are
subject to adjustment prior to the end of the measurement period.
For fees that are based on investment performance over the life of
the fund, future investment underperformance may require fees
previously distributed to the firm to be returned to the fund.
Incentive fees are recognized only when all material contingencies
have been resolved. Management and incentive fee revenues are
included in “Investment management”
revenues. The firm makes payments to brokers and advisors
related to the placement of the firm’s investment funds.
These payments are computed based on either a percentage of the
management fee or the investment fund’s net asset value.
Where the firm is principal to the arrangement, such costs are
recorded on a gross basis and included in “Brokerage,
clearing, exchange and distribution fees,” and where the firm
is agent to the arrangement, such costs are recorded on a net basis
in “Investment management” revenues.
Commissions and
Fees. The
firm earns “Commissions and fees” from executing and
clearing client transactions on stock, options and futures markets,
as well as over-the-counter (OTC) transactions. Commissions and
fees are recognized on the day the trade is executed.
Transfers of Assets Transfers of assets are accounted for as sales when
the firm has relinquished control over the assets transferred. For
transfers of assets accounted for as sales, any gains or losses are
recognized in net revenues. Assets or liabilities that arise from
the firm’s continuing involvement with transferred assets are
recognized at fair value. For transfers of assets that are not
accounted for as sales, the assets remain in “Financial
instruments owned, at fair value” and the transfer is
accounted for as a collateralized financing, with the related
interest expense recognized over the life of the transaction. See
Note 10 for further information about transfers of assets
accounted for as collateralized financings and Note 11 for
further information about transfers of assets accounted for as
sales.
Cash and Cash Equivalents The firm defines cash equivalents as highly liquid
overnight deposits held in the ordinary course of business. As of
December 2015 and December 2014, “Cash and cash
equivalents” included $6.47 billion and
$5.79 billion, respectively, of cash and due from banks, and
$68.64 billion and $51.81 billion, respectively, of
interest-bearing deposits with banks.
Receivables from and Payables to Brokers, Dealers and Clearing
Organizations Receivables from and payables to brokers, dealers
and clearing organizations are accounted for at cost plus accrued
interest, which generally approximates fair value. While these
receivables and payables are carried at amounts that approximate
fair value, they are not accounted for at fair value under the fair
value option or at fair value in accordance with other U.S. GAAP
and therefore are not included in the firm’s fair value
hierarchy in Notes 6 through 8. Had these receivables and
payables been included in the firm’s fair value hierarchy,
substantially all would have been classified in level 2 as of
December 2015 and December 2014.
Receivables from Customers and Counterparties Receivables from customers and counterparties
generally relate to collateralized transactions. Such receivables
are primarily comprised of customer margin loans, certain transfers
of assets accounted for as secured loans rather than purchases at
fair value and collateral posted in connection with certain
derivative transactions. Substantially all of these receivables are
accounted for at amortized cost net of estimated uncollectible
amounts. Certain of the firm’s receivables from customers and
counterparties are accounted for at fair value under the fair value
option, with changes in fair value generally included in
“Market making” revenues. See Note 8 for further
information about receivables from customers and counterparties
accounted for at fair value under the fair value option. In
addition, as of December 2015 and December 2014, the
firm’s receivables from customers and counterparties included
$2.35 billion and $400 million, respectively, of loans
held for sale, accounted for at the lower of cost or fair value.
See Note 5 for an overview of the firm’s fair value
measurement policies. As of December 2015 and December 2014,
the carrying value of receivables not accounted for at fair value
generally approximated fair value. While these items are carried at
amounts that approximate fair value, they are not accounted for at
fair value under the fair value option or at fair value in
accordance with other U.S. GAAP and therefore are not included in
the firm’s fair value hierarchy in Notes 6 through 8.
Had these items been included in the firm’s fair value
hierarchy, substantially all would have been classified in
level 2 as of December 2015 and December 2014.
Interest on receivables from customers and counterparties is
recognized over the life of the transaction and included in
“Interest income.”
Payables to Customers and Counterparties Payables to customers and counterparties primarily
consist of customer credit balances related to the firm’s
prime brokerage activities. Payables to customers and
counterparties are accounted for at cost plus accrued interest,
which generally approximates fair value. While these payables are
carried at amounts that approximate fair value, they are not
accounted for at fair value under the fair value option or at fair
value in accordance with other U.S. GAAP and therefore are not
included in the firm’s fair value hierarchy in Notes 6
through 8. Had these payables been included in the firm’s
fair value hierarchy, substantially all would have been classified
in level 2 as of December 2015 and December 2014.
Interest on payables to customers and counterparties is recognized
over the life of the transaction and included in “Interest
expense.”
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party. Upon exercise of such termination rights, all
transactions governed by the netting agreement are terminated and a
net settlement amount is calculated. In addition, the firm receives
and posts cash and securities collateral with respect to its
derivatives and securities financing transactions, subject to the
terms of the related credit support agreements or similar
arrangements (collectively, credit support agreements). An
enforceable credit support agreement grants the non-defaulting
party exercising termination rights the right to liquidate the
collateral and apply the proceeds to any amounts owed. In order to
assess enforceability of the firm’s right of setoff under
netting and credit support agreements, the firm evaluates various
factors including applicable bankruptcy laws, local statutes and
regulatory provisions in the jurisdiction of the parties to the
agreement. Derivatives are reported on a net-by-counterparty
basis (i.e., the net payable or receivable for derivative assets
and liabilities for a given counterparty) in the consolidated
statements of financial condition when a legal right of setoff
exists under an enforceable netting agreement. Resale and
repurchase agreements and securities borrowed and loaned
transactions with the same term and currency are presented on a
net-by-counterparty basis in the consolidated statements of
financial condition when such transactions meet certain settlement
criteria and are subject to netting agreements. In the consolidated statements of financial
condition, derivatives are reported net of cash collateral received
and posted under enforceable credit support agreements, when
transacted under an enforceable netting agreement. In the
consolidated statements of financial condition, resale and
repurchase agreements, and securities borrowed and loaned, are not
reported net of the related cash and securities received or posted
as collateral. See Note 10 for further information about
collateral received and pledged, including rights to deliver or
repledge collateral. See Notes 7 and 10 for further
information about offsetting.
Foreign Currency Translation Assets and liabilities denominated in non-U.S.
currencies are translated at rates of exchange prevailing on the
date of the consolidated statements of financial condition and
revenues and expenses are translated at average rates of exchange
for the period. Foreign currency remeasurement gains or losses on
transactions in nonfunctional currencies are recognized in
earnings. Gains or losses on translation of the financial
statements of a non-U.S. operation, when the functional currency is
other than the U.S. dollar, are included, net of hedges and taxes,
in the consolidated statements of comprehensive income.
Recent Accounting Developments Reporting
Discontinued Operations and Disclosures of Disposals of Components
of an Entity (ASC 205 and ASC 360). In April 2014, the
FASB issued ASU No. 2014-08, “Presentation of Financial
Statements (Topic 205) and Property, Plant, and Equipment
(Topic 360) — Reporting Discontinued Operations and
Disclosures of Disposals of Components of an Entity.” ASU
No. 2014-08 limits discontinued operations reporting to
disposals of components of an entity that represent strategic
shifts that have (or will have) a major effect on an entity’s
operations and financial results. The ASU requires expanded
disclosures for discontinued operations and disposals of
individually significant components of an entity that do not
qualify for discontinued operations reporting. The ASU was
effective for disposals and components classified as held for sale
that occurred within annual periods beginning on or after
December 15, 2014, and interim periods within those
years. Early adoption was permitted. The firm early adopted ASU
No. 2014-08 in 2014 and adoption did not materially affect the
firm’s financial condition, results of operations, or cash
flows. Revenue from
Contracts with Customers (ASC 606). In May 2014, the FASB issued
ASU No. 2014-09, “Revenue from Contracts with Customers
(Topic 606).” ASU No. 2014-09 provides
comprehensive guidance on the recognition of revenue from customers
arising from the transfer of goods and services. The ASU also
provides guidance on accounting for certain contract costs, and
requires new disclosures. ASU No. 2014-09, as amended in
August 2015 by ASU No. 2015-14, is effective for annual
reporting periods beginning after December 15, 2017,
including interim periods within that reporting period. Early
adoption is permitted for annual reporting periods beginning after
December 15, 2016. The firm is still evaluating the
effect of the ASU on its financial condition, results of
operations, and cash flows.
Repurchase-to-Maturity Transactions,
Repurchase Financings, and Disclosures (ASC 860). In June 2014, the
FASB issued ASU No. 2014-11, “Transfers and Servicing
(Topic 860) — Repurchase-to-Maturity Transactions,
Repurchase Financings, and Disclosures.” ASU No. 2014-11
changes the accounting for repurchase- and resale-to-maturity
agreements by requiring that such agreements be recognized as
financing arrangements, and requires that a transfer of a financial
asset and a repurchase agreement entered into contemporaneously be
accounted for separately. ASU No. 2014-11 also requires
additional disclosures about certain transferred financial assets
accounted for as sales and certain securities financing
transactions. The accounting changes and additional disclosures
about certain transferred financial assets accounted for as sales
were effective for the first interim and annual reporting periods
beginning after December 15, 2014. The additional
disclosures for certain securities financing transactions were
required for annual reporting periods beginning after
December 15, 2014 and for interim reporting periods
beginning after March 15, 2015. Adoption of ASU
No. 2014-11 did not materially affect the firm’s
financial condition, results of operations, or cash
flows. Measuring the
Financial Assets and the Financial Liabilities of a Consolidated
Collateralized Financing Entity (ASC 810). In August 2014, the
FASB issued ASU No. 2014-13, “Consolidation
(Topic 810) — Measuring the Financial Assets and
the Financial Liabilities of a Consolidated Collateralized
Financing Entity (CFE).” ASU No. 2014-13 provides an
alternative to reflect changes in the fair value of the financial
assets and the financial liabilities of the CFE by measuring either
the fair value of the assets or liabilities, whichever is more
observable. ASU No. 2014-13 provides new disclosure
requirements for those electing this approach, and was effective
for interim and annual periods beginning after
December 15, 2015. Adoption of ASU No. 2014-13
in the first quarter of 2016 did not materially affect the
firm’s financial condition, results of operations, or cash
flows.
Amendments to
the Consolidation Analysis (ASC 810). In February 2015, the
FASB issued ASU No. 2015-02, “Consolidation
(Topic 810) — Amendments to the Consolidation
Analysis.” ASU No. 2015-02 eliminates the deferral
of the requirements of ASU No. 2009-17, “Consolidations
(Topic 810) — Improvements to Financial Reporting
by Enterprises Involved with Variable Interest Entities” for
certain interests in investment funds and provides a scope
exception from Topic 810 for certain investments in money
market funds. The ASU also makes several modifications to the
consolidation guidance for VIEs and general partners’
investments in limited partnerships, as well as modifications to
the evaluation of whether limited partnerships are VIEs or voting
interest entities. ASU No. 2015-02 is effective for
interim and annual reporting periods beginning after
December 15, 2015. ASU No. 2015-02 is required
to be adopted under a modified retrospective approach or
retrospectively to all periods presented. Early adoption was
permitted. The firm adopted ASU No. 2015-02 effective
January 1, 2016, using a modified retrospective approach.
The impact of adoption was not material (approximately
$200 million on the firm’s statement of financial
condition). Simplifying the
Presentation of Debt Issuance Costs (ASC 835). In April 2015, the
FASB issued ASU No. 2015-03, “Interest —
Imputation of Interest (Subtopic 835-30) — Simplifying
the Presentation of Debt Issuance Costs.” ASU
No. 2015-03 simplifies the presentation of debt issuance costs
by requiring that these costs related to a recognized debt
liability be presented in the statement of financial condition as a
direct reduction from the carrying amount of that liability. ASU
No. 2015-03 is effective for annual reporting periods
beginning after December 15, 2015, including interim
periods within that reporting period. ASU No. 2015-03 is
required to be applied retrospectively to all periods presented
beginning in the year of adoption. Early adoption was permitted.
The firm early adopted ASU No. 2015-03 in September 2015
and upon adoption the impact was a reduction to both total assets
and total liabilities of $444 million. In accordance with ASU
No. 2015-03, previously reported amounts have been conformed
to the current presentation, as reflected in Notes 13 through
16. The impact as of December 2014 was a reduction to both
total assets and total liabilities of $398 million.
Disclosures for
Investments in Certain Entities That Calculate Net Asset Value
(NAV) per Share (or Its Equivalent) (ASC 820). In May 2015, the
FASB issued ASU No. 2015–07, “Fair Value
Measurement (Topic 820) — Disclosures for
Investments in Certain Entities That Calculate Net Asset Value per
Share (or Its Equivalent).” ASU No. 2015–07
requires that investments for which the fair value is measured at
NAV using the practical expedient (investments in funds measured at
NAV) under “Fair Value Measurements and Disclosures”
(Topic 820) be excluded from the fair value hierarchy. ASU
No. 2015–07 is effective for annual reporting periods
beginning after December 15, 2015, including interim
periods within that reporting period. ASU No. 2015–07 is
required to be applied retrospectively to all periods presented
beginning in the period of adoption. Early adoption was permitted.
The firm early adopted ASU No. 2015–07 in June 2015
and adoption did not affect the firm’s financial condition,
results of operations, or cash flows. In accordance with ASU
No. 2015-07, previously reported amounts have been conformed
to the current presentation. See Notes 4 through 6 for the
disclosures required by ASU No. 2015-07. Simplifying the
Accounting for Measurement-Period Adjustments
(ASC 805). In September 2015, the FASB
issued ASU No. 2015-16, “Business Combinations
(Topic 805) — Simplifying the Accounting for
Measurement-Period Adjustments.” ASU No. 2015-16
eliminates the requirement for an acquirer in a business
combination to account for measurement-period adjustments
retrospectively. ASU No. 2015-16 was effective for annual
reporting periods beginning after December 15, 2015,
including interim periods within that reporting period. Adoption of
ASU No. 2015-16 in the first quarter of 2016 did not
materially affect the firm’s financial condition, results of
operations, or cash flows.
Recognition and
Measurement of Financial Assets and Financial Liabilities
(ASC 825). In January 2016, the FASB
issued ASU No. 2016-01, “Financial Instruments
(Topic 825) — Recognition and Measurement of
Financial Assets and Financial Liabilities.” ASU
No. 2016-01 amends certain aspects of recognition,
measurement, presentation and disclosure of financial instruments.
This guidance includes a requirement to present separately in other
comprehensive income changes in fair value attributable to a
firm’s own credit spreads (debt valuation adjustments or
DVA), net of tax, on financial liabilities for which the fair value
option was elected. ASU No. 2016-01 is effective for annual
reporting periods beginning after December 15, 2017,
including interim periods within that reporting period. Early
adoption is permitted under a modified retrospective approach for
the requirements related to DVA. The cumulative DVA gain, net of
tax, of approximately $300 million as of December 2015,
will be reclassified from retained earnings to accumulated other
comprehensive loss if ASU No. 2016-01 is early adopted by the
firm in 2016. In addition, any DVA recorded during 2016 would be
classified as other comprehensive income/(loss).</t>
  </si>
  <si>
    <t>Financial Instruments Owned, at Fair Value and Financial Instruments Sold, But Not Yet Purchased, at Fair Value</t>
  </si>
  <si>
    <t>Text Block [Abstract]</t>
  </si>
  <si>
    <t>Note 4. Financial Instruments Owned, at Fair Value and
Financial Instruments Sold, But Not Yet Purchased, at Fair
Value Financial instruments owned, at fair value and
financial instruments sold, but not yet purchased, at fair value
are accounted for at fair value either under the fair value option
or in accordance with other U.S. GAAP. See Note 8 for further
information about other financial assets and financial liabilities
accounted for at fair value primarily under the fair value
option.
The tables below present the firm’s financial
instruments owned, at fair value, and financial instruments sold,
but not yet purchased, at fair value.
As of December 2015
$
in millions
Financial Instruments Owned
Financial Instruments Sold, But Not Yet Purchased
Commercial paper, certificates of deposit, time deposits and other
money market instruments
$ 2,583
$ —
U.S. government and federal agency obligations 46,382 15,516
Non-U.S. government and agency obligations 31,772 14,973
Loans and securities backed by commercial real estate 4,975 1 4
Loans and securities backed by residential real estate 13,183 2 2
Bank loans and bridge loans 12,164 461
Corporate debt securities 16,640 6,123
State and municipal obligations 992 2
Other debt obligations 1,595 3 2
Equities and convertible debentures 98,072 31,394
Commodities 3,935
—
Investments in funds measured at NAV
7,757
—
Subtotal 240,050 68,477
Derivatives
53,890
46,771
Total
$293,940
$115,248
As of December 2014
$
in millions
Financial Instruments Owned
Financial Instruments Sold, But Not Yet Purchased
Commercial paper, certificates of deposit, time deposits and other
money market instruments
$ 3,654
$ —
U.S. government and federal agency obligations 48,002 12,762
Non-U.S. government and agency obligations 37,059 20,500
Loans and securities backed by commercial real estate 7,140 1 1
Loans and securities backed by residential real estate 11,717 2 —
Bank loans and bridge loans 14,171 464
Corporate debt securities 21,419 5,800
State and municipal obligations 1,203 —
Other debt obligations 3,257 3 2
Equities and convertible debentures 87,900 28,314
Commodities 3,846 1,224
Investments in funds measured at NAV
9,610
—
Subtotal 248,978 69,067
Derivatives
63,270
63,016
Total
$312,248
$132,083
1.
Includes $3.11 billion and $4.97 billion of loans backed
by commercial real estate as of December 2015 and
December 2014, respectively.
2.
Includes $10.22 billion and $6.43 billion of loans backed
by residential real estate as of December 2015 and
December 2014, respectively.
3.
Includes $272 million and $618 million of loans backed by
consumer loans and other assets as of December 2015 and
December 2014, respectively.
Gains and Losses from Market Making and Other
Principal Transactions The table below presents “Market
making” revenues by major product type, as well as
“Other principal transactions” revenues. These
gains/(losses) include both realized and unrealized gains and
losses, and are primarily related to the firm’s financial
instruments owned, at fair value and financial instruments sold,
but not yet purchased, at fair value, including both derivative and
non-derivative financial instruments. These gains/(losses) exclude
related interest income and interest expense. See Note 23 for
further information about interest income and interest expense. The gains/(losses) in the table below are not
representative of the manner in which the firm manages its business
activities because many of the firm’s market-making and
client facilitation strategies utilize financial instruments across
various product types. Accordingly, gains or losses in one product
type frequently offset gains or losses in other product types. For
example, most of the firm’s longer-term derivatives across
product types are sensitive to changes in interest rates and may be
economically hedged with interest rate swaps. Similarly, a
significant portion of the firm’s cash instruments and
derivatives across product types has exposure to foreign currencies
and may be economically hedged with foreign currency contracts.
$ in millions
Product Type
Year Ended December
2015
2014
2013
Interest rates $ (1,360 ) $ (5,316 )
$ 930
Credit 920 2,982 1,845
Currencies 3,345 6,566 2,446
Equities 5,515 2,683 2,655
Commodities 1,103 1,450 902
Other
—
—
590 2
Market making
9,523
8,365
9,368
Other principal transactions 1
5,018
6,588
6,993
Total
$14,541
$14,953
$16,361
1.
Other
principal transactions are included in the firm’s
Investing &amp; Lending segment. See Note 25 for net
revenues, including net interest income, by product type for
Investing &amp; Lending, as well as the amount of net interest
income included in Investing &amp; Lending.
2.
Includes a gain of $211 million on the sale of a majority
stake in the firm’s European insurance business.</t>
  </si>
  <si>
    <t>Fair Value Measurements</t>
  </si>
  <si>
    <t>Fair Value Disclosures [Abstract]</t>
  </si>
  <si>
    <t>Note 5.
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financial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parameters as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fair value hierarchy
for disclosure of fair value measurements. The fair value hierarchy
prioritizes inputs to the valuation techniques used to measure fair
value, giving the highest priority to level 1 inputs and the
lowest priority to level 3 inputs. A financial
instrument’s level in the fair value hierarchy is based on
the lowest level of input that is significant to its fair value
measurement. The fair value hierarchy is as follows: Level 1. Level 2. Level 3. The fair values for substantially all of the
firm’s financial assets and financial liabilities are based
on observable prices and inputs and are classified in levels 1
and 2 of the fair value hierarchy. Certain level 2 and
level 3 financial assets and financial liabilities may require
appropriate valuation adjustments that a market participant would
require to arrive at fair value for factors such as counterparty
and the firm’s credit quality, funding risk, transfer
restrictions, liquidity and bid/offer spreads. Valuation
adjustments are generally based on market evidence.
See Notes 6 through 8 for further information
about fair value measurements of cash instruments, derivatives and
other financial assets and financial liabilities accounted for at
fair value primarily under the fair value option (including
information about unrealized gains and losses related to
level 3 financial assets and financial liabilities, and
transfers in and out of level 3), respectively. The table below presents financial assets and
financial liabilities accounted for at fair value under the fair
value option or in accordance with other U.S. GAAP. Counterparty
and cash collateral netting represents the impact on derivatives of
netting across levels of the fair value hierarchy. Netting among
positions classified in the same level is included in that
level.
As of December
$
in millions
2015
2014
Total level 1 financial assets $153,051 $139,484
Total level 2 financial assets 432,445 466,030
Total level 3 financial assets 24,046 35,780
Investments in funds measured at NAV 7,757 9,610
Counterparty and cash collateral netting
(90,612 )
(104,616 )
Total financial assets at fair value
$526,687
$546,288
Total assets 1 $861,395 $855,842
Total level 3 financial assets as a percentage of total
assets 2.8% 4.2%
Total level 3 financial assets as a percentage of total
financial assets at fair value
4.6%
6.5%
Total level 1 financial liabilities $ 59,798 $ 59,697
Total level 2 financial liabilities 245,759 253,364
Total level 3 financial liabilities 16,812 15,904
Counterparty and cash collateral netting
(41,430 )
(37,267 )
Total financial liabilities at fair value $280,939 $291,698
Total level 3 financial liabilities as a percentage of total
financial liabilities at fair value
6.0%
5.5%
1.
Includes $836 billion and $834 billion as of
December 2015 and December 2014, respectively, that is
carried at fair value or at amounts that generally approximate fair
value. The table below presents a summary of level 3
financial assets. See Notes 6 through 8 for further
information about level 3 financial assets.
Level 3 Financial Assets as of December
$
in millions
2015
2014
Cash instruments $ 18,131 $ 28,650
Derivatives 5,870 7,074
Other financial assets
45
56
Total
$ 24,046
$ 35,780 Level 3 financial assets as of
December 2015 decreased compared with December 2014,
primarily reflecting a decrease in level 3 cash instruments.
See Note 6 for further information about changes in
level 3 cash instruments.</t>
  </si>
  <si>
    <t>Cash Instruments</t>
  </si>
  <si>
    <t>Note 6.
Cash Instruments
Cash instruments include U.S. government and
federal agency obligations, non-U.S. government and agency
obligations, mortgage-backed loans and securities, bank loans and
bridge loans, corporate debt securities, equities and convertible
debentures, investments in funds measured at NAV, and other
non-derivative financial instruments owned and financial
instruments sold, but not yet purchased. See below for the types of
cash instruments included in each level of the fair value hierarchy
and the valuation techniques and significant inputs used to
determine their fair values. See Note 5 for an overview of the
firm’s fair value measurement policies.
Level 1 Cash Instruments Level 1 cash instruments include U.S.
government obligations and most non-U.S. government obligations,
actively traded listed equities, certain government agency
obligations and money market instruments. These instruments are
valued using quoted prices for identical unrestricted instruments
in active markets. The firm defines active markets for equity
instruments based on the average daily trading volume both in
absolute terms and relative to the market capitalization for the
instrument. The firm defines active markets for debt instruments
based on both the average daily trading volume and the number of
days with trading activity.
Level 2 Cash Instruments Level 2 cash instruments include commercial
paper, certificates of deposit, time deposits, most government
agency obligations, certain non-U.S. government obligations, most
corporate debt securities, commodities, certain mortgage-backed
loans and securities, certain bank loans and bridge loans,
restricted or less liquid listed equities, most state and municipal
obligations and certain lending commitments. Valuations of level 2 cash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firm) and the relationship of recent market activity
to the prices provided from alternative pricing sources. Valuation adjustments are typically made to
level 2 cash instruments (i) if the cash instrument is
subject to transfer restrictions and/or (ii) for other
premiums and liquidity discounts that a market participant would
require to arrive at fair value. Valuation adjustments are
generally based on market evidence.
Level 3 Cash Instruments Level 3 cash instruments have one or more
significant valuation inputs that are not observable. Absent
evidence to the contrary, level 3 cash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of financial assets.
Valuation Techniques and Significant Inputs The table below presents the valuation techniques
and the nature of significant inputs. These valuation techniques
and significant inputs are generally used to determine the fair
values of each type of level 3 cash instrument.
Level 3 Cash Instruments Valuation Techniques and Significant
Inputs
Loans and securities backed by commercial real estate
•
•
Valuation techniques vary by instrument, but are
generally based on discounted cash flow techniques.
Significant inputs are generally determined based
on relative value analyses and include:
•
•
•
•
Loans and securities backed by residential real estate
•
•
Valuation techniques vary by instrument, but are
generally based on discounted cash flow techniques.
Significant inputs are generally determined based
on relative value analyses, which incorporate comparisons to
instruments with similar collateral and risk profiles. Significant
inputs include:
•
•
•
•
Bank loans and bridge loans
Valuation techniques vary by instrument, but are
generally based on discounted cash flow techniques.
Significant inputs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
•
•
•
Commercial paper, certificates of deposit, time deposits and other
money market instruments
Non-U.S. government and
agency obligations
Corporate debt securities
State and municipal obligations
Other debt obligations
Valuation techniques vary by instrument, but are
generally based on discounted cash flow techniques.
Significant inputs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
•
•
•
Equities and convertible debentures (including private equity
investments and investments in real estate entities)
Recent third-party completed or pending
transactions (e.g., merger proposals, tender offers, debt
restructurings) are considered to be the best evidence for any
change in fair value. When these are not available, the following
valuation methodologies are used, as appropriate:
•
•
•
•
The firm also considers changes in the outlook for
the relevant industry and financial performance of the issuer as
compared to projected performance. Significant inputs include:
•
•
•
Significant Unobservable Inputs
The table below presents the ranges and weighted
averages of significant unobservable inputs used to value the
firm’s level 3 cash instruments. In the table below:
•
Ranges represent the significant unobservable inputs that
were used in the valuation of each type of cash instrument.
•
Weighted averages are calculated by weighting each input
by the relative fair value of the financial instruments.
•
The ranges and weighted averages of these inputs are not
representative of the appropriate inputs to use when calculating
the fair value of any one cash instrument. For example, the highest
multiple presented in the tables below for private equity
investments is appropriate for valuing a specific private equity
investment but may not be appropriate for valuing any other private
equity investment. Accordingly, the ranges of inputs presented
below do not represent uncertainty in, or possible ranges of, fair
value measurements of the firm’s level 3 cash
instruments.
•
Increases in yield, discount rate, capitalization rate,
duration or cumulative loss rate used in the valuation of the
firm’s level 3 cash instruments would result in a lower
fair value measurement, while increases in recovery rate, basis,
multiples, long-term growth rate or compound annual growth rate
would result in a higher fair value measurement. Due to the
distinctive nature of each of the firm’s level 3 cash
instruments, the interrelationship of inputs is not necessarily
uniform within each product type.
•
The fair value of any one instrument may be determined
using multiple valuation techniques. For example, market
comparables and discounted cash flows may be used together to
determine fair value. Therefore, the level 3 balance
encompasses both of these techniques.
Level 3 Cash Instruments
Valuation Techniques and
Significant Unobservable Inputs
Range of Significant Unobservable
Inputs (Weighted Average)
As of December 2015
As of December 2014
Loans and securities backed by commercial real estate
•
•
($1.92 billion and $3.28 billion of level 3
assets as of December 2015 and December 2014,
respectively)
Discounted cash flows:
•
3.5% to 22.0% (11.8%)
3.2% to 20.0% (10.5%)
•
19.6% to 96.5% (59.4%)
24.9% to 100.0% (68.3%)
•
0.3 to 5.3 (2.3)
0.3 to 4.7 (2.0)
•
(11) points to 4 points ((2) points)
(8) points to 13 points (2 points)
Loans and securities backed by residential real estate
•
•
($1.77 billion and $2.55 billion of level 3
assets as of December 2015 and December 2014,
respectively)
Discounted cash flows:
•
3.2% to 17.0% (7.9%)
1.9% to 17.5% (7.6%)
•
4.6% to 44.2% (27.3%)
0.0% to 95.1% (24.4%)
•
1.5 to 13.8 (7.0)
0.5 to 13.0 (4.3)
Bank loans and bridge loans
($3.15 billion and $6.97 billion of level 3
assets as of December 2015 and December 2014,
respectively)
Discounted cash flows:
•
1.9% to 36.6% (10.2%)
1.4% to 29.5% (8.7%)
•
14.5% to 85.6% (51.2%)
26.6% to 92.5% (60.6%)
•
0.7 to 6.1 (2.2)
0.3 to 7.8 (2.5)
Non-U.S. government and agency obligations
Corporate debt securities
State and municipal obligations
Other debt obligations
($2.74 billion and $4.75 billion of level 3
assets as of December 2015 and December 2014,
respectively)
Discounted cash flows:
•
0.9% to 25.6% (10.9%)
0.9% to 24.4% (9.2%)
•
0.0% to 70.0% (59.7%)
0.0% to 71.9% (59.2%)
•
1.1 to 11.4 (4.5)
0.5 to 19.6 (3.7)
Equities and convertible debentures (including private equity
investments and investments in real estate entities)
($8.55 billion and $11.11 billion of level 3
assets as of December 2015 and December 2014,
respectively)
Market comparables and
•
0.7x to 21.4x (6.4x)
0.8x to 16.6x (6.5x)
•
7.1% to 20.0% (14.8%)
3.7% to 30.0% (14.4%)
•
compound annual growth rate
3.0% to 5.2% (4.5%)
1.0% to 10.0% (6.0%)
•
5.5% to 12.5% (7.6%)
3.8% to 13.0% (7.6%)
Fair Value of Cash Instruments by Level The tables below present cash instrument assets and
liabilities at fair value by level within the fair value hierarchy.
In the tables below:
•
Cash instrument assets and liabilities are included in
“Financial instruments owned, at fair value” and
“Financial instruments sold, but not yet purchased, at fair
value,” respectively.
•
Cash instrument assets are shown as positive amounts and
cash instrument liabilities are shown as negative amounts.
Cash Instruments at Fair Value as of December 2015
$
in millions
Level 1
Level 2
Level 3
Total
Assets
Commercial paper, certificates of deposit, time deposits and other
money market instruments
$ 625 $ 1,958
$ —
$ 2,583
U.S. government and federal agency obligations 24,844 21,538
— 46,382
Non-U.S. government and agency obligations 26,500 5,260 12 31,772
Loans and securities backed by commercial real estate
— 3,051 1,924 4,975
Loans and securities backed by residential real estate
— 11,418 1,765 13,183
Bank loans and bridge loans
— 9,014 3,150 12,164
Corporate debt securities 218 14,330 2,092 16,640
State and municipal obligations
— 891 101 992
Other debt obligations
— 1,057 538 1,595
Equities and convertible debentures 81,252 8,271 8,549 98,072
Commodities
—
3,935
—
3,935
Subtotal $133,439 $80,723 $18,131 $232,293
Investments in funds measured at NAV
7,757
Total cash instrument assets
$240,050
Liabilities
U.S. government and federal agency obligations $ (15,455 )
$ (61 )
$ — $ (15,516 )
Non-U.S. government and agency obligations (13,522 ) (1,451 )
— (14,973 )
Loans and securities backed by commercial real estate
— (4 )
— (4 )
Loans and securities backed by residential real estate
— (2 )
— (2 )
Bank loans and bridge loans
— (337 ) (124 ) (461 )
Corporate debt securities (2 ) (6,119 ) (2 ) (6,123 )
State and municipal obligations
— (2 )
— (2 )
Other debt obligations
— (1 ) (1 ) (2 )
Equities and convertible debentures
(30,790 )
(538 )
(66 )
(31,394 )
Total cash instrument liabilities
$ (59,769 )
$ (8,515 )
$ (193 )
$ (68,477 )
Cash Instruments at Fair Value as of December 2014
$
in millions
Level 1
Level 2
Level 3
Total
Assets
Commercial paper, certificates of deposit, time deposits and other
money market instruments
$ — $ 3,654
$ —
$ 3,654
U.S. government and federal agency obligations 18,540 29,462 — 48,002
Non-U.S. government and agency obligations 30,255 6,668 136 37,059
Loans and securities backed by commercial real estate — 3,865 3,275 7,140
Loans and securities backed by residential real estate — 9,172 2,545 11,717
Bank loans and bridge loans — 7,198 6,973 14,171
Corporate debt securities 249 17,537 3,633 21,419
State and municipal obligations — 1,093 110 1,203
Other debt obligations — 2,387 870 3,257
Equities and convertible debentures 68,974 7,818 11,108 87,900
Commodities
—
3,846
—
3,846
Subtotal $118,018 $92,700 $28,650 $239,368
Investments in funds measured at NAV
9,610
Total cash instrument assets
$248,978
Liabilities
U.S. government and federal agency obligations $ (12,746 )
$ (16 )
$ — $ (12,762 )
Non-U.S. government and agency obligations (19,256 ) (1,244 ) — (20,500 )
Loans and securities backed by commercial real estate — (1 ) — (1 )
Bank loans and bridge loans — (286 ) (178 ) (464 )
Corporate debt securities — (5,741 ) (59 ) (5,800 )
Other debt obligations — — (2 ) (2 )
Equities and convertible debentures (27,587 ) (722 ) (5 ) (28,314 )
Commodities
—
(1,224 )
—
(1,224 )
Total cash instrument liabilities
$ (59,589 )
$ (9,234 )
$ (244 )
$ (69,067 ) In the tables above:
•
Total cash instrument assets includes collateralized debt
obligations (CDOs) and collateralized loan obligations (CLOs)
backed by real estate and corporate obligations of
$405 million in level 2 and $774 million in
level 3 as of December 2015, and $234 million in
level 2 and $1.34 billion in level 3 as of
December 2014, respectively.
•
Level 3 equities and convertible debentures includes
$7.69 billion of private equity investments, $308 million
of investments in real estate entities and $552 million of
convertible debentures as of December 2015, and
$10.25 billion of private equity investments,
$294 million of investments in real estate entities and
$562 million of convertible debentures as of
December 2014.
Transfers Between Levels of the Fair
Value Hierarchy Transfers between levels of the fair value
hierarchy are reported at the beginning of the reporting period in
which they occur. During 2015:
•
Transfers into level 2 from level 1 of cash
instruments were $260 million, reflecting transfers of public
equity securities primarily due to decreased market activity in
these instruments.
•
Transfers into level 1 from level 2 of cash
instruments were $283 million, reflecting transfers of public
equity securities due to increased market activity in these
instruments. During 2014:
•
Transfers into level 2 from level 1 of cash
instruments were $60 million, including $47 million of
public equity securities and $13 million of U.S. government
and federal agency obligations due to decreased market activity in
these instruments.
•
Transfers into level 1 from level 2 of cash
instruments were $92 million, reflecting transfers of public
equity securities due to increased market activity in these
instruments. See level 3 rollforward below for information
about transfers between level 2 and level 3.
Level 3 Rollforward The table below presents changes in fair value for
all cash instrument assets and liabilities categorized as
level 3 as of the end of the year. In the table below:
•
If a cash instrument asset or liability was transferred
to level 3 during a reporting period, its entire gain or loss
for the period is included in level 3. For level 3 cash
instrument assets, increases are shown as positive amounts, while
decreases are shown as negative amounts. For level 3 cash
instrument liabilities, increases are shown as negative amounts,
while decreases are shown as positive amounts.
•
Level 3 cash instruments are frequently economically
hedged with level 1 and level 2 cash instruments and/or
level 1, level 2 or level 3 derivatives.
Accordingly, gains or losses that are reported in level 3 can
be partially offset by gains or losses attributable to level 1
or level 2 cash instruments and/or level 1, level 2
or level 3 derivatives. As a result, gains or losses included
in the level 3 rollforward below do not necessarily represent
the overall impact on the firm’s results of operations,
liquidity or capital resources.
•
Purchases include both originations and secondary market
purchases.
•
Net unrealized gains/(losses) relate to instruments that
were still held at year-end.
•
For the year ended December 2015, the net realized
and unrealized gains on level 3 cash instrument assets of
$1.66 billion (reflecting $957 million of realized gains
and $701 million of unrealized gains) include gains/(losses)
of approximately $(142) million, $1.08 billion and
$718 million reported in “Market making,”
“Other principal transactions” and “Interest
income,” respectively.
•
For the year ended December 2014, the net realized
and unrealized gains on level 3 cash instrument assets of
$3.20 billion (reflecting $1.33 billion of realized gains
and $1.87 billion of unrealized gains) include gains of
approximately $247 million, $1.95 billion and
$1.00 billion reported in “Market making,”
“Other principal transactions” and “Interest
income,” respectively.
•
See “Level 3 Rollforward Commentary”
below for an explanation of the net unrealized gains/(losses) on
level 3 cash instruments and the activity related to transfers
into and out of level 3.
Level 3 Cash Instrument Assets and
Liabilities at Fair Value
$
in millions
Balance,
Net
Net
Purchases
Sales
Settlements
Transfers
Transfers
Balance, year
Year Ended December 2015
Non-U.S. government and agency obligations
$ 136
$ 7
$ —
$ 11
$ (35 )
$ (23 )
$ —
$ (84 )
$ 12
Loans and securities backed by commercial real estate 3,275 120 44 566 (521 ) (1,519 ) 351 (392 ) 1,924
Loans and securities backed by residential real estate 2,545 150 34 564 (609 ) (327 ) 188 (780 ) 1,765
Bank loans and bridge loans 6,973 198 (156 ) 663 (1,027 ) (2,170 ) 516 (1,847 ) 3,150
Corporate debt securities 3,633 208 (78 ) 616 (641 ) (982 ) 236 (900 ) 2,092
State and municipal obligations 110 3 3 9 (24 ) (2 ) 24 (22 ) 101
Other debt obligations 870 20 10 116 (164 ) (114 ) 17 (217 ) 538
Equities and convertible debentures
11,108
251
844
1,295
(744 )
(1,193 )
466
(3,478 )
8,549
Total cash instrument assets
$28,650
$ 957
$ 701
$ 3,840
$(3,765 )
$(6,330 )
$1,798
$(7,720 )
$18,131
Total cash instrument liabilities
$ (244 )
$ (28 )
$ (21 )
$ 205
$ (38 )
$ (14 )
$ (116 )
$ 63
$ (193 )
Year Ended December 2014
Non-U.S. government and agency obligations
$ 40
$ 7
$ 3
$ 103
$ (20 )
$ (5 )
$ 8
$ —
$ 136
Loans and securities backed by commercial real estate 2,515 173 49 1,877 (436 ) (890 ) 176 (189 ) 3,275
Loans and securities backed by residential real estate 1,961 123 224 1,008 (363 ) (497 ) 235 (146 ) 2,545
Bank loans and bridge loans 6,071 611 (222 ) 4,512 (709 ) (3,166 ) 294 (418 ) 6,973
Corporate debt securities 2,744 254 (16 ) 2,635 (1,023 ) (929 ) 384 (416 ) 3,633
State and municipal obligations 257 4 3 12 (112 ) (2 ) 25 (77 ) 110
Other debt obligations 807 24 41 448 (212 ) (164 ) 21 (95 ) 870
Equities and convertible debentures
8,671
132
1,788
2,670
(1,128 )
(1,016 )
1,250
(1,259 )
11,108
Total cash instrument assets
$23,066
$1,328
$1,870
$13,265
$(4,003 )
$(6,669 )
$2,393
$(2,600 )
$28,650
Total cash instrument liabilities
$ (297 )
$ 12
$ (1 )
$ 223
$ (121 )
$ (23 )
$ (49 )
$ 12
$ (244 )
Level 3 Rollforward Commentary Year Ended
December 2015. The net unrealized gain on
level 3 cash instruments of $680 million (reflecting a
$701 million gain on cash instrument assets and a
$21 million loss on cash instrument liabilities) for 2015
primarily reflected gains on private equity investments,
principally driven by company-specific events and strong corporate
performance. Transfers into level 3 during 2015 primarily
reflected transfers of certain bank loans and bridge loans, private
equity investments and loans and securities backed by commercial
real estate from level 2, principally due to reduced price
transparency as a result of a lack of market evidence, including
fewer market transactions in these instruments. Transfers out of level 3 during 2015 primarily
reflected transfers of certain private equity investments,
corporate debt securities and loans and securities backed by
residential real estate to level 2, principally due to
increased price transparency as a result of market evidence,
including market transactions in these instruments, and transfers
of certain bank loans and bridge loans to level 2 principally
due to certain unobservable yield and duration inputs not being
significant to the valuation of these instruments.
Year Ended
December 2014. The net unrealized gain on
level 3 cash instruments of $1.87 billion (reflecting a
$1.87 billion gain on cash instrument assets and a
$1 million loss on cash instrument liabilities) for 2014
primarily reflected gains on private equity investments principally
driven by company-specific events and strong corporate
performance. Transfers into level 3 during 2014 primarily
reflected transfers of certain private equity investments and
corporate debt securities from level 2 principally due to
reduced price transparency as a result of a lack of market
evidence, including fewer market transactions in these
instruments. Transfers out of level 3 during 2014 primarily
reflected transfers of certain private equity investments, bank
loan and bridge loans and corporate debt securities to level 2
principally due to increased price transparency as a result of
market evidence, including market transactions in these
instruments.
Investments in Funds That Are Measured at Net Asset Value Per
Share Cash instruments at fair value include investments
in funds that are measured at NAV of the investment fund. The firm
uses NAV to measure the fair value of its fund investments when
(i) the fund investment does not have a readily determinable
fair value and (ii) the NAV of the investment fund is
calculated in a manner consistent with the measurement principles
of investment company accounting, including measurement of the
underlying investments at fair value. The firm early adopted ASU
No. 2015-07 in June 2015 and, as required, disclosures in
the paragraphs and tables below are limited to only those
investments in funds that are measured at NAV. In accordance with
ASU No. 2015-07, previously reported amounts have been
conformed to the current presentation. The firm’s investments in funds measured at
NAV primarily consist of investments in firm-sponsored private
equity, credit, real estate and hedge funds where the firm
co-invests with third-party investors. Private equity funds primarily invest in a broad
range of industries worldwide in a variety of situations, including
leveraged buyouts, recapitalizations, growth investments and
distressed investments. Credit funds generally invest in loans and
other fixed income instruments and are focused on providing private
high-yield capital for mid- to large-sized leveraged and management
buyout transactions, recapitalizations, financings, refinancings,
acquisitions and restructurings for private equity firms, private
family companies and corporate issuers. Real estate funds invest
globally, primarily in real estate companies, loan portfolios, debt
recapitalizations and property. The private equity, credit and real
estate funds are primarily closed-end funds in which the
firm’s investments are generally not eligible for redemption.
Distributions will be received from these funds as the underlying
assets are liquidated or distributed. The firm also invests in hedge funds, primarily
multi-disciplinary hedge funds that employ a fundamental bottom-up
investment approach across various asset classes and strategies
including long/short equity, credit, convertibles, risk arbitrage,
special situations and capital structure arbitrage. The
firm’s investments in hedge funds primarily include interests
where the underlying assets are illiquid in nature, and proceeds
from redemptions will not be received until the underlying assets
are liquidated or distributed.
Many of the funds described above are
“covered funds” as defined by the Volcker Rule of the
U.S. Dodd-Frank Wall Street Reform and Consumer Protection Act
(Dodd-Frank Act). The Board of Governors of the Federal Reserve
System (Federal Reserve Board) extended the conformance period
through July 2016 for investments in, and relationships with,
covered funds that were in place prior to December 2013, and
indicated that it intends to further extend the conformance period
through July 2017. The firm currently expects to be able to
exit the majority of such interests in these funds in orderly
transactions prior to July 2017, subject to market conditions.
However, to the extent that the underlying investments of
particular funds are not sold, the firm may be required to sell its
interests in such funds. If that occurs, the firm may receive a
value for its interests that is less than the then carrying value
as there could be a limited secondary market for these investments
and the firm may be unable to sell them in orderly transactions.
The firm continues to manage its existing interests in such funds,
taking into account the conformance period outlined above. In order
to be compliant with the Volcker Rule, the firm will be required to
reduce most of its interests in the funds in the table below by the
end of the conformance period. The tables below present the fair value of the
firm’s investments in, and unfunded commitments to, funds
that are measured at NAV.
As of December 2015
$
in millions
Fair Value of
Unfunded
Private equity funds $5,414 $2,057
Credit funds 611 344
Hedge funds 560
—
Real estate funds
1,172
296
Total
$7,757
$2,697
As of December 2014
$
in millions
Fair Value of
Unfunded
Private equity funds $6,307 $2,175
Credit funds 1,008 383
Hedge funds 863 —
Real estate funds
1,432
310
Total
$9,610
$2,868</t>
  </si>
  <si>
    <t>Derivatives and Hedging Activities</t>
  </si>
  <si>
    <t>Derivative Instruments and Hedging Activities Disclosure [Abstract]</t>
  </si>
  <si>
    <t>Note 7.
Derivatives and Hedging Activities
Derivative Activities Derivatives are instruments that derive their value
from underlying asset prices, indices, reference rates and other
inputs, or a combination of these factors. Derivatives may be
traded on an exchange (exchange-traded) or they may be privately
negotiated contracts, which are usually referred to as OTC
derivatives. Certain of the firm’s OTC derivatives are
cleared and settled through central clearing counterparties
(OTC-cleared), while others are bilateral contracts between two
counterparties (bilateral OTC). Market-Making. As a market maker, the firm enters
into derivative transactions to provide liquidity to clients and to
facilitate the transfer and hedging of their risks. In this
capacity, the firm typically acts as principal and is consequently
required to commit capital to provide execution. As a market maker,
it is essential to maintain an inventory of financial instruments
sufficient to meet expected client and market demands. Risk
Management. The firm also enters into
derivatives to actively manage risk exposures that arise from its
market-making and investing and lending activities in derivative
and cash instruments. The firm’s holdings and exposures are
hedged, in many cases, on either a portfolio or risk-specific
basis, as opposed to an instrument-by-instrument basis. The
offsetting impact of this economic hedging is reflected in the same
business segment as the related revenues. In addition, the firm may
enter into derivatives designated as hedges under U.S. GAAP. These
derivatives are used to manage interest rate exposure in certain
fixed-rate unsecured long-term and short-term borrowings, and
deposits, and to manage foreign currency exposure on the net
investment in certain non-U.S. operations.
The firm enters into various types of derivatives,
including:
•
Futures and
Forwards.
•
Swaps.
•
Options. Derivatives are reported on a net-by-counterparty
basis (i.e., the net payable or receivable for derivative assets
and liabilities for a given counterparty) when a legal right of
setoff exists under an enforceable netting agreement (counterparty
netting). Derivatives are accounted for at fair value, net of cash
collateral received or posted under enforceable credit support
agreements (cash collateral netting). Derivative assets and
liabilities are included in “Financial instruments owned, at
fair value” and “Financial instruments sold, but not
yet purchased, at fair value,” respectively. Realized and
unrealized gains and losses on derivatives not designated as hedges
under ASC 815 are included in “Market making” and
“Other principal transactions” in Note 4.
The table below presents the gross fair value and
the notional amount of derivative contracts by major product type,
the amounts of counterparty and cash collateral netting in the
consolidated statements of financial condition, as well as cash and
securities collateral posted and received under enforceable credit
support agreements that do not meet the criteria for netting under
U.S. GAAP.
In the table below:
•
Gross fair values exclude the effects of both
counterparty netting and collateral, and therefore are not
representative of the firm’s exposure.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As of December 2015
As of December 2014
$
in millions
Derivative
Derivative
Notional
Derivative
Derivative
Notional
Derivatives not accounted for as hedges
Exchange-traded
$ 310
$ 280
$ 4,402,843
$ 228
$ 238 $ 3,151,865
OTC-cleared 211,272 192,401 20,738,687 351,801 330,298 30,408,636
Bilateral OTC
345,516
321,458
12,953,830
434,333
409,071
13,552,017
Total interest rates
557,098
514,139
38,095,360
786,362
739,607
47,112,518
OTC-cleared 5,203 5,596 339,244 5,812 5,663 378,099
Bilateral OTC
35,679
31,179
1,552,806
49,036
44,491
2,122,859
Total credit
40,882
36,775
1,892,050
54,848
50,154
2,500,958
Exchange-traded 183 204 13,073 69 69 17,214
OTC-cleared 165 128 14,617 100 96 13,304
Bilateral OTC
96,660
99,235
5,461,940
109,747
108,442
5,535,685
Total currencies
97,008
99,567
5,489,630
109,916
108,607
5,566,203
Exchange-traded 2,997 3,623 203,465 7,683 7,166 321,378
OTC-cleared 232 233 2,839 313 315 3,036
Bilateral OTC
17,445
17,215
230,750
20,994
21,065
345,065
Total commodities
20,674
21,071
437,054
28,990
28,546
669,479
Exchange-traded 9,372 7,908 528,419 9,592 9,636 541,711
Bilateral OTC
37,788
38,290
927,078
49,339
49,013
983,784
Total equities
47,160
46,198
1,455,497
58,931
58,649
1,525,495
Subtotal
762,822
717,750
47,369,591
1,039,047
985,563
57,374,653
Derivatives accounted for as hedges
OTC-cleared 4,567 85 51,446 2,713 228 31,109
Bilateral OTC
6,660
20
62,022
11,559
34
95,389
Total interest rates
11,227
105
113,468
14,272
262
126,498
OTC-cleared 24 6 1,333 12 3 1,205
Bilateral OTC
116
27
8,615
113
13
8,431
Total currencies
140
33
9,948
125
16
9,636
Subtotal
11,367
138
123,416
14,397
278
136,134
Total gross fair value/notional amount of derivatives
$ 774,189 1
$ 717,888 1
$47,493,007
$1,053,444 1
$ 985,841 1
$57,510,787
Amounts that have been offset in the consolidated
statements of financial condition
Exchange-traded
$ (9,398 )
$ (9,398 )
$ (15,039 ) $ (15,039 )
OTC-cleared (194,928 ) (194,928 ) (335,792 ) (335,792 )
Bilateral OTC
(426,841 )
(426,841 )
(535,839 )
(535,839 )
Total counterparty netting
(631,167 )
(631,167 )
(886,670 )
(886,670 )
OTC-cleared (26,151 ) (3,305 ) (24,801 ) (738 )
Bilateral OTC
(62,981 )
(36,645 )
(78,703 )
(35,417 )
Total cash collateral netting
(89,132 )
(39,950 )
(103,504 )
(36,155 )
Total counterparty and cash collateral netting
$(720,299 )
$(671,117 )
$ (990,174 )
$(922,825 )
Amounts included in financial instruments owned/financial
instruments sold, but not yet purchased
Exchange-traded
$ 3,464
$ 2,617
$ 2,533
$ 2,070
OTC-cleared 384 216 158 73
Bilateral OTC
50,042
43,938
60,579
60,873
Total amounts included in the consolidated statements
of financial condition
$ 53,890
$ 46,771
$ 63,270
$ 63,016
Amounts that have not been offset in the consolidated
statements of financial condition
Cash collateral received/posted
$ (498 )
$ (1,935 )
$ (980 )
$ (2,940 )
Securities collateral received/posted
(14,008 )
(10,044 )
(14,742 )
(18,159 )
Total
$ 39,384
$ 34,792
$ 47,548
$ 41,917
1.
Includes derivative assets and derivative liabilities of
$17.09 billion and $18.16 billion, respectively, as of
December 2015, and derivative assets and derivative
liabilities of $25.93 billion and $26.19 billion,
respectively, as of December 2014, which are not subject to an
enforceable netting agreement or are subject to a netting agreement
that the firm has not yet determined to be enforceable.
Valuation Techniques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
Credit.
•
Currency.
•
Commodity.
•
Equity. Liquidity is essential to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See Note 5 for an overview of the firm’s
fair value measurement policies.
Level 1 Derivatives Level 1 derivatives include short-term
contracts for future delivery of securities when the underlying
security is a level 1 instrument, and exchange-traded
derivatives if they are actively traded and are valued at their
quoted market price.
Level 2 Derivatives Level 2 derivatives include OTC derivatives
for which all significant valuation inputs are corroborated by
market evidence and exchange-traded derivatives that are not
actively traded and/or that are valued using models that calibrate
to market-clearing levels of OTC derivatives. In evaluating the
significance of a valuation input, the firm considers, among other
factors, a portfolio’s net risk exposure to that input.
The selection of a particular model to value a
derivative depends on the contractual terms of and specific risks
inherent in the instrument, as well as the availability of pricing
information in the market. For derivatives that trade in liquid
markets, model selection does not involve significant management
judgment because outputs of models can be calibrated to
market-clearing levels. Valuation models require a variety of inputs, such
as contractual terms, market prices, yield curves, discount rates
(including those derived from interest rates on collateral received
and posted as specified in credit support agreements for
collateralized derivatives), credit curves, measures of volatility,
prepayment rates, loss severity rates and correlations of such
inputs. Significant inputs to the valuations of level 2
derivatives can be verified to market transactions, broker or
dealer quotations or other alternative pricing sources with
reasonable levels of price transparency. Consideration is given to
the nature of the quotations (e.g., indicative or firm) and the
relationship of recent market activity to the prices provided from
alternative pricing sources.
Level 3 Derivatives Level 3 derivatives are valued using models
which utilize observable level 1 and/or level 2 inputs,
as well as unobservable level 3 inputs. The significant
unobservable inputs used to value the firm’s level 3
derivatives are described below.
•
For the majority of the firm’s interest rate and
currency derivatives classified within level 3, significant
unobservable inputs include correlations of certain currencies and
interest rates (e.g., the correlation between Euro inflation and
Euro interest rates) and specific interest rate volatilities.
•
For level 3 credit derivatives, significant
unobservable inputs include illiquid credit spreads and upfront
credit points, which are unique to specific reference obligations
and reference entities, recovery rates and certain correlations
required to value credit and mortgage derivatives (e.g., the
likelihood of default of the underlying reference obligation
relative to one another).
•
For level 3 equity derivatives, significant
unobservable inputs generally include equity volatility inputs for
options that are long-dated and/or have strike prices that differ
significantly from current market prices. In addition, the
valuation of certain structured trades requires the use of
level 3 correlation inputs, such as the correlation of the
price performance of two or more individual stocks or the
correlation of the price performance for a basket of stocks to
another asset class such as commodities.
•
For level 3 commodity derivatives, significant
unobservable inputs include volatilities for options with strike
prices that differ significantly from current market prices and
prices or spreads for certain products for which the product
quality or physical location of the commodity is not aligned with
benchmark indices. Subsequent to the initial valuation of a
level 3 derivative, the firm updates the level 1 and
level 2 inputs to reflect observable market changes and any
resulting gains and losses are recorded in level 3.
Level 3 inputs are changed when corroborated by evidence such
as similar market transactions, third-party pricing services and/or
broker or dealer quotations or other empirical market data. In
circumstances where the firm cannot verify the model value by
reference to market transactions, it is possible that a different
valuation model could produce a materially different estimate of
fair value. See below for further information about significant
unobservable inputs used in the valuation of level 3
derivatives.
Valuation Adjustments Valuation adjustments are integral to determining
the fair value of derivative portfolios and are used to adjust the
mid-market valuations produced by derivative pricing models to the
appropriate exit price valuation. These adjustments incorporate
bid/offer spreads, the cost of liquidity, credit valuation
adjustments and funding valuation adjustments, which account for
the credit and funding risk inherent in the uncollateralized
portion of derivative portfolios. The firm also makes funding
valuation adjustments to collateralized derivatives where the terms
of the agreement do not permit the firm to deliver or repledge
collateral received. Market-based inputs are generally used when
calibrating valuation adjustments to market-clearing levels. In addition, for derivatives that include
significant unobservable inputs, the firm makes model or exit price
adjustments to account for the valuation uncertainty present in the
transaction.
Significant Unobservable Inputs
The table below presents the ranges, averages and
medians of significant unobservable inputs used to value the
firm’s level 3 derivatives. In the table below:
•
Ranges represent the significant unobservable inputs that
were used in the valuation of each type of derivative.
•
Averages represent the arithmetic average of the inputs
and are not weighted by the relative fair value or notional of the
respective financial instruments. An average greater than the
median indicates that the majority of inputs are below the
average.
•
The ranges, averages and medians of these inputs are not
representative of the appropriate inputs to use when calculating
the fair value of any one derivative. For example, the highest
correlation presented in the tables below for interest rate
derivatives is appropriate for valuing a specific interest rate
derivative but may not be appropriate for valuing any other
interest rate derivative. Accordingly, the ranges of inputs
presented below do not represent uncertainty in, or possible ranges
of, fair value measurements of the firm’s level 3
derivatives.
•
The fair value of any one instrument may be determined
using multiple valuation techniques. For example, option pricing
models and discounted cash flows models are typically used together
to determine fair value. Therefore, the level 3 balance
encompasses both of these techniques.
Level 3 Derivative
Product Type
Valuation Techniques and
Significant Unobservable Inputs
Range of Significant Unobservable Inputs (Average
/ Median)
As of December 2015 As of December 2014
Interest rates
($398 million and $40 million of net level 3
liabilities as of December 2015 and December 2014,
respectively)
Option pricing models:
•
•
(25)% to 92% (53% / 55%)
31 basis points per annum (bpa)
to 152 bpa (84 bpa / 57 bpa)
(16)% to 84% (37% / 40%)
36 basis points per annum (bpa)
to 156 bpa (100 bpa / 115 bpa)
Credit
($2.79 billion and $3.53 billion of net level 3
assets as of December 2015
Option pricing models, correlation models and discounted cash
flows models:
•
•
•
•
46% to 99% (68% / 66%)
1 basis points (bps) to 1,019 bps
(129 bps / 86 bps) 1
0 points to 100 points (41 points / 40 points)
2% to 97% (58% / 70%)
5% to 99% (71% / 72%)
1 basis points (bps) to 700 bps
(116 bps / 79 bps) 1
0 points to 99 points (40 points / 30 points)
14% to 87% (44% / 40%)
Currencies
($34 million and $267 million of net level 3
liabilities as of December 2015 and December 2014,
respectively)
Option pricing models:
• cross-product
25% to 70% (50% / 51%)
22% to 80% (47% / 50%)
Commodities
($262 million and $1.14 billion of
net level 3 liabilities as of December 2015 and
December 2014, respectively)
Option pricing models and discounted cash flows models:
•
•
•
•
11% to 77% (35% / 34%)
$(1.32) to $4.15 ($(0.05) / $(0.01))
N/A
$(10.64) to $65.29 ($3.34 / $3.31)) 1
16% to 68% (33% / 32%)
$(1.66) to $4.45 ($(0.13) / $(0.03))
$(10.50) to $3.00 ($(4.04) / $(6.74))
$(15.35) to $80.55 ($22.32 / $13.50) 1
Equities
($1.60 billion and $1.38 billion of
Option pricing models:
• cross-product
•
(65)% to 94% (42% / 48%)
5% to 76% (24% / 23%)
(34)% to 99% (47% / 49%)
5% to 90% (23% / 21%)
1.
The
difference between the average and the median for these spread
inputs indicates that the majority of the inputs fall in the lower
end of the range.
Range of Significant Unobservable Inputs The following is information about the ranges of
significant unobservable inputs used to value the firm’s
level 3 derivative instruments:
•
Correlation.
•
Volatility.
•
Credit spreads,
upfront credit points and recovery rates.
•
Commodity prices and
spreads.
Sensitivity of Fair Value Measurement to Changes
in Significant Unobservable Inputs The following is a description of the directional
sensitivity of the firm’s level 3 fair value
measurements to changes in significant unobservable inputs, in
isolation:
•
Correlation.
•
Volatility.
•
Credit spreads,
upfront credit points and recovery rates.
•
Commodity prices and
spreads. Due to the distinctive nature of each of the
firm’s level 3 derivatives, the interrelationship of
inputs is not necessarily uniform within each product type.
Fair Value of Derivatives by Level The tables below present the fair value of
derivatives on a gross basis by level and major product type as
well as the impact of netting. In the tables below:
•
The gross fair values exclude the effects of both
counterparty netting and collateral netting, and therefore are not
representative of the firm’s exposure.
•
Counterparty netting is reflected in each level to the
extent that receivable and payable balances are netted within the
same level and is included in “Counterparty netting within
levels.” Where the counterparty netting is across levels, the
netting is reflected in “Cross-level counterparty
netting.”
•
Derivative assets are shown as positive amounts and
derivative liabilities are shown as negative amounts.
Derivatives at Fair Value as of
December 2015
$
in millions
Level 1
Level 2
Level 3
Total
Assets
Interest rates $ 4 $ 567,761
$ 560 $ 568,325
Credit
— 34,832 6,050 40,882
Currencies
— 96,959 189 97,148
Commodities
— 20,087 587 20,674
Equities
46
46,491
623
47,160
Gross fair value of derivative assets 50 766,130 8,009 774,189
Counterparty netting within levels
—
(627,548 )
(2,139 )
(629,687 )
Subtotal $ 50 $ 138,582 $ 5,870 $ 144,502
Cross-level counterparty netting (1,480 )
Cash collateral netting
(89,132 )
Fair value included in financial instruments owned
$53,890
Liabilities
Interest rates $(11 ) $(513,275 )
$ (958 ) $(514,244 )
Credit
— (33,518 ) (3,257 ) (36,775 )
Currencies
— (99,377 ) (223 ) (99,600 )
Commodities
— (20,222 ) (849 ) (21,071 )
Equities
(18 )
(43,953 )
(2,227 )
(46,198 )
Gross fair value of derivative liabilities (29 ) (710,345 ) (7,514 ) (717,888 )
Counterparty netting within levels
—
627,548
2,139
629,687
Subtotal $(29 ) $ (82,797 ) $(5,375 ) $ (88,201 )
Cross-level counterparty netting 1,480
Cash collateral netting
39,950
Fair value included in financial instruments sold, but not
yet purchased
$ (46,771 )
Derivatives at Fair Value as of December 2014
$
in millions
Level 1
Level 2
Level 3
Total
Assets
Interest rates $ 123 $ 800,028 $ 483 $ 800,634
Credit — 47,190 7,658 54,848
Currencies — 109,891 150 110,041
Commodities — 28,124 866 28,990
Equities
175
58,122
634
58,931
Gross fair value of derivative assets 298 1,043,355 9,791 1,053,444
Counterparty netting within levels
—
(882,841 )
(2,717 )
(885,558 )
Subtotal $ 298 $ 160,514 $ 7,074 $ 167,886
Cross-level counterparty netting (1,112 )
Cash collateral netting
(103,504 )
Fair value included in financial instruments owned
$ 63,270
Liabilities
Interest rates $ (14 ) $ (739,332 ) $ (523 ) $ (739,869 )
Credit — (46,026 ) (4,128 ) (50,154 )
Currencies — (108,206 ) (417 ) (108,623 )
Commodities — (26,538 ) (2,008 ) (28,546 )
Equities
(94 )
(56,546 )
(2,009 )
(58,649 )
Gross fair value of derivative liabilities (108 ) (976,648 ) (9,085 ) (985,841 )
Counterparty netting within levels
—
882,841
2,717
885,558
Subtotal $(108 )
$ (93,807 ) $(6,368 ) $ (100,283 )
Cross-level counterparty netting 1,112
Cash collateral netting
36,155
Fair value included in financial instruments sold, but not yet
purchased
$ (63,016 )
Level 3 Rollforward The table below presents changes in fair value for
all derivatives categorized as level 3 as of the end of the
year. In the table below:
•
If a derivative was transferred to level 3 during a
reporting period, its entire gain or loss for the period is
included in level 3. Transfers between levels are reported at
the beginning of the reporting period in which they occur.
•
Positive amounts for transfers into level 3 and
negative amounts for transfers out of level 3 represent net
transfers of derivative assets. Negative amounts for transfers into
level 3 and positive amounts for transfers out of level 3
represent net transfers of derivative liabilities.
•
A derivative with level 1 and/or level 2 inputs
is classified in level 3 in its entirety if it has at least
one significant level 3 input.
•
If there is one significant level 3 input, the
entire gain or loss from adjusting only observable inputs (i.e.,
level 1 and level 2 inputs) is classified as
level 3.
•
Gains or losses that have been reported in level 3
resulting from changes in level 1 or level 2 inputs are
frequently offset by gains or losses attributable to level 1
or level 2 derivatives and/or level 1, level 2 and
level 3 cash instruments. As a result, gains/(losses) included
in the level 3 rollforward below do not necessarily represent
the overall impact on the firm’s results of operations,
liquidity or capital resources.
•
Net unrealized gains/(losses) relate to instruments that
were still held at year-end.
•
For the year ended December 2015, the net realized
and unrealized gains on level 3 derivative assets and
liabilities of $746 million (reflecting $67 million of
realized gains and $679 million of unrealized gains) include
gains of approximately $518 million and $228 million
reported in “Market making” and “Other principal
transactions” respectively.
•
For the year ended December 2014, the net realized
and unrealized losses on level 3 derivative assets and
liabilities of $306 million (reflecting $123 million of
realized losses and $183 million of unrealized losses) include
losses of approximately $276 million and $30 million
reported in “Market making” and “Other principal
transactions” respectively.
•
See “Level 3 Rollforward Commentary”
below for an explanation of the net unrealized gains/(losses) on
level 3 derivative assets and liabilities and the activity
related to transfers into and out of level 3.
Level 3 Derivative Assets and
Liabilities at Fair Value
$
in millions
Asset/ (liability) balance, beginning of year
Net realized gains/ (losses)
Net gains/
Purchases
Sales
Settlements
Transfers into level 3
Transfers out of level 3
Asset/ (liability) balance, end of year
Year Ended December 2015
Interest rates — net
$ (40 ) $ (53 )
$ 66
$ 3
$ (31 )
$ (144 ) $(149 )
$ (50 )
$ (398 )
Credit — net 3,530 92 804 80 (237 ) (640 ) 206 (1,042 ) 2,793
Currencies — net (267 ) (49 ) 40 32 (10 ) 162 (1 ) 59 (34 )
Commodities — net (1,142 ) 34 (52 )
— (234 ) 1,034 (35 ) 133 (262 )
Equities — net
(1,375 )
43
(179 )
125
(1,352 )
1,086
(25 )
73
(1,604 )
Total derivatives — net
$ 706
$ 67
$ 679
$240
$(1,864 )
$ 1,498
$ (4 )
$ (827 )
$ 495
Year Ended December 2014
Interest rates — net
$ (86 ) $ (50 ) $ (101 ) $ 97
$ (2 )
$ 92 $ 14
$ (4 )
$ (40 )
Credit — net 4,176 64 1,625 151 (138 ) (1,693 ) (194 ) (461 ) 3,530
Currencies — net (200 ) (70 ) (175 ) 19 — 172 (9 ) (4 ) (267 )
Commodities — net 60 (19 ) (1,096 ) 38 (272 ) 95 84 (32 ) (1,142 )
Equities — net
(959 )
(48 )
(436 )
344
(979 )
270
(115 )
548
(1,375 )
Total derivatives — net
$ 2,991
$(123 )
$ (183 )
$649
$(1,391 )
$(1,064 )
$(220 )
$ 47
$ 706
Level 3 Rollforward Commentary Year Ended
December 2015. The net unrealized gain on
level 3 derivatives of $679 million for 2015 was
primarily attributable to gains on certain credit derivatives,
reflecting the impact of wider credit spreads, and changes in
foreign exchange and interest rates. Transfers into level 3 derivatives during 2015
primarily reflected transfers of certain credit derivative assets
from level 2, primarily due to unobservable credit spread
inputs becoming significant to the valuations of these derivatives,
and transfers of certain interest rate derivative liabilities from
level 2, primarily due to certain unobservable inputs becoming
significant to the valuations of these derivatives. Transfers out of level 3 derivatives during
2015 primarily reflected transfers of certain credit derivative
assets to level 2, principally due to increased transparency
and reduced significance of certain unobservable credit spread
inputs used to value these derivatives. Year Ended
December 2014. The net unrealized loss on
level 3 derivatives of $183 million for 2014 was
primarily attributable to the impact of a decrease in commodity
prices on certain commodity derivatives, a decrease in equity
prices on certain equity derivatives, and the impact of changes in
foreign exchange rates on certain currency derivatives, largely
offset by the impact of tighter credit spreads and a decrease in
interest rates on certain credit derivatives. Transfers into level 3 derivatives during 2014
primarily reflected transfers of certain credit derivative
liabilities from level 2, principally due to unobservable
credit spread inputs becoming significant to the valuation of these
derivatives and transfers of certain equity derivative liabilities
from level 2, primarily due to reduced transparency of
volatility inputs used to value these derivatives. Transfers out of level 3 derivatives during
2014 primarily reflected transfers of certain equity derivative
liabilities to level 2, principally due to unobservable
correlation inputs no longer being significant to the valuation of
these derivatives, and transfers of certain credit derivative
assets to level 2, principally due to unobservable credit
spread inputs no longer being significant to the net risk of
certain portfolios.
OTC Derivatives The tables below present the fair values of OTC
derivative assets and liabilities by tenor and major product
type.
OTC Derivatives as of
December 2015
$
in millions
Less than 1 Year
1 - 5 Years
Greater than 5 Years
Total
Assets
Interest rates $ 4,231 $23,278 $ 81,401 $ 108,910
Credit 1,664 4,547 5,842 12,053
Currencies 14,646 8,936 6,353 29,935
Commodities 6,228 3,897 231 10,356
Equities 4,806 7,091 1,550 13,447
Counterparty netting within tenors
(3,660 )
(5,751 )
(5,270 )
(14,681 )
Subtotal $27,915 $41,998 $ 90,107 $ 160,020
Cross-tenor counterparty netting (20,462 )
Cash collateral netting
(89,132 )
Total
$ 50,426
Liabilities
Interest rates $ 5,323 $13,945 $ 35,592
$ 54,860
Credit 1,804 4,704 1,437 7,945
Currencies 12,378 9,940 10,048 32,366
Commodities 4,464 3,136 2,526 10,126
Equities 5,154 5,802 2,994 13,950
Counterparty netting within tenors
(3,660 )
(5,751 )
(5,270 )
(14,681 )
Subtotal $25,463 $31,776 $ 47,327 $ 104,566
Cross-tenor counterparty netting (20,462 )
Cash collateral netting
(39,950 )
Total
$ 44,154
OTC Derivatives as of
December 2014
$
in millions
Less than 1 Year
1 - 5 Years
Greater than 5 Years
Total
Assets
Interest rates $ 7,064 $25,049 $ 90,553 $ 122,666
Credit 1,696 6,093 5,707 13,496
Currencies 17,835 9,897 6,386 34,118
Commodities 8,298 4,068 161 12,527
Equities 4,771 9,285 3,750 17,806
Counterparty netting within tenors
(4,479 )
(7,016 )
(4,058 )
(15,553 )
Subtotal $35,185 $47,376 $102,499 $ 185,060
Cross-tenor counterparty netting (20,819 )
Cash collateral netting
(103,504 )
Total
$ 60,737
Liabilities
Interest rates $ 7,001 $17,649 $ 37,242 $ 61,892
Credit 2,154 4,942 1,706 8,802
Currencies 18,549 7,667 6,482 32,698
Commodities 5,686 4,105 2,810 12,601
Equities 7,064 6,845 3,571 17,480
Counterparty netting within tenors
(4,479 )
(7,016 )
(4,058 )
(15,553 )
Subtotal $35,975 $34,192 $ 47,753 $ 117,920
Cross-tenor counterparty netting (20,819 )
Cash collateral netting
(36,155 )
Total
$ 60,946
In the tables above:
•
Tenor is based on expected duration for mortgage-related
credit derivatives and generally on remaining contractual maturity
for other derivatives.
•
Counterparty netting within the same product type and
tenor category is included within such product type and tenor
category.
•
Counterparty netting across product types within the same
tenor category is included in “Counterparty netting within
tenors.” Where the counterparty netting is across tenor
categories, the netting is reflected in “Cross-tenor
counterparty netting.”
Credit Derivatives The firm enters into a broad array of credit
derivatives in locations around the world to facilitate client
transactions and to manage the credit risk associated with
market-making and investing and lending activities. Credit
derivatives are actively managed based on the firm’s net risk
position. Credit derivatives are individually negotiated
contracts and can have various settlement and payment conventions.
Credit events include failure to pay, bankruptcy, acceleration of
indebtedness, restructuring, repudiation and dissolution of the
reference entity. The firm enters into the following types of credit
derivatives:
•
Credit Default
Swaps.
•
Credit Indices,
Baskets and Tranches.
•
Total Return
Swaps.
•
Credit
Options. The firm economically hedges its exposure to
written credit derivatives primarily by entering into offsetting
purchased credit derivatives with identical underliers.
Substantially all of the firm’s purchased credit derivative
transactions are with financial institutions and are subject to
stringent collateral thresholds. In addition, upon the occurrence
of a specified trigger event, the firm may take possession of the
reference obligations underlying a particular written credit
derivative, and consequently may, upon liquidation of the reference
obligations, recover amounts on the underlying reference
obligations in the event of default. As of December 2015, written and purchased
credit derivatives had total gross notional amounts of
$923.48 billion and $968.68 billion, respectively, for
total net notional purchased protection of $45.20 billion. As
of December 2014, written and purchased credit derivatives had
total gross notional amounts of $1.22 trillion and
$1.28 trillion, respectively, for total net notional purchased
protection of $59.35 billion. Substantially all of the
firm’s written and purchased credit derivatives are credit
default swaps.
The tables below present certain information about
credit derivatives. In the tables below:
•
Fair values exclude the effects of both netting of
receivable balances with payable balances under enforceable netting
agreements, and netting of cash received or posted under
enforceable credit support agreements, and therefore are not
representative of the firm’s credit exposure.
•
Tenor is based on expected duration for mortgage-related
credit derivatives and on remaining contractual maturity for other
credit derivatives.
•
The credit spread on the underlier, together with the
tenor of the contract, are indicators of payment/performance risk.
The firm is less likely to pay or otherwise be required to perform
where the credit spread and the tenor are lower.
•
Offsetting purchased credit derivatives represent the
notional amount of purchased credit derivatives that economically
hedge written credit derivatives with identical underliers and are
included in “Offsetting.”
•
Other purchased credit derivatives represent the notional
amount of all other purchased credit derivatives not included in
“Offsetting.”
As of December 2015
Credit Spread on Underlier (basis
points)
$
in millions
0 - 250
251 - 500
501 - 1,000
Greater than 1,000
Total
Maximum Payout/Notional Amount of Written Credit Derivatives by
Tenor
Less than 1 year
$ 240,468 $ 2,859 $ 2,881 $ 10,533
$ 256,741
1 – 5 years 514,986 42,399 16,327 26,271 599,983
Greater than 5 years
57,054
6,481
1,567
1,651
66,753
Total
$ 812,508
$51,739
$20,775
$ 38,455
$ 923,477
Maximum Payout/Notional Amount of Purchased Credit
Derivatives
Offsetting
$ 722,436 $46,313 $19,556 $ 33,266
$ 821,571
Other
132,757
6,383
3,372
4,598
147,110
Fair Value of Written Credit Derivatives
Asset
$ 17,110
$ 924 $108 $190
$ 18,332
Liability
2,756
2,596
1,942
12,485
19,779
Net asset/(liability)
$ 14,354
$ (1,672 )
$ (1,834 )
$(12,295 )
$ (1,447 )
As of December 2014
Credit Spread on Underlier (basis
points)
$
in millions
0 - 250
251 - 500
501 -</t>
  </si>
  <si>
    <t>Fair Value Option</t>
  </si>
  <si>
    <t>Fair Value Option
Other Financial Assets and Financial Liabilities at Fair
Value In addition to all cash and derivative instruments
included in “Financial instruments owned, at fair
value” and “Financial instruments sold, but not yet
purchased, at fair value,” the firm accounts for certain of
its other financial assets and financial liabilities at fair value
primarily under the fair value option. The primary reasons for
electing the fair value option are to:
•
Reflect economic events in earnings on a timely
basis;
•
Mitigate volatility in earnings from using different
measurement attributes (e.g., transfers of financial instruments
owned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 Other financial assets and financial liabilities
accounted for at fair value under the fair value option
include:
•
Repurchase agreements and substantially all resale
agreements;
•
Securities borrowed and loaned within Fixed Income,
Currency and Commodities Client Execution;
•
Substantially all other secured financings, including
transfers of assets accounted for as financings rather than
sales;
•
Certain unsecured short-term borrowings, consisting of
all promissory notes and commercial paper, and certain hybrid
financial instruments;
•
Certain unsecured long-term borrowings, including certain
prepaid commodity transactions and certain hybrid financial
instruments;
•
Certain receivables from customers and counterparties,
including transfers of assets accounted for as secured loans rather
than purchases and certain margin loans;
•
Certain time deposits issued by the firm’s bank
subsidiaries (deposits with no stated maturity are not eligible for
a fair value option election), including structured certificates of
deposit, which are hybrid financial instruments; and
•
Certain subordinated liabilities issued by consolidated
VIEs. These financial assets and financial liabilities at
fair value are generally valued based on discounted cash flow
techniques, which incorporate inputs with reasonable levels of
price transparency, and are generally classified as level 2
because the inputs are observable. Valuation adjustments may be
made for liquidity and for counterparty and the firm’s credit
quality. See below for information about the significant
inputs used to value other financial assets and financial
liabilities at fair value, including the ranges of significant
unobservable inputs used to value the level 3 instruments
within these categories. These ranges represent the significant
unobservable inputs that were used in the valuation of each type of
other financial assets and financial liabilities at fair value. The
ranges and weighted averages of these inputs are not representative
of the appropriate inputs to use when calculating the fair value of
any one instrument. For example, the highest yield presented below
for other secured financings is appropriate for valuing a specific
agreement in that category but may not be appropriate for valuing
any other agreements in that category. Accordingly, the ranges of
inputs presented below do not represent uncertainty in, or possible
ranges of, fair value measurements of the firm’s level 3
other financial assets and financial liabilities.
Resale and
Repurchase Agreements and Securities Borrowed and
Loaned. The
significant inputs to the valuation of resale and repurchase
agreements and securities borrowed and loaned are funding spreads,
the amount and timing of expected future cash flows and interest
rates. As of both December 2015 and December 2014, the
firm had no level 3 resale agreements, securities borrowed or
securities loaned. As of both December 2015 and
December 2014, the firm’s level 3 repurchase
agreements were not material. See Note 10 for further
information about collateralized agreements and
financings. Other Secured
Financings. The significant inputs to the
valuation of other secured financings at fair value are the amount
and timing of expected future cash flows, interest rates, funding
spreads, the fair value of the collateral delivered by the firm
(which is determined using the amount and timing of expected future
cash flows, market prices, market yields and recovery assumptions)
and the frequency of additional collateral calls. The ranges of
significant unobservable inputs used to value level 3 other
secured financings are as follows: As of December 2015:
•
Yield: 0.6% to 10.0% (weighted average: 2.7%)
•
Duration: 1.6 to 8.8 years (weighted average:
2.8 years) As of December 2014:
•
Funding spreads: 210 bps to 325 bps (weighted
average: 278 bps)
•
Yield: 1.1% to 10.0% (weighted average: 3.1%)
•
Duration: 0.7 to 3.8 years (weighted average:
2.6 years) Generally, increases in funding spreads, yield or
duration, in isolation, would result in a lower fair value
measurement. Due to the distinctive nature of each of the
firm’s level 3 other secured financings, the
interrelationship of inputs is not necessarily uniform across such
financings. See Note 10 for further information about
collateralized agreements and financings.
Unsecured
Short-term and Long-term Borrowings. The significant inputs to the
valuation of unsecured short-term and long-term borrowings at fair
value are the amount and timing of expected future cash flows,
interest rates, the credit spreads of the firm, as well as
commodity prices in the case of prepaid commodity transactions. The
inputs used to value the embedded derivative component of hybrid
financial instruments are consistent with the inputs used to value
the firm’s other derivative instruments. See Note 7 for
further information about derivatives. See Notes 15 and 16 for
further information about unsecured short-term and long-term
borrowings, respectively. Certain of the firm’s unsecured short-term
and long-term instruments are included in level 3,
substantially all of which are hybrid financial instruments. As the
significant unobservable inputs used to value hybrid financial
instruments primarily relate to the embedded derivative component
of these borrowings, these inputs are incorporated in the
firm’s derivative disclosures related to unobservable inputs
in Note 7. Receivables
from Customers and Counterparties. Receivables from customers and
counterparties at fair value are primarily comprised of transfers
of assets accounted for as secured loans rather than purchases. The
significant inputs to the valuation of such receivables are
commodity prices, interest rates, the amount and timing of expected
future cash flows and funding spreads. As of both
December 2015 and December 2014, the firm’s
level 3 receivables from customers and counterparties were not
material. Deposits. The significant inputs to the
valuation of time deposits are interest rates and the amount and
timing of future cash flows. The inputs used to value the embedded
derivative component of hybrid financial instruments are consistent
with the inputs used to value the firm’s other derivative
instruments. See Note 7 for further information about
derivatives. See Note 14 for further information about
deposits. The firm’s deposits that are included in
level 3 are hybrid financial instruments. As the significant
unobservable inputs used to value hybrid financial instruments
primarily relate to the embedded derivative component of these
deposits, these inputs are incorporated in the firm’s
derivative disclosures related to unobservable inputs in
Note 7.
Fair Value of Other Financial Assets and Financial Liabilities
by Level The tables below present, by level within the fair
value hierarchy, other financial assets and financial liabilities
accounted for at fair value primarily under the fair value option.
In the tables below:
•
Securities segregated for regulatory and other purposes
include segregated securities accounted for at fair value under the
fair value option and consists of securities borrowed and resale
agreements.
•
Level 1 other financial assets at fair value include
U.S. Treasury securities segregated for regulatory and other
purposes accounted for at fair value under other U.S. GAAP.
•
Other financial assets are shown as positive amounts and
other financial liabilities are shown as negative amounts.
Other Financial Assets and Liabilities at Fair Value as of December 2015
$
in millions
Level 1
Level 2
Level 3
Total
Assets
Securities segregated for regulatory and other purposes $19,562
$ 18,942
$ —
$ 38,504
Securities purchased under agreements to resell
— 119,450
— 119,450
Securities borrowed
— 69,801
— 69,801
Receivables from customers and counterparties
—
4,947
45
4,992
Total
$19,562
$ 213,140
$ 45
$ 232,747
Liabilities
Deposits
$ — $ (12,465 ) $ (2,215 ) $ (14,680 )
Securities sold under agreements to repurchase
— (85,998 ) (71 ) (86,069 )
Securities loaned
— (466 )
— (466 )
Other secured financings
— (22,658 ) (549 ) (23,207 )
Unsecured short-term borrowings
— (13,610 ) (4,133 ) (17,743 )
Unsecured long-term borrowings
— (18,049 ) (4,224 ) (22,273 )
Other liabilities and accrued expenses
—
(1,201 )
(52 )
(1,253 )
Total
$ —
$(154,447 )
$(11,244 )
$(165,691 )
Other Financial Assets and Liabilities at Fair Value as of December 2014
$
in millions
Level 1
Level 2
Level 3
Total
Assets
Securities segregated for regulatory and other purposes $21,168 $ 13,123
$ — $ 34,291
Securities purchased under agreements to resell — 126,036 — 126,036
Securities borrowed — 66,769 — 66,769
Receivables from customers and counterparties
—
6,888
56
6,944
Total
$21,168
$ 212,816
$ 56
$ 234,040
Liabilities
Deposits
$ — $ (12,458 ) $(1,065 ) $ (13,523 )
Securities sold under agreements to repurchase — (88,091 ) (124 ) (88,215 )
Securities loaned — (765 ) — (765 )
Other secured financings — (20,359 ) (1,091 ) (21,450 )
Unsecured short-term borrowings — (15,114 ) (3,712 ) (18,826 )
Unsecured long-term borrowings — (13,420 ) (2,585 ) (16,005 )
Other liabilities and accrued expenses
—
(116 )
(715 )
(831 )
Total
$ —
$(150,323 )
$(9,292 )
$(159,615 )
Transfers Between Levels of the Fair Value Hierarchy Transfers between levels of the fair value
hierarchy are reported at the beginning of the reporting period in
which they occur. There were no transfers of other financial assets
and financial liabilities between level 1 and level 2
during 2015 or 2014. The table below presents information about
transfers between level 2 and level 3.
Level 3 Rollforward The table below presents changes in fair value for
other financial assets and financial liabilities accounted for at
fair value categorized as level 3 as of the end of the year.
In the table below:
•
If a financial asset or financial liability was
transferred to level 3 during a reporting period, its entire
gain or loss for the period is included in level 3. For
level 3 other financial assets, increases are shown as
positive amounts, while decreases are shown as negative amounts.
For level 3 other financial liabilities, increases are shown
as negative amounts, while decreases are shown as positive
amounts.
•
Level 3 other financial assets and liabilities are
frequently economically hedged with cash instruments and
derivatives. Accordingly, gains or losses that are reported in
level 3 can be partially offset by gains or losses
attributable to level 1, 2 or 3 cash instruments or
derivatives. As a result, gains or losses included in the
level 3 rollforward below do not necessarily represent the
overall impact on the firm’s results of operations, liquidity
or capital resources.
•
Net unrealized gains/(losses) relate to instruments that
were still held at year-end.
•
For the year ended December 2015, the net realized
and unrealized gains on level 3 other financial liabilities of
$858 million (reflecting $75 million of realized gains
and $783 million of unrealized gains) include gains/(losses)
of approximately $841 million, $28 million and
$(11) million reported in “Market making,”
“Other principal transactions” and “Interest
expense,” respectively.
•
For the year ended December 2014, the net realized
and unrealized losses on level 3 other financial liabilities
of $716 million (reflecting $93 million of realized
losses and $623 million of unrealized losses) include
gains/(losses) of approximately $150 million,
$(833) million and $(33) million reported in
“Market making,” “Other principal
transactions” and “Interest expense,”
respectively.
•
See “Level 3 Rollforward Commentary”
below for an explanation of the net unrealized gains/(losses) on
level 3 other financial assets and liabilities and the
activity related to transfers into and out of level 3.
Level 3 Other Financial Assets and
Liabilities at Fair Value
$
in millions
Balance, beginning of year
Net realized gains/ (losses)
Net gains/
Purchases
Sales
Issuances
Settlements
Transfers into level 3
Transfers out of level 3
Balance, end of year
Year Ended December 2015
Receivables from customers and counterparties
$ 56
$ 2
$ 2
$ 8
$ —
$ —
$ (22 )
$ —
$ (1 )
$ 45
Total other financial assets
$ 56
$ 2
$ 2
$ 8
$ —
$ —
$ (22 )
$ —
$ (1 )
$ 45
Deposits $(1,065 ) $ (9 ) $ 56
$ —
$ — $(1,252 )
$ 55
$ —
$ — $ (2,215 )
Securities sold under agreements to repurchase (124 )
— (2 )
—
—
— 55
—
— (71 )
Other secured financings (1,091 ) (10 ) 34 (1 )
— (504 ) 363 (85 ) 745 (549 )
Unsecured short-term borrowings (3,712 ) 96 355
—
— (3,377 ) 2,275 (641 ) 871 (4,133 )
Unsecured long-term borrowings (2,585 ) (7 ) 352
—
— (2,888 ) 846 (464 ) 522 (4,224 )
Other liabilities and accrued expenses
(715 )
5
(12 )
—
—
(3 )
10
(23 )
686
(52 )
Total other financial liabilities
$(9,292 )
$ 75
$ 783
$ (1 )
$ —
$(8,024 )
$3,604
$(1,213 )
$2,824
$(11,244 )
Year Ended December 2014
Securities purchased under agreements to resell
$ 63
$ —
$ —
$ —
$ —
$ — $ (63 )
$ —
$ —
$ —
Receivables from customers and counterparties
235
3
2
29
—
—
(33 )
—
(180 )
56
Total other financial assets
$ 298
$ 3
$ 2
$ 29
$ —
$ —
$ (96 )
$ —
$ (180 )
$ 56
Deposits $ (385 )
$ — $ (21 ) $ 5
$ — $ (442 )
$ 6 $ (280 )
$ 52 $ (1,065 )
Securities sold under agreements to repurchase (1,010 ) — — — — — 886 — — (124 )
Other secured financings (1,019 ) (31 ) 27 (20 ) — (402 ) 521 (364 ) 197 (1,091 )
Unsecured short-term borrowings (3,387 ) (11 ) (251 ) (5 ) — (2,246 ) 1,828 (981 ) 1,341 (3,712 )
Unsecured long-term borrowings (1,837 ) (46 ) 56 3 — (1,221 ) 446 (1,344 ) 1,358 (2,585 )
Other liabilities and accrued expenses
(26 )
(5 )
(434 )
—
(19 )
—
20
(301 )
50
(715 )
Total other financial liabilities
$(7,664 )
$ (93 )
$(623 )
$(17 )
$(19 )
$(4,311 )
$3,707
$(3,270 )
$2,998
$ (9,292 )
Level 3 Rollforward Commentary Year Ended
December 2015. The net unrealized gain on
level 3 other financial assets and liabilities of
$785 million (reflecting $2 million of gains on other
financial assets and $783 million of gains on other financial
liabilities) for 2015 primarily reflected gains on certain hybrid
financial instruments included in unsecured short-term and
long-term borrowings, principally due to a decrease in global
equity prices, the impact of wider credit spreads, and changes in
interest and foreign exchange rates. Transfers into level 3 of other financial
liabilities during 2015 primarily reflected transfers of certain
hybrid financial instruments included in unsecured short-term and
long-term borrowings from level 2, principally due to reduced
transparency of certain correlation and volatility inputs used to
value these instruments, and transfers from level 3 unsecured
long-term borrowings to level 3 unsecured short-term
borrowings, as these borrowings neared maturity. Transfers out of level 3 of other financial
liabilities during 2015 primarily reflected transfers of certain
hybrid financial instruments included in unsecured short-term and
long-term borrowings and certain other secured financings to
level 2, principally due to increased transparency of certain
correlation, volatility and funding spread inputs used to value
these instruments, transfers to level 3 unsecured short-term
borrowings from level 3 unsecured long-term borrowings, as
theses borrowings neared maturity, and transfers of certain
subordinated liabilities included in other liabilities and accrued
expenses to level 2, principally due to increased price
transparency as a result of market transactions in the related
underlying investments.
Year Ended
December 2014. The net unrealized loss on
level 3 other financial assets and liabilities of
$621 million (reflecting $2 million of gains on other
financial assets and $623 million of losses on other financial
liabilities) for 2014 primarily reflected losses on certain
subordinated liabilities included in other liabilities and accrued
expenses, principally due to changes in the market value of the
related underlying investments, and certain hybrid financial
instruments included in unsecured short-term borrowings,
principally due to an increase in global equity prices. Transfers out of level 3 of other financial
assets during 2014 primarily reflected transfers of certain secured
loans included in receivables from customers and counterparties to
level 2, principally due to unobservable inputs not being
significant to the net risk of the portfolio. Transfers into level 3 of other financial
liabilities during 2014 primarily reflected transfers of certain
hybrid financial instruments included in unsecured long-term and
short-term borrowings from level 2, principally due to
unobservable inputs being significant to the valuation of these
instruments, and transfers from level 3 unsecured long-term
borrowings to level 3 unsecured short-term borrowings, as
these borrowings neared maturity. Transfers out of level 3 of other financial
liabilities during 2014 primarily reflected transfers of certain
hybrid financial instruments included in unsecured long-term and
short-term borrowings to level 2, principally due to increased
transparency of certain correlation and volatility inputs used to
value these instruments, transfers of certain other hybrid
financial instruments included in unsecured short-term borrowings
to level 2, principally due to certain unobservable inputs not
being significant to the valuation of these hybrid financial
instruments, and transfers to level 3 unsecured short-term
borrowings from level 3 unsecured long-term borrowings, as
these borrowings neared maturity.
Gains and Losses on Financial Assets and
Financial Liabilities Accounted for at Fair Value Under the Fair
Value Option The table below presents the gains and losses
recognized as a result of the firm electing to apply the fair value
option to certain financial assets and financial liabilities. These
gains and losses are included in “Market making” and
“Other principal transactions.” The table below also
includes gains and losses on the embedded derivative component of
hybrid financial instruments included in unsecured short-term
borrowings, unsecured long-term borrowings and deposits. These
gains and losses would have been recognized under other U.S. GAAP
even if the firm had not elected to account for the entire hybrid
financial instrument at fair value. The amounts in the table exclude contractual
interest, which is included in “Interest income” and
“Interest expense,” for all instruments other than
hybrid financial instruments. See Note 23 for further
information about interest income and interest expense.
Gains/(Losses) on Financial at Fair Value Under the Fair Value Option
Year Ended December
$
in millions
2015
2014
2013
Unsecured short-term borrowings 1 $ 346 $(1,180 ) $(1,145 )
Unsecured long-term borrowings 2 771 (592 ) 683
Other liabilities and accrued expenses 3 (684 ) (441 ) (167 )
Other 4
(217 )
(366 )
(443 )
Total
$ 216
$(2,579 )
$(1,072 )
1.
Includes gains/(losses) on the embedded derivative component of
hybrid financial instruments of $339 million for 2015,
$(1.22) billion for 2014 and $(1.04) billion for 2013,
respectively.
2.
Includes gains/(losses) on the embedded derivative component of
hybrid financial instruments of $653 million for 2015,
$(697) million for 2014 and $902 million for 2013,
respectively.
3.
Includes gains/(losses) on certain subordinated liabilities issued
by consolidated VIEs. Gains/(losses) for 2013 also includes gains
on certain insurance contracts.
4.
Primarily consists of gains/(losses) on resale and repurchase
agreements, securities borrowed, receivables from customers and
counterparties, deposits and other secured financings. Excluding the gains and losses on the instruments
accounted for under the fair value option described above,
“Market making” and “Other principal
transactions” primarily represent gains and losses on
“Financial instruments owned, at fair value” and
“Financial instruments sold, but not yet purchased, at fair
value.”
Loans and Lending Commitments The table below presents the difference between the
aggregate fair value and the aggregate contractual principal amount
for loans and long-term receivables for which the fair value option
was elected.
As of December
$
in millions
2015
2014
Performing loans and long-term receivables
Aggregate contractual principal in excess of the related fair
value $1,330 $1,699
Loans on nonaccrual status and/or more than 90 days past
due 1
Aggregate contractual principal in excess of the related fair value
(excluding loans carried at zero fair value and considered
uncollectible) 9,600 13,106
Aggregate fair value of loans on nonaccrual status and/or more than
90 days past due
2,391
3,333
1.
The
aggregate contractual principal amount of these loans exceeds the
related fair value primarily because the firm regularly purchases
loans, such as distressed loans, at values significantly below
contractual principal amounts. As of December 2015 and December 2014,
the fair value of unfunded lending commitments for which the fair
value option was elected was a liability of $211 million and
$402 million, respectively, and the related total contractual
amount of these lending commitments was $14.01 billion and
$26.19 billion, respectively. See Note 18 for further
information about lending commitments.
Long-Term Debt Instruments The aggregate contractual principal amount of
long-term other secured financings for which the fair value option
was elected exceeded the related fair value by $362 million
and $203 million as of December 2015 and
December 2014, respectively. The aggregate contractual
principal amount of unsecured long-term borrowings for which the
fair value option was elected exceeded the related fair value by
$1.12 billion and $163 million as of December 2015
and December 2014, respectively. The amounts above include
both principal and non-principal-protected long-term
borrowings. Impact of Credit Spreads on Loans and Lending
Commitments The estimated net gain attributable to changes in
instrument-specific credit spreads on loans and lending commitments
for which the fair value option was elected was $751 million
for 2015, $1.83 billion for 2014 and $2.69 billion for
2013, respectively. Changes in the fair value of loans and lending
commitments are primarily attributable to changes in
instrument-specific credit spreads. Substantially all of the
firm’s performing loans and lending commitments are
floating-rate.
Impact of Credit Spreads on Borrowings The table below presents the net gains/(losses)
attributable to the impact of changes in the firm’s own
credit spreads on borrowings for which the fair value option was
elected. The firm calculates the fair value of borrowings by
discounting future cash flows at a rate which incorporates the
firm’s credit spreads.
Year Ended December
$
in millions
2015
2014
2013
Net gains/(losses) including hedges $255 $144 $(296 )
Net gains/(losses) excluding hedges
255
142
(317 )</t>
  </si>
  <si>
    <t>Loans Receivable</t>
  </si>
  <si>
    <t>Receivables [Abstract]</t>
  </si>
  <si>
    <t>Note 9.
Loans Receivable Loans receivable is comprised of loans held for
investment that are accounted for at amortized cost net of
allowance for loan losses and includes Purchased Credit Impaired
(PCI) loans. Interest on loans receivable is recognized over the
life of the loan and is recorded on an accrual basis. The table below presents details about loans
receivable.
$
in millions
PCI
Other Loans
Total
As of December 2015
Corporate loans
$ — $20,740 $20,740
Loans to private wealth management clients
— 13,961 13,961
Loans backed by commercial real estate 1,157 4,114 5,271
Loans backed by residential real estate 941 1,375 2,316
Other loans
23
3,510
3,533
Subtotal 2,121 43,700 45,821
Allowance for loan losses
—
(414 )
(414 )
Total loans receivable
$2,121
$43,286
$45,407
As of December 2014
Corporate loans
$ — $14,310 $14,310
Loans to private wealth management clients — 11,289 11,289
Loans backed by commercial real estate — 2,425 2,425
Loans backed by residential real estate — 321 321
Other loans
—
821
821
Subtotal — 29,166 29,166
Allowance for loan losses
—
(228 )
(228 )
Total loans receivable
$ —
$28,938
$28,938 As of December 2015 and December 2014,
the fair value of loans receivable was $45.19 billion and
$28.90 billion, respectively. As of December 2015, had
these loans been carried at fair value and included in the fair
value hierarchy, $23.91 billion and $21.28 billion would
have been classified in level 2 and level 3,
respectively. As of December 2014, had these loans been
carried at fair value and included in the fair value hierarchy,
$13.75 billion and $15.15 billion would have been
classified in level 2 and level 3, respectively.
The firm also extends lending commitments that are
held for investment and accounted for on an accrual basis. As of
December 2015 and December 2014, such lending commitments
were $93.92 billion and $66.22 billion, respectively,
substantially all of which were extended to corporate borrowers.
The carrying value and the estimated fair value of such lending
commitments were liabilities of $291 million and
$3.32 billion, respectively, as of December 2015, and
$199 million and $1.86 billion, respectively, as of
December 2014. Had these commitments been included in the
firm’s fair value hierarchy, they would have primarily been
classified in level 3 as of both December 2015 and
December 2014. The following is a description of the captions in
the table above:
•
Corporate
Loans.
•
Loans to Private
Wealth Management Clients.
•
Loans Backed by
Commercial Real Estate.
•
Loans Backed by
Residential Real Estate.
•
Other
Loans.
In the table above, PCI loans represent acquired
loans or pools of loans with evidence of credit deterioration
subsequent to their origination and where it is probable, at
acquisition, that the firm will not be able to collect all
contractually required payments. Loans acquired within the same
reporting period, which have at least two common risk
characteristics, one of which relates to their credit risk, are
eligible to be pooled together and considered a single unit of
account. PCI loans are initially recorded at acquisition price and
the difference between the acquisition price and the expected cash
flows (accretable yield) is recognized over the life of such loans
or pools of loans on an effective yield method. Expected cash flows
on PCI loans are determined using various inputs and assumptions,
including default rates, loss severities, recoveries, amount and
timing of prepayments and other macroeconomic indicators. During
the year ended December 2015, the fair value, related expected
cash flows, and the contractually required cash flows of PCI loans
at the time of acquisition was $2.27 billion,
$2.50 billion and $6.47 billion, respectively. As of
December 2015, the outstanding principal balance and
accretable yield related to such loans was $5.54 billion and
$234 million, respectively. The firm did not have such loans
as of December 2014.
Credit Quality The firm’s risk assessment process includes
evaluating the credit quality of its loans receivable. For PCI
loans, the firm’s risk assessment process includes reviewing
certain key metrics, such as delinquency status, collateral values,
credit scores and other risk factors. When it is determined that
the firm cannot reasonably estimate expected cash flows on the PCI
loans or pools of loans, such loans are placed on non-accrual
status.
For all other loans receivable, the firm performs
credit reviews which include initial and ongoing analyses of its
borrowers. A credit review is an independent analysis of the
capacity and willingness of a borrower to meet its financial
obligations, resulting in an internal credit rating. The
determination of internal credit ratings also incorporates
assumptions with respect to the nature of and outlook for the
borrower’s industry, and the economic environment. The firm
also assigns a regulatory risk rating to such loans based on the
definitions provided by the U.S. federal bank regulatory agencies.
Such loans are determined to be impaired when it is probable that
the firm will not be able to collect all principal and interest due
under the contractual terms of the loan. At that time, loans are
placed on non-accrual status and all accrued but uncollected
interest is reversed against interest income, and interest
subsequently collected is recognized on a cash basis to the extent
the loan balance is deemed collectible. Otherwise, all cash
received is used to reduce the outstanding loan balance. As of
December 2015 and December 2014, impaired loans
receivable (excluding PCI loans) in non-accrual status were
$223 million and $59 million, respectively. The table below presents other loans receivable and
related lending commitments by our internally determined public
rating agency equivalent and by regulatory risk rating.
Non-criticized/pass loans and lending commitments represent loans
and lending commitments that are performing and/or do not
demonstrate adverse characteristics that are likely to result in a
credit loss.
Lending
$
in millions
Loans
Commitments
Total
Credit Rating Equivalent
As of December 2015
Investment-grade $19,459 $64,898 $ 84,357
Non-investment-grade
24,241
29,021
53,262
Total
$43,700
$93,919
$137,619
As of December 2014
Investment-grade $ 8,090 48,112 $ 56,202
Non-investment-grade
21,076
18,106
39,182
Total
$29,166
$66,218
$ 95,384
Regulatory Risk Rating
As of December 2015
Non-criticized/pass $40,967 $92,021 $132,988
Criticized
2,733
1,898
4,631
Total
$43,700
$93,919
$137,619
As of December 2014
Non-criticized/pass $27,538 $65,141 $ 92,679
Criticized
1,628
1,077
2,705
Total
$29,166
$66,218
$ 95,384
Allowance for Losses on Loans and Lending
Commitments The firm’s allowance for loan losses is
comprised of specific loan level reserves, a portfolio level
reserve and reserves on PCI loans. Reserves on PCI loans are
recorded when it is determined that the expected cash flows, which
are reassessed on a quarterly basis, will be lower than those used
to establish the current effective yield for such loans or pools of
loans. If the expected cash flows are determined to be
significantly higher than those used to establish the current
effective yield, such increases are initially recognized as a
reduction to any previously recorded allowances for loan losses and
any remaining increases are recognized as interest income
prospectively over the life of the loan or pools of loans as an
increase to the effective yield. Reserves on other loans receivable are comprised of
specific loan level reserves and portfolio level reserves. Specific
loan level reserves are determined on loans that exhibit credit
quality weakness and are therefore individually evaluated for
impairment. Portfolio level reserves are determined on loans not
deemed impaired by aggregating groups of loans with similar risk
characteristics and estimating the probable loss inherent in the
portfolio. As of December 2015 and December 2014,
substantially all of the firm’s other loans receivable were
evaluated for impairment at the portfolio level. The allowance for loan losses is determined using
various inputs, including industry default and loss data, current
macroeconomic indicators, borrower’s capacity to meet its
financial obligations, borrower’s country of risk, loan
seniority and collateral type. Management’s estimate of loan
losses entails judgment about loan collectability at the reporting
dates, and there are uncertainties inherent in those judgments.
While management uses the best information available to determine
this estimate, future adjustments to the allowance may be necessary
based on, among other things, changes in the economic environment
or variances between actual results and the original assumptions
used. Loans are charged off against the allowance for loan losses
when deemed to be uncollectible.
The firm also records an allowance for losses on
lending commitments that are held for investment and accounted for
on an accrual basis. Such allowance is determined using the same
methodology as the allowance for loan losses, while also taking
into consideration the probability of drawdowns or funding, and is
included in “Other liabilities and accrued expenses” in
the consolidated statements of financial condition. As of
December 2015 and December 2014, substantially all of
such lending commitments were evaluated for impairment at the
portfolio level. The table below presents changes in the allowance
for loan losses and the allowance for losses on lending
commitments.
$
in millions
Year Ended December
2015
2014
Allowance for loan losses
Balance, beginning of period $228 $139
Charge-offs (1 ) (3 )
Provision for loan losses
187
92
Balance, end of period
$414
$228
Allowance for losses on lending commitments
Balance, beginning of period $ 86 $ 57
Provision for losses on lending commitments
102
29
Balance, end of period
$188
$ 86 The provision for losses on loans and lending
commitments is included in “Other principal
transactions” in the consolidated statements of earnings. As
of December 2015 and December 2014, substantially all of
the allowance for loan losses and allowance for losses on lending
commitments were related to corporate loans and corporate lending
commitments and were primarily determined at the portfolio level.
The firm did not have any allowance for losses on PCI loans as of
December 2015 and did not have any PCI loans as of
December 2014.</t>
  </si>
  <si>
    <t>Collateralized Agreements and Financings</t>
  </si>
  <si>
    <t>Collateralized Agreements and Financings
Collateralized agreements are securities purchased
under agreements to resell (resale agreements) and securities
borrowed. Collateralized financings are securities sold under
agreements to repurchase (repurchase agreements), securities loaned
and other secured financings. The firm enters into these
transactions in order to, among other things, facilitate client
activities, invest excess cash, acquire securities to cover short
positions and finance certain firm activities. Collateralized agreements and financings are
presented on a net-by-counterparty basis when a legal right of
setoff exists. Interest on collateralized agreements and
collateralized financings is recognized over the life of the
transaction and included in “Interest income” and
“Interest expense,” respectively. See Note 23 for
further information about interest income and interest expense. The table below presents the carrying value of
resale and repurchase agreements and securities borrowed and loaned
transactions.
As of December
$
in millions
2015
2014
Securities purchased under agreements to resell 1 $120,905 $127,938
Securities borrowed 2 172,099 160,722
Securities sold under agreements to repurchase 1 86,069 88,215
Securities loaned 2
3,614
5,570
1.
Substantially all resale agreements and all repurchase agreements
are carried at fair value under the fair value option. See
Note 8 for further information about the valuation techniques
and significant inputs used to determine fair value.
2.
As of
December 2015 and December 2014, $69.80 billion and
$66.77 billion of securities borrowed, and $466 million
and $765 million of securities loaned were at fair value,
respectively.
Resale and Repurchase Agreements A resale agreement is a transaction in which the
firm purchases financial instruments from a seller, typically in
exchange for cash, and simultaneously enters into an agreement to
resell the same or substantially the same financial instruments to
the seller at a stated price plus accrued interest at a future
date. A repurchase agreement is a transaction in which
the firm sells financial instruments to a buyer, typically in
exchange for cash, and simultaneously enters into an agreement to
repurchase the same or substantially the same financial instruments
from the buyer at a stated price plus accrued interest at a future
date. The financial instruments purchased or sold in
resale and repurchase agreements typically include U.S. government
and federal agency, and investment-grade sovereign obligations. The firm receives financial instruments purchased
under resale agreements and makes delivery of financial instruments
sold under repurchase agreements. To mitigate credit exposure, the
firm monitors the market value of these financial instruments on a
daily basis, and delivers or obtains additional collateral due to
changes in the market value of the financial instruments, as
appropriate. For resale agreements, the firm typically requires
collateral with a fair value approximately equal to the carrying
value of the relevant assets in the consolidated statements of
financial condition. Even though repurchase and resale agreements
(including “repos- and reverses-to-maturity”) involve
the legal transfer of ownership of financial instruments, they are
accounted for as financing arrangements because they require the
financial instruments to be repurchased or resold at the maturity
of the agreement. A repo-to-maturity is a transaction in which the
firm transfers a security under an agreement to repurchase the
security where the maturity date of the repurchase agreement
matches the maturity date of the underlying security. Prior to
January 2015, repos-to-maturity were accounted for as sales.
The firm had no repos-to-maturity as of December 2015 and
December 2014. See Note 3 for information about changes
to the accounting for repos-to-maturity which became effective in
January 2015.
Securities Borrowed and Loaned Transactions In a securities borrowed transaction, the firm
borrows securities from a counterparty in exchange for cash or
securities. When the firm returns the securities, the counterparty
returns the cash or securities. Interest is generally paid
periodically over the life of the transaction. In a securities loaned transaction, the firm lends
securities to a counterparty in exchange for cash or securities.
When the counterparty returns the securities, the firm returns the
cash or securities posted as collateral. Interest is generally paid
periodically over the life of the transaction. The firm receives securities borrowed and makes
delivery of securities loaned. To mitigate credit exposure, the
firm monitors the market value of these securities on a daily
basis, and delivers or obtains additional collateral due to changes
in the market value of the securities, as appropriate. For
securities borrowed transactions, the firm typically requires
collateral with a fair value approximately equal to the carrying
value of the securities borrowed transaction. Securities borrowed and loaned within Fixed Income,
Currency and Commodities Client Execution are recorded at fair
value under the fair value option. See Note 8 for further
information about securities borrowed and loaned accounted for at
fair value. Securities borrowed and loaned within Securities
Services are recorded based on the amount of cash collateral
advanced or received plus accrued interest. As these arrangements
generally can be terminated on demand, they exhibit little, if any,
sensitivity to changes in interest rates. Therefore, the carrying
value of such arrangements approximates fair value. While these
arrangements are carried at amounts that approximate fair value,
they are not accounted for at fair value under the fair value
option or at fair value in accordance with other U.S. GAAP and
therefore are not included in the firm’s fair value hierarchy
in Notes 6 through 8. Had these arrangements been included in
the firm’s fair value hierarchy, they would have been
classified in level 2 as of December 2015 and
December 2014.
Offsetting Arrangements The tables below present the gross and net resale
and repurchase agreements and securities borrowed and loaned
transactions, and the related amount of counterparty netting
included in the consolidated statements of financial condition. The
tables below also present the amounts not offset in the
consolidated statements of financial condition, including
counterparty netting that does not meet the criteria for netting
under U.S. GAAP and the fair value of cash or securities collateral
received or posted subject to enforceable credit support
agreements.
As of December 2015
Assets
Liabilities
$
in millions
Resale
Securities
Repurchase agreements
Securities loaned
Amounts included in the consolidated statements
of financial condition
Gross carrying value $ $ $114,960 $
Counterparty netting
(28,891 )
(2,565 )
(28,891)
(2,565)
Total
134,308 1
177,638 1
86,069
3,614
Amounts not offset in the consolidated
statements of financial condition
Counterparty netting (4,979 ) (1,732 ) (4,979) (1,732)
Collateral
(125,561 )
(167,061 )
(78,958)
(1,721)
Total
$
$
$ 2,132
$
As of December 2014
Assets
Liabilities
$
in millions
Resale
Securities
Repurchase agreements
Securities loaned
Amounts included in the consolidated statements of
financial condition
Gross carrying value $ $ $114,879 $
Counterparty netting
(26,664 )
(3,580 )
(26,664)
(3,580)
Total
133,980 1
167,804 1
88,215
5,570
Amounts not offset in the consolidated statements of
financial condition
Counterparty netting (3,834 ) (641 ) (3,834) (641)
Collateral
(124,528 )
(154,058 )
(78,457)
(4,882)
Total
$
$
$ 5,924
$
1.
As of
December 2015 and December 2014, the firm had
$13.40 billion and $6.04 billion, respectively, of
securities received under resale agreements, and $5.54 billion
and $7.08 billion, respectively, of securities borrowed
transactions that were segregated to satisfy certain regulatory
requirements. These securities are included in “Cash and
securities segregated for regulatory and other purposes.”
In the tables above:
•
Substantially all of the gross carrying values of these
arrangements are subject to enforceable netting agreements.
•
Where the firm has received or posted collateral under
credit support agreements, but has not yet determined such
agreements are enforceable, the related collateral has not been
netted. Gross Carrying Value of Repurchase Agreements
and Securities Loaned The tables below present the gross carrying value
of repurchase agreements and securities loaned by class of
collateral pledged.
As of December 2015
$
in millions
Repurchase
Securities loaned
Commercial paper, certificates of deposit, time deposits and other
money market instruments
$ $
U.S. government and federal agency obligations 54,856 101
Non-U.S. government and agency obligations 31,547 2,465
Securities backed by commercial real estate 269
—
Securities backed by residential real estate 2,059
—
Corporate debt securities 6,877 30
State and municipal obligations 609
—
Other debt obligations 101
—
Equities and convertible debentures
17,836
3,583
Total
$114,960
$6,179
As of December 2014
$
in millions
Repurchase
Securities loaned
Commercial paper, certificates of deposit, time deposits and other
money market instruments
$ 900
$
U.S. government and federal agency obligations 56,788 123
Non-U.S. government and agency obligations 27,169 3,463
Securities backed by commercial real estate 419 —
Securities backed by residential real estate 1,574 —
Corporate debt securities 8,028 26
State and municipal obligations 984 —
Other debt obligations 562 —
Equities and convertible debentures
18,455
5,538
Total
$114,879
$9,150
The table below presents the gross carrying value
of repurchase agreements and securities loaned by maturity
date.
As of December 2015
$ in millions
Repurchase
Securities
No stated maturity and overnight $ 30,901 $4,275
2 - 30 days 35,686 1,437
31 - 90 days 16,035
—
91 days - 1 year 25,691 467
Greater than 1 year
6,647
—
Total
$114,960
$6,179 In the table above:
•
Repurchase agreements and securities loaned that are
repayable prior to maturity at the option of the firm are reflected
at their contractual maturity dates.
•
Repurchase agreements and securities loaned that are
redeemable prior to maturity at the option of the holders are
reflected at the earliest dates such options become
exercisable.
Other Secured Financings In addition to repurchase agreements and securities
loaned transactions, the firm funds certain assets through the use
of other secured financings and pledges financial instruments and
other assets as collateral in these transactions. These other
secured financings consist of:
•
Liabilities of consolidated VIEs;
•
Transfers of assets accounted for as financings rather
than sales (primarily collateralized central bank financings,
pledged commodities, bank loans and mortgage whole loans); and
•
Other structured financing arrangements. Other secured financings include arrangements that
are nonrecourse. As of December 2015 and December 2014,
nonrecourse other secured financings were $2.20 billion and
$1.94 billion, respectively. The firm has elected to apply the fair value option
to substantially all other secured financings because the use of
fair value eliminates non-economic volatility in earnings that
would arise from using different measurement attributes. See
Note 8 for further information about other secured financings
that are accounted for at fair value.
Other secured financings that are not recorded at
fair value are recorded based on the amount of cash received plus
accrued interest, which generally approximates fair value. While
these financings are carried at amounts that approximate fair
value, they are not accounted for at fair value under the fair
value option or at fair value in accordance with other U.S. GAAP
and therefore are not included in the firm’s fair value
hierarchy in Notes 6 through 8. Had these financings been
included in the firm’s fair value hierarchy, they would have
been primarily classified in level 2 as of December 2015
and December 2014. The tables below present information about other
secured financings.
As of December 2015
$
in millions
U.S.
Non-U.S.
Total
Other secured financings (short-term):
At fair value $ 7,952 $ 5,448 $13,400
At amortized cost 514 319 833
Weighted average interest rates 2.93% 3.83%
Other secured financings (long-term):
At fair value 6,702 3,105 9,807
At amortized cost 370 343 713
Weighted average interest rates
2.87%
1.54%
Total 1
$15,538
$ 9,215
$24,753
Amount of other secured financings collateralized by:
Financial instruments 2 $14,862 $ 8,872 $23,734
Other assets
676
343
1,019
As of December 2014
$
in millions
U.S.
Non-U.S.
Total
Other secured financings (short-term):
At fair value $ 7,887 $ 7,668 $15,555
At amortized cost 5 — 5
Weighted average interest rates 4.33% —%
Other secured financings (long-term):
At fair value 3,290 2,605 5,895
At amortized cost 580 774 1,354
Weighted average interest rates
2.69%
2.31%
Total 1
$11,762
$11,047
$22,809
Amount of other secured financings collateralized by:
Financial instruments 2 $11,460 $10,483 $21,943
Other assets
302
564
866
1.
Includes $334 million and $974 million related to
transfers of financial assets accounted for as financings rather
than sales as of December 2015 and December 2014,
respectively. Such financings were collateralized by financial
assets included in “Financial instruments owned, at fair
value” of $336 million and $995 million as of
December 2015 and December 2014, respectively.
2.
Includes $14.98 billion and $10.24 billion of other
secured financings collateralized by financial instruments owned,
at fair value as of December 2015 and December 2014,
respectively, and includes $8.76 billion and
$11.70 billion of other secured financings collateralized by
financial instruments received as collateral and repledged as of
December 2015 and December 2014, respectively.
In the tables above:
•
Short-term secured financings include financings maturing
within one year of the financial statement date and financings that
are redeemable within one year of the financial statement date at
the option of the holder.
•
Weighted average interest rates exclude secured
financings at fair value and include the effect of hedging
activities. See Note 7 for further information about hedging
activities. The table below presents other secured financings
by maturity date.
$
in millions
As of
Other secured financings (short-term) $14,233
Other secured financings (long-term):
2017 5,651
2018 2,814
2019 482
2020 953
2021 - thereafter
620
Total other secured financings (long-term)
10,520
Total other secured financings
$24,753 In the table above:
•
Long-term secured financings that are repayable prior to
maturity at the option of the firm are reflected at their
contractual maturity dates.
•
Long-term secured financings that are redeemable prior to
maturity at the option of the holders are reflected at the earliest
dates such options become exercisable.
Collateral Received and Pledged The firm receives cash and securities (e.g., U.S.
government and federal agency, other sovereign and corporate
obligations, as well as equities and convertible debentures) as
collateral, primarily in connection with resale agreements,
securities borrowed, derivative transactions and customer margin
loans. The firm obtains cash and securities as collateral on an
upfront or contingent basis for derivative instruments and
collateralized agreements to reduce its credit exposure to
individual counterparties. In many cases, the firm is permitted to deliver or
repledge financial instruments received as collateral when entering
into repurchase agreements and securities loaned transactions,
primarily in connection with secured client financing activities.
The firm is also permitted to deliver or repledge these financial
instruments in connection with other secured financings,
collateralized derivative transactions and firm or customer
settlement requirements.
The firm also pledges certain financial instruments
owned, at fair value in connection with repurchase agreements,
securities loaned transactions and other secured financings, and
other assets (primarily real estate and cash) in connection with
other secured financings to counterparties who may or may not have
the right to deliver or repledge them. The table below presents financial instruments at
fair value received as collateral that were available to be
delivered or repledged and were delivered or repledged by the
firm.
As of December
$
in millions
2015
2014
Collateral available to be delivered or repledged 1 $636,684 $630,046
Collateral that was delivered or repledged
496,240
474,057
1.
As of
December 2015 and December 2014, amounts exclude
$13.40 billion and $6.04 billion, respectively, of
securities received under resale agreements, and $5.54 billion
and $7.08 billion, respectively, of securities borrowed
transactions that contractually had the right to be delivered or
repledged, but were segregated to satisfy certain regulatory
requirements. The table below presents information about assets
pledged.
As of December
$
in millions
2015
2014
Financial instruments owned, at fair value pledged to
counterparties that:
Had the right to deliver or repledge $ 54,426 $ 64,473
Did not have the right to deliver or repledge 63,880 68,027
Other assets pledged to counterparties that:
Did not have the right to deliver or repledge
1,841
1,304</t>
  </si>
  <si>
    <t>Securitization Activities</t>
  </si>
  <si>
    <t>Transfers and Servicing [Abstract]</t>
  </si>
  <si>
    <t>Securitization Activities The firm securitizes residential and commercial
mortgages, corporate bonds, loans and other types of financial
assets by selling these assets to securitization vehicles (e.g.,
trusts, corporate entities and limited liability companies) or
through a resecuritization. The firm acts as underwriter of the
beneficial interests that are sold to investors. The firm’s
residential mortgage securitizations are primarily in connection
with government agency securitizations.
Beneficial interests issued by securitization
entities are debt or equity securities that give the investors
rights to receive all or portions of specified cash inflows to a
securitization vehicle and include senior and subordinated
interests in principal, interest and/or other cash inflows. The
proceeds from the sale of beneficial interests are used to pay the
transferor for the financial assets sold to the securitization
vehicle or to purchase securities which serve as collateral. The firm accounts for a securitization as a sale
when it has relinquished control over the transferred assets. Prior
to securitization, the firm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 For transfers of assets that are not accounted for
as sales, the assets remain in “Financial instruments owned,
at fair value” and the transfer is accounted for as a
collateralized financing, with the related interest expense
recognized over the life of the transaction. See Notes 10 and
23 for further information about collateralized financings and
interest expense, respectively. The firm generally receives cash in exchange for
the transferred assets but may also have continuing involvement
with transferred assets, including ownership of beneficial
interests in securitized financial assets, primarily in the form of
senior or subordinated securities. The firm may also purchase
senior or subordinated securities issued by securitization vehicles
(which are typically VIEs) in connection with secondary
market-making activities. The primary risks included in beneficial interests
and other interests from the firm’s continuing involvement
with securitization vehicles are the performance of the underlying
collateral, the position of the firm’s investment in the
capital structure of the securitization vehicle and the market
yield for the security. Substantially all of these interests are
accounted for at fair value, are included in “Financial
instruments owned, at fair value” and are classified in
level 2 of the fair value hierarchy. See Notes 5 through
8 for further information about fair value measurements.
The table below presents the amount of financial
assets securitized and the cash flows received on retained
interests in securitization entities in which the firm had
continuing involvement.
Year Ended December
$
in millions
2015
2014
2013
Residential mortgages $10,479 $19,099 $29,772
Commercial mortgages 6,043 2,810 6,086
Other financial assets
—
1,009
—
Total
$16,522
$22,918
$35,858
Cash flows on retained interests
$ 174
$ 215
$ 249 The tables below present the firm’s
continuing involvement in nonconsolidated securitization entities
to which the firm sold assets, as well as the total outstanding
principal amount of transferred assets in which the firm has
continuing involvement.
As of December 2015
$
in millions
Outstanding
Fair Value of
Fair Value of
U.S. government $39,088
$ 846
$ 20
Other residential 2,195 154 17
Other commercial 6,842 115 28
CDOs, CLOs and other
2,732
44
7
Total
$50,857
$1,159
$ 72
As of December 2014
$
in millions
Outstanding
Fair Value of
Fair Value of
U.S. government $56,792 $2,140
$
Other residential 2,273 144 5
Other commercial 3,313 86 45
CDOs, CLOs and other
4,299
59
17
Total
$66,677
$2,429
$ 67
In the tables above:
•
The outstanding principal amount is presented for the
purpose of providing information about the size of the
securitization entities in which the firm has continuing
involvement and is not representative of the firm’s risk of
loss.
•
For retained or purchased interests, the firm’s
risk of loss is limited to the fair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fair value of retained interests as of
December 2015 relate to securitizations during 2012 and
thereafter, and substantially all of the total outstanding
principal amount and total fair value of retained interests as of
December 2014 relate to securitizations during 2011 and
thereafter. In addition to the interests in the tables above,
the firm had other continuing involvement in the form of derivative
transactions and commitments with certain nonconsolidated VIEs. The
carrying value of these derivatives and commitments was a net asset
of $92 million and $115 million as of December 2015
and December 2014, respectively. The notional amounts of these
derivatives and commitments are included in maximum exposure to
loss in the nonconsolidated VIE table in Note 12.
The table below presents the weighted average key
economic assumptions used in measuring the fair value of
mortgage-backed retained interests and the sensitivity of this fair
value to immediate adverse changes of 10% and 20% in those
assumptions.
As of December
$
in millions
2015
2014
Fair value of retained interests $ 1,115 $
Weighted average life (years) 7.5 7.6
Constant prepayment rate 10.4% 13.2%
Impact of 10% adverse change
$ )
$ )
Impact of 20% adverse change (43 ) (66 )
Discount rate 5.5% 4.1%
Impact of 10% adverse change
$ )
$ )
Impact of 20% adverse change
(55 )
(97 )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
The discount rate for retained interests that relate to
U.S. government agency-issued collateralized mortgage obligations
does not include any credit loss.
•
Expected credit loss assumptions are reflected in the
discount rate for the remainder of retained interests. The firm has other retained interests not reflected
in the table above with a fair value of $44 million and a
weighted average life of 3.5 years as of December 2015,
and a fair value of $59 million and a weighted average life of
3.6 years as of December 2014. Due to the nature and
current fair value of certain of these retained interests, the
weighted average assumptions for constant prepayment and discount
rates and the related sensitivity to adverse changes are not
meaningful as of December 2015 and December 2014. The
firm’s maximum exposure to adverse changes in the value of
these interests is the carrying value of $44 million and
$59 million as of December 2015 and December 2014,
respectively.</t>
  </si>
  <si>
    <t>Variable Interest Entities</t>
  </si>
  <si>
    <t>Variable Interest Entities VIEs generally finance the purchase of assets by
issuing debt and equity securities that are either collateralized
by or indexed to the assets held by the VIE. The debt and equity
securities issued by a VIE may include tranches of varying levels
of subordination. The firm’s involvement with VIEs includes
securitization of financial assets, as described in Note 11,
and investments in and loans to other types of VIEs, as described
below. See Note 11 for additional information about
securitization activities, including the definition of beneficial
interests. See Note 3 for the firm’s consolidation
policies, including the definition of a VIE. The firm is principally involved with VIEs through
the following business activities: Mortgage-Backed
VIEs and Corporate CDO and CLO VIEs. The firm sells residential and
commercial mortgage loans and securities to mortgage-backed VIEs
and corporate bonds and loans to corporate CDO and CLO VIEs and may
retain beneficial interests in the assets sold to these VIEs. The
firm purchases and sells beneficial interests issued by
mortgage-backed and corporate CDO and CLO VIEs in connection with
market-making activities. In addition, the firm may enter into
derivatives with certain of these VIEs, primarily interest rate
swaps, which are typically not variable interests. The firm
generally enters into derivatives with other counterparties to
mitigate its risk from derivatives with these VIEs. Certain mortgage-backed and corporate CDO and CLO
VIEs, usually referred to as synthetic CDOs or credit-linked note
VIEs, synthetically create the exposure for the beneficial
interests they issue by entering into credit derivatives, rather
than purchasing the underlying assets. These credit derivatives may
reference a single asset, an index, or a portfolio/basket of assets
or indices. See Note 7 for further information about credit
derivatives. These VIEs use the funds from the sale of beneficial
interests and the premiums received from credit derivative
counterparties to purchase securities which serve to collateralize
the beneficial interest holders and/or the credit derivative
counterparty. These VIEs may enter into other derivatives,
primarily interest rate swaps, which are typically not variable
interests. The firm may be a counterparty to derivatives with these
VIEs and generally enters into derivatives with other
counterparties to mitigate its risk.
Real Estate,
Credit-Related and Other Investing VIEs. The firm purchases equity and debt
securities issued by and makes loans to VIEs that hold real estate,
performing and nonperforming debt, distressed loans and equity
securities. The firm typically does not sell assets to, or enter
into derivatives with, these VIEs. Other
Asset-Backed VIEs. The firm structures VIEs that issue
notes to clients, and purchases and sells beneficial interests
issued by other asset-backed VIEs in connection with market-making
activities. In addition, the firm may enter into derivatives with
certain other asset-backed VIEs, primarily total return swaps on
the collateral assets held by these VIEs under which the firm pays
the VIE the return due to the note holders and receives the return
on the collateral assets owned by the VIE. The firm generally can
be removed as the total return swap counterparty. The firm
generally enters into derivatives with other counterparties to
mitigate its risk from derivatives with these VIEs. The firm
typically does not sell assets to the other asset-backed VIEs it
structures. Principal-Protected Note VIEs. The firm structures VIEs
that issue principal-protected notes to clients. These VIEs own
portfolios of assets, principally with exposure to hedge funds.
Substantially all of the principal protection on the notes issued
by these VIEs is provided by the asset portfolio rebalancing that
is required under the terms of the notes. The firm enters into
total return swaps with these VIEs under which the firm pays the
VIE the return due to the principal-protected note holders and
receives the return on the assets owned by the VIE. The firm may
enter into derivatives with other counterparties to mitigate the
risk it has from the derivatives it enters into with these VIEs.
The firm also obtains funding through these VIEs. Other
VIEs. Other
primarily includes nonconsolidated power-related and investment
fund VIEs. The firm purchases debt and equity securities issued by
VIEs that hold power-related assets, and may provide commitments to
these VIEs. The firm also makes equity investments in certain of
the investment fund VIEs it manages, and is entitled to receive
fees from these VIEs. The firm typically does not sell assets to,
or enter into derivatives with, these VIEs.
VIE Consolidation Analysis A variable interest in a VIE is an investment
(e.g., debt or equity securities) or other interest (e.g.,
derivatives or loans and lending commitments) in a VIE that will
absorb portions of the VIE’s expected losses and/or receive
portions of the VIE’s expected residual returns. The firm’s variable interests in VIEs include
senior and subordinated debt in residential and commercial
mortgage-backed and other asset-backed securitization entities,
CDOs and CLOs; loans and lending commitments; limited and general
partnership interests; preferred and common equity; derivatives
that may include foreign currency, equity and/or credit risk;
guarantees; and certain of the fees the firm receives from
investment funds. Certain interest rate, foreign currency and
credit derivatives the firm enters into with VIEs are not variable
interests because they create rather than absorb risk.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initial evaluation of
whether an entity is a VIE when certain reconsideration events
occur. The firm reassesses its determination of whether it is the
primary beneficiary of a VIE on an ongoing basis based on current
facts and circumstances.
Nonconsolidated VIEs The table below presents information about
nonconsolidated VIEs in which the firm holds variable
interests.
Nonconsolidated VIEs as of December
$
in millions
2015
2014
Mortgage-backed 1
Assets in VIEs $62,672 $ 78,107
Carrying value of variable interests - assets 2,439 4,348
Maximum Exposure to Loss
Retained interests 1,115 2,370
Purchased interests 1,324 1,978
Commitments and guarantees 40 —
Derivatives
222
392
Total maximum exposure to loss
2,701
4,740
Corporate CDOs and CLOs
Assets in VIEs 6,493 8,317
Carrying value of variable interests - assets 624 463
Carrying value of variable interests - liabilities 29 3
Maximum Exposure to Loss
Retained interests 3 4
Purchased interests 106 184
Commitments and guarantees 647 —
Derivatives 2,633 2,053
Loans and investments
265
—
Total maximum exposure to loss
3,654
2,241
Real estate, credit-related and other investing
Assets in VIEs 9,793 8,720
Carrying value of variable interests - assets 3,557 3,051
Carrying value of variable interests - liabilities 3 3
Maximum Exposure to Loss
Commitments and guarantees 570 604
Loans and investments
3,557
3,051
Total maximum exposure to loss
4,127
3,655
Other asset-backed
Assets in VIEs 7,026 8,253
Carrying value of variable interests - assets 265 509
Carrying value of variable interests - liabilities 145 16
Maximum Exposure to Loss
Retained interests 41 55
Purchased interests 98 322
Commitments and guarantees 500 213
Derivatives
4,075
3,221
Total maximum exposure to loss
4,714
3,811
Other
Assets in VIEs 4,161 5,677
Carrying value of variable interests - assets 286 290
Maximum Exposure to Loss
Commitments and guarantees 263 307
Derivatives 6 88
Loans and investments
286
290
Total maximum exposure to loss
555
685
Total nonconsolidated VIEs
Assets in VIEs 90,145 109,074
Carrying value of variable interests - assets 7,171 8,661
Carrying value of variable interests - liabilities 177 22
Maximum Exposure to Loss
Retained interests 1,159 2,429
Purchased interests 1,528 2,484
Commitments and guarantees 2 2,020 1,124
Derivatives 2 6,936 5,754
Loans and investments
4,108
3,341
Total maximum exposure to loss
$15,751
$ 15,132
1.
Assets in VIEs and maximum exposure to loss include
$4.08 billion and $502 million, respectively, as of
December 2015, and $3.57 billion and $662 million,
respectively, as of December 2014, related to CDOs backed by
mortgage obligations.
2.
Includes $1.52 billion and $1.64 billion as of
December 2015 and December 2014, respectively, related to
commitments and derivative transactions with VIEs to which the firm
transferred assets.
The firm’s exposure to the obligations of
VIEs is generally limited to its interests in these entities. In
certain instances, the firm provides guarantees, including
derivative guarantees, to VIEs or holders of variable interests in
VIEs. In the table above, nonconsolidated VIEs are
aggregated based on principal business activity. The nature of the
firm’s variable interests can take different forms, as
described in the rows under maximum exposure to loss. In the table
above:
•
The maximum exposure to loss excludes the benefit of
offsetting financial instruments that are held to mitigate the
risks associated with these variable interests.
•
For retained and purchased interests, and loans and
investments, the maximum exposure to loss is the carrying value of
these interests.
•
For commitments and guarantees, and derivatives, the
maximum exposure to loss is the notional amount, which does not
represent anticipated losses and also has not been reduced by
unrealized losses already recorded. As a result, the maximum
exposure to loss exceeds liabilities recorded for commitments and
guarantees, and derivatives provided to VIEs. The carrying values of the firm’s variable
interests in nonconsolidated VIEs are included in the consolidated
statement of financial condition as follows:
•
Substantially all assets held by the firm related to
mortgage-backed and corporate CDO and CLO VIEs are included in
“Financial instruments owned, at fair value.”
Substantially all liabilities held by the firm related to corporate
CDO and CLO VIEs are included in “Financial instruments sold,
but not yet purchased, at fair value;”
•
Substantially all assets held by the firm related to
other asset-backed VIEs are included in “Financial
instruments owned, at fair value” and “Loans
Receivable.” Substantially all liabilities held by the firm
related to other asset-backed VIEs are included in “Financial
instruments sold, but not yet purchased, at fair value;”
•
Substantially all assets held by the firm related to real
estate, credit-related and other investing VIEs are included in
“Financial instruments owned, at fair value,”
“Loans receivable,” and “Other assets.”
Substantially all liabilities held by the firm related to real
estate, credit-related and other investing VIEs are included in
“Other liabilities and accrued expenses” and
“Financial Instruments sold, but not yet purchased, at fair
value;” and
•
Substantially all assets held by the firm related to
other VIEs are included in “Financial instruments owned, at
fair value.”
Consolidated VIEs The table below presents the carrying amount and
classification of assets and liabilities in consolidated VIEs,
excluding the benefit of offsetting financial instruments that are
held to mitigate the risks associated with the firm’s
variable interests.
Consolidated VIEs as of December
$
in millions
2015
2014
Real estate, credit-related and other investing
Assets
Cash and cash equivalents
$ 374 $ 218
Cash and securities segregated for regulatory and other
purposes 49 19
Receivables from brokers, dealers and clearing organizations 1 —
Loans receivable 1,534 589
Financial instruments owned, at fair value 1,585 2,608
Other assets
456
349
Total
3,999
3,783
Liabilities
Other secured financings 332 419
Payables to customers and counterparties 2 —
Financial instruments sold, but not yet purchased, at fair
value 16 10
Unsecured long-term borrowings
— 12
Other liabilities and accrued expenses
556
906
Total
906
1,347
CDOs, mortgage-backed and other asset-backed
Assets
Financial instruments owned, at fair value 572 121
Other assets
15
—
Total
587
121
Liabilities
Other secured financings 113 99
Payables to customers and counterparties 432 —
Financial instruments sold, but not yet purchased, at fair
value
—
8
Total
545
107
Principal-protected notes
Assets
Cash and securities segregated for regulatory and other
purposes
— 31
Financial instruments owned, at fair value
126
276
Total
126
307
Liabilities
Other secured financings 413 439
Unsecured short-term borrowings, including the current portion of
unsecured long-term borrowings 416 1,090
Unsecured long-term borrowings
312
103
Total
1,141
1,632
Total consolidated VIEs
Assets
Cash and cash equivalents 374 218
Cash and securities segregated for regulatory and other
purposes 49 50
Receivables from brokers, dealers and clearing organizations 1 —
Loans receivable 1,534 589
Financial instruments owned, at fair value 2,283 3,005
Other assets
471
349
Total
4,712
4,211
Liabilities
Other secured financings 858 957
Payables to customers and counterparties 434 —
Financial instruments sold, but not yet purchased, at fair
value 16 18
Unsecured short-term borrowings, including the current portion of
unsecured long-term borrowings 416 1,090
Unsecured long-term borrowings 312 115
Other liabilities and accrued expenses
556
906
Total
$2,592
$3,086
In the table above:
•
Consolidated VIEs are aggregated based on principal
business activity and their assets and liabilities are presented
net of intercompany eliminations. The majority of the assets in
principal-protected notes VIEs are intercompany and are eliminated
in consolidation.
•
VIEs in which the firm holds a majority voting interest
are excluded if (i) the VIE meets the definition of a business
and (ii) the VIE’s assets can be used for purposes other
than the settlement of its obligations.
•
Substantially all the assets can only be used to settle
obligations of the VIE. The liabilities of real estate,
credit-related and other investing VIEs, and CDOs, mortgage-backed
and other asset-backed VIEs do not have recourse to the general
credit of the firm.</t>
  </si>
  <si>
    <t>Other Assets</t>
  </si>
  <si>
    <t>Deferred Costs, Capitalized, Prepaid, and Other Assets Disclosure [Abstract]</t>
  </si>
  <si>
    <t>Other Assets Other assets are generally less liquid,
non-financial assets. The table below presents other assets by
type.
As of December
$
in millions
2015
2014
Property, leasehold improvements and equipment $ 9,956 $ 9,344
Goodwill and identifiable intangible assets 4,148 4,160
Income tax-related assets 5,548 5,181
Equity-method investments 1 258 360
Miscellaneous receivables and other 2
5,308 3
3,156
Total
$25,218
$22,201
1.
Excludes investments accounted for at fair value under the fair
value option where the firm would otherwise apply the equity method
of accounting of $6.59 billion and $6.62 billion as of
December 2015 and December 2014, respectively, all of
which are included in “Financial instruments owned, at fair
value.” The firm has generally elected the fair value option
for such investments acquired after the fair value option became
available.
2.
Includes $581 million and $461 million of investments in
qualified affordable housing projects as of December 2015 and
December 2014, respectively.
3.
Includes $1.96 billion of assets classified as held for sale
related to certain of the firm’s consolidated investments in
Europe.
Assets Held for Sale In the fourth quarter of 2015, the firm classified
certain consolidated investments in Europe within its
Investing &amp; Lending segment as held for sale. As of
December 2015, assets and liabilities related to these
investments were included in “Other assets” and
“Other liabilities and accrued expenses,” respectively.
Assets related to these investments were $1.96 billion as of
December 2015 and substantially all consisted of
“Property, leasehold improvements and equipment.”
Liabilities related to these investments were $783 million as
of December 2015 and substantially all consisted of
“Other secured financings” carried at fair value under
the fair value option.
Property, Leasehold Improvements and Equipment Property, leasehold improvements and equipment in
the table above is net of accumulated depreciation and amortization
of $7.77 billion and $8.98 billion as of
December 2015 and December 2014, respectively. Property,
leasehold improvements and equipment included $5.93 billion
and $5.81 billion as of December 2015 and
December 2014, respectively, related to property, leasehold
improvements and equipment that the firm uses in connection with
its operations. The remainder is held by investment entities,
including VIEs, consolidated by the firm. Substantially all
property and equipment is depreciated on a straight-line basis over
the useful life of the asset. Leasehold improvements are amortized
on a straight-line basis over the useful life of the improvement or
the term of the lease, whichever is shorter. Certain costs of
software developed or obtained for internal use are capitalized and
amortized on a straight-line basis over the useful life of the
software.
Goodwill and Identifiable Intangible Assets The tables below present the carrying values of
goodwill and identifiable intangible assets.
Goodwill as of December
$
in millions
2015
2014
Investment Banking:
Financial Advisory
$ 98
$ 98
Underwriting 183 183
Institutional Client Services:
Fixed Income, Currency and 269 269
Equities Client Execution 2,402 2,403
Securities Services 105 105
Investing &amp; Lending 2 —
Investment Management
598
587
Total
$3,657
$3,645
Identifiable Intangible Assets as of December
$
in millions
2015
2014
Institutional Client Services:
Fixed Income, Currency and $ 92 $138
Equities Client Execution 193 246
Investing &amp; Lending 75 18
Investment Management
131
113
Total
$491
$515 Goodwill. Goodwill is the cost of acquired
companies in excess of the fair value of net assets, including
identifiable intangible assets, at the acquisition date. Goodwill is assessed for impairment annually in the
fourth quarter or more frequently if events occur or circumstances
change that indicate an impairment may exist. When assessing
goodwill for impairment, first, qualitative factors are assessed to
determine whether it is more likely than not that the fair value of
a reporting unit is less than its carrying amount. If the results
of the qualitative assessment are not conclusive, a quantitative
goodwill test is performed. The quantitative goodwill test consists
of two steps:
•
The first step compares the estimated fair value of each
reporting unit with its estimated net book value (including
goodwill and identifiable intangible assets). If the reporting
unit’s estimated fair value exceeds its estimated net book
value, goodwill is not impaired.
•
If the estimated fair value of a reporting unit is less
than its estimated net book value, the second step of the goodwill
test is performed to measure the amount of impairment, if any. An
impairment is equal to the excess of the carrying amount of
goodwill over its fair value. Goodwill was tested for impairment, using a
quantitative test, during the fourth quarter of 2015. The estimated
fair value of each of the reporting units exceeded its respective
net book value. Accordingly, goodwill was not impaired and step two
of the quantitative goodwill test was not performed. To estimate the fair value of each reporting unit,
a relative value technique was used because the firm believes
market participants would use this technique to value the
firm’s reporting units. The relative value technique applies
observable price-to-earnings multiples or price-to-book multiples
and projected return on equity of comparable competitors to
reporting units’ net earnings or net book value. The net book
value of each reporting unit reflects an allocation of total
shareholders’ equity and represents the estimated amount of
total shareholders’ equity required to support the activities
of the reporting unit under currently applicable regulatory capital
requirements.
Identifiable
Intangible Assets. The table below presents the gross
carrying amount, accumulated amortization and net carrying amount
of identifiable intangible assets and their weighted average
remaining useful lives.
As of December
$
in millions
2015
Weighted Average (years)
2014
Customer lists
Gross carrying amount $ 1,072 $1,036
Accumulated amortization
(777 )
(715 )
Net carrying amount 295 6 321
Commodities-related
Gross carrying amount 185 216
Accumulated amortization
(94 )
(78 )
Net carrying amount 91 1 7 138
Other
Gross carrying amount 264 200
Accumulated amortization
(159 )
(144 )
Net carrying amount 105 2 6 56
Total
Gross carrying amount 1,521 1,452
Accumulated amortization
(1,030 )
(937 )
Net carrying amount
$ 491
6
$ 515
1.
Primarily includes commodities-related transportation rights.
2.
Primarily includes intangible assets related to acquired
leases. Substantially all of the firm’s identifiable
intangible assets are considered to have finite useful lives and
are amortized over their estimated useful lives using the
straight-line method or based on economic usage for certain
commodities-related intangibles. The tables below present details about amortization
of identifiable intangible assets.
Year Ended December
$
in millions
2015
2014
2013
Amortization
$132
$217
$205
$ in millions
Estimated future amortization
As of
2016 $130
2017 117
2018 100
2019 68
2020
21
Impairments The firm tests property, leasehold improvements and
equipment, identifiable intangible assets and other assets for
impairment whenever events or changes in circumstances suggest that
an asset’s or asset group’s carrying value may not be
fully recoverable. To the extent the carrying value of an asset
exceeds the projected undiscounted cash flows expected to result
from the use and eventual disposal of the asset or asset group, the
firm determines the asset is impaired and records an impairment
equal to the difference between the estimated fair value and the
carrying value of the asset or asset group. In addition, the firm
will recognize an impairment prior to the sale of an asset if the
carrying value of the asset exceeds its estimated fair value. During 2015, the firm recorded impairments of
$103 million, substantially all of which were attributable to
consolidated investments and included in the firm’s
Investing &amp; Lending segment. The impairments generally
reflected challenging market conditions for certain companies in
the energy industry resulting from continued low energy commodity
prices. These impairments consisted of $81 million related to
property, leasehold improvements and equipment, which was included
in “Depreciation and amortization,” and
$22 million related to other assets, which was included in
“Other Expenses.” During 2014, primarily as a result of deterioration
in market and operating conditions related to certain of the
firm’s consolidated investments and the firm’s
exchange-traded fund lead market maker (LMM) rights, the firm
determined that certain assets were impaired and recorded
impairments of $360 million, all of which were included in
“Depreciation and amortization.” These impairments
consisted of $268 million related to property, leasehold
improvements and equipment, substantially all of which was
attributable to a consolidated investment in Latin America,
$70 million related to identifiable intangible assets,
primarily attributable to the firm’s LMM rights, and
$22 million related to goodwill as a result of the sale of
Metro International Trade Services (Metro). The impairments related
to property, leasehold improvements and equipment and goodwill were
included within the firm’s Investing &amp; Lending
segment and the impairments related to identifiable intangible
assets were principally included within the firm’s
Institutional Client Services segment. The impairments represented the excess of the
carrying values of these assets over their estimated fair values,
substantially all of which are calculated using level 3
measurements. These fair values were calculated using a combination
of discounted cash flow analyses and relative value analyses,
including the estimated cash flows expected to result from the use
and eventual disposition of these assets.</t>
  </si>
  <si>
    <t>Deposits</t>
  </si>
  <si>
    <t>Banking and Thrift [Abstract]</t>
  </si>
  <si>
    <t>Note 14.
Deposits The table below presents deposits held in U.S. and
non-U.S. offices, substantially all of which were interest-bearing.
Substantially all U.S. deposits were held at Goldman Sachs Bank USA
(GS Bank USA) and substantially all non-U.S. deposits were held at
Goldman Sachs International Bank (GSIB).
As of December
$
in millions
2015
2014
U.S. offices $81,920 $69,142
Non-U.S. offices
15,599
13,738
Total
$97,519
$82,880 The table below presents maturities of time
deposits held in U.S. and non-U.S. offices.
As of December 2015
$
in millions
U.S.
Non-U.S.
Total
2016 $ 8,572 $8,692 $17,264
2017 6,213 119 6,332
2018 3,975 7 3,982
2019 3,931
— 3,931
2020 3,191
— 3,191
2021 - thereafter
8,196
116
8,312
Total
$34,078 1
$8,934 2
$43,012 3
1.
Includes $1.92 billion greater than $100,000, of which
$741 million matures within three months, $730 million
matures within three to six months, $326 million matures
within six to twelve months, and $127 million matures after
twelve months.
2.
Includes $6.98 billion greater than $100,000.
3.
Includes $14.68 billion of time deposits accounted for at fair
value under the fair value option. See Note 8 for further
information about deposits accounted for at fair value. As of December 2015 and December 2014,
deposits include $54.51 billion and $49.29 billion,
respectively, of savings and demand deposits, which have no stated
maturity, and were recorded based on the amount of cash received
plus accrued interest, which approximates fair value. In addition,
the firm designates certain derivatives as fair value hedges to
convert substantially all of its time deposits not accounted for at
fair value from fixed-rate obligations into floating-rate
obligations. Accordingly, the carrying value of time deposits
approximated fair value as of December 2015 and
December 2014. While these savings and demand deposits and
time deposits are carried at amounts that approximate fair value,
they are not accounted for at fair value under the fair value
option or at fair value in accordance with other U.S. GAAP and
therefore are not included in the firm’s fair value hierarchy
in Notes 6 through 8. Had these deposits been included in the
firm’s fair value hierarchy, they would have been classified
in level 2 as of December 2015 and
December 2014.</t>
  </si>
  <si>
    <t>Short-Term Borrowings</t>
  </si>
  <si>
    <t>Debt Disclosure [Abstract]</t>
  </si>
  <si>
    <t>Note 15.
Short-Term Borrowings The table below presents details about the
firm’s short-term borrowings.
As of December
$
in millions
2015
2014
Other secured financings (short-term) $14,233 $15,560
Unsecured short-term borrowings
42,787
44,539
Total
$57,020
$60,099 See Note 10 for information about other
secured financings. Unsecured short-term borrowings include the portion
of unsecured long-term borrowings maturing within one year of the
financial statement date and unsecured long-term borrowings that
are redeemable within one year of the financial statement date at
the option of the holder. The firm accounts for promissory notes, commercial
paper and certain hybrid financial instruments at fair value under
the fair value option. See Note 8 for further information
about unsecured short-term borrowings that are accounted for at
fair value. The carrying value of unsecured short-term borrowings
that are not recorded at fair value generally approximates fair
value due to the short-term nature of the obligations. While these
unsecured short-term borrowings are carried at amounts that
approximate fair value, they are not accounted for at fair value
under the fair value option or at fair value in accordance with
other U.S. GAAP and therefore are not included in the firm’s
fair value hierarchy in Notes 6 through 8. Had these
borrowings been included in the firm’s fair value hierarchy,
substantially all would have been classified in level 2 as of
December 2015 and December 2014. The table below presents details about the
firm’s unsecured short-term borrowings.
As of December
$
in millions
2015
2014
Current portion of unsecured long-term borrowings 1 $25,373 $25,125
Hybrid financial instruments 12,956 14,083
Promissory notes
— 338
Commercial paper 208 617
Other short-term borrowings
4,250
4,376
Total
$42,787
$44,539
Weighted average interest rate 2
1.52%
1.52%
1.
Includes $24.11 billion and $23.82 billion as of
December 2015 and December 2014, respectively, issued by
Group Inc.
2.
The
weighted average interest rates for these borrowings include the
effect of hedging activities and exclude financial instruments
accounted for at fair value under the fair value option. See
Note 7 for further information about hedging activities.</t>
  </si>
  <si>
    <t>Long-Term Borrowings</t>
  </si>
  <si>
    <t>Note 16.
Long-Term Borrowings
The table below presents details about the
firm’s long-term borrowings.
As of December
$
in millions
2015
2014
Other secured financings (long-term) $ 10,520
$ 7,249
Unsecured long-term borrowings
175,422
167,302
Total
$185,942
$174,551 See Note 10 for information about other
secured financings. The tables below present unsecured long-term
borrowings extending through 2061 and consisting principally of
senior borrowings.
As of December 2015
$
in millions
U.S. Dollar
Non-U.S.
Total
Fixed-rate obligations 1
Group Inc. $ 90,076 $29,808 $119,884
Subsidiaries 2,114 895 3,009
Floating-rate obligations 2
Group Inc. 27,881 16,916 44,797
Subsidiaries
5,662
2,070
7,732
Total
$125,733
$49,689
$175,422
As of December 2014
$
in millions
U.S. Dollar
Non-U.S.
Total
Fixed-rate obligations 1
Group Inc. $ 86,255 $34,070 $120,325
Subsidiaries 3,062 710 3,772
Floating-rate obligations 2
Group Inc. 23,396 14,590 37,986
Subsidiaries
4,137
1,082
5,219
Total
$116,850
$50,452
$167,302
1.
Interest rates on U.S. dollar-denominated debt ranged from 1.60% to
10.04% (with a weighted average rate of 4.89%) and 1.55% to 10.04%
(with a weighted average rate of 5.08%) as of December 2015
and December 2014, respectively. Interest rates on non-U.S.
dollar-denominated debt ranged from 0.40% to 13.00% (with a
weighted average rate of 3.81%) and 0.02% to 13.00% (with a
weighted average rate of 4.06%) as of December 2015 and
December 2014, respectively.
2.
Floating interest rates generally are based on LIBOR or OIS.
Equity-linked and indexed instruments are included in floating-rate
obligations.
The table below presents unsecured long-term
borrowings by maturity date.
As of December 2015
$
in millions
Group Inc.
Subsidiaries
Total
2017 $ 22,744 $ 2,618 $ 25,362
2018 23,262 1,869 25,131
2019 15,010 1,025 16,035
2020 17,606 349 17,955
2021 - thereafter
86,059
4,880
90,939
Total 1
$164,681
$10,741
$175,422
1.
Includes $8.34 billion of adjustments to the carrying value of
certain unsecured long-term borrowings resulting from the
application of hedge accounting by year of maturity as follows:
$436 million in 2017, $614 million in 2018,
$407 million in 2019, $443 million in 2020, and
$6.44 billion in 2021 and thereafter. In the table above:
•
Unsecured long-term borrowings maturing within one year
of the financial statement date and unsecured long-term borrowings
that are redeemable within one year of the financial statement date
at the option of the holders are excluded from the table as they
are included as unsecured short-term borrowings.
•
Unsecured long-term borrowings that are repayable prior
to maturity at the option of the firm are reflected at their
contractual maturity dates.
•
Unsecured long-term borrowings that are redeemable prior
to maturity at the option of the holders are reflected at the
earliest dates such options become exercisable. The firm designates certain derivatives as fair
value hedges to convert a majority of the amount of its fixed-rate
unsecured long-term borrowings not accounted for at fair value into
floating-rate obligations. Accordingly, excluding the cumulative
impact of changes in the firm’s credit spreads, the carrying
value of unsecured long-term borrowings approximated fair value as
of December 2015 and December 2014. See Note 7 for
further information about hedging activities. For unsecured
long-term borrowings for which the firm did not elect the fair
value option, the cumulative impact due to changes in the
firm’s own credit spreads would be an increase of less than
1% and an increase of 2% in the carrying value of such borrowings
as of December 2015 and December 2014, respectively. As
these borrowings are not accounted for at fair value under the fair
value option or at fair value in accordance with other U.S. GAAP,
their fair value is not included in the firm’s fair value
hierarchy in Notes 6 through 8. Had these borrowings been
included in the firm’s fair value hierarchy, substantially
all would have been classified in level 2 as of
December 2015 and December 2014.
The tables below present unsecured long-term
borrowings, after giving effect to hedging activities that
converted a majority of the amount of fixed-rate obligations to
floating-rate obligations.
As of December 2015
$
in millions
Group Inc.
Subsidiaries
Total
Fixed-rate obligations
At fair value
$ —
$ 21
$ 21
At amortized cost 1 52,448 2,569 55,017
Floating-rate obligations
At fair value 16,194 6,058 22,252
At amortized cost 1
96,039
2,093
98,132
Total
$164,681
$10,741
$175,422
As of December 2014
$
in millions
Group Inc.
Subsidiaries
Total
Fixed-rate obligations
At fair value
$ —
$ 861
$ 861
At amortized cost 1 31,232 2,440 33,672
Floating-rate obligations
At fair value 11,662 3,482 15,144
At amortized cost 1
115,417
2,208
117,625
Total
$158,311
$ 8,991
$167,302
1.
The
weighted average interest rates on the aggregate amounts were 2.73%
(4.33% related to fixed-rate obligations and 1.84% related to
floating-rate obligations) and 2.68% (5.09% related to fixed-rate
obligations and 2.01% related to floating-rate obligations) as of
December 2015 and December 2014, respectively. These
rates exclude financial instruments accounted for at fair value
under the fair value option.
Subordinated Borrowings Unsecured long-term borrowings include subordinated
debt and junior subordinated debt. Junior subordinated debt is
junior in right of payment to other subordinated borrowings, which
are junior to senior borrowings. As of December 2015 and
December 2014, subordinated debt had maturities ranging from
2017 to 2045, and 2017 to 2038, respectively. The tables below present subordinated
borrowings.
As of December 2015
$
in millions
Par Amount
Carrying
Rate 1
Subordinated debt 2 $18,004 $20,784 3.79%
Junior subordinated debt
1,359
1,817
5.77%
Total subordinated borrowings
$19,363
$22,601
3.93%
As of December 2014
$
in millions
Par
Carrying
Rate 1
Subordinated debt 2 $14,254 $17,236 3.77%
Junior subordinated debt
1,582
2,121
6.21%
Total subordinated borrowings
$15,836
$19,357
4.02%
1.
Weighted average interest rates after giving effect to fair value
hedges used to convert these fixed-rate obligations into
floating-rate obligations. See Note 7 for further information
about hedging activities. See below for information about interest
rates on junior subordinated debt.
2.
Par
amount and carrying amount of subordinated debt issued by Group
Inc. were $17.47 billion and $20.25 billion,
respectively, as of December 2015, and $13.68 billion and
$16.67 billion, respectively, as of December 2014.
Junior Subordinated Debt Junior
Subordinated Debt Held by 2012 Trusts. In 2012, the Vesey Street
Investment Trust I and the Murray Street Investment Trust I
(together, the 2012 Trusts) issued an aggregate of
$2.25 billion of senior guaranteed trust securities to third
parties. The proceeds of that offering were used to purchase
$1.75 billion of junior subordinated debt issued by Group Inc.
that pays interest semi-annually at a fixed annual rate of 4.647%
and matures on March 9, 2017, and $500 million of
junior subordinated debt issued by Group Inc. that pays interest
semi-annually at a fixed annual rate of 4.404% and matures on
September 1, 2016. During 2014, the firm exchanged
$175 million of the senior guaranteed trust securities held by
the firm for $175 million of junior subordinated debt held by
the Murray Street Investment Trust I. Following the exchange, these
senior guaranteed trust securities and junior subordinated debt
were extinguished. The 2012 Trusts purchased the junior subordinated
debt from Goldman Sachs Capital II and Goldman Sachs Capital III
(APEX Trusts). The APEX Trusts used the proceeds from such sales to
purchase shares of Group Inc.’s Perpetual Non-Cumulative
Preferred Stock, Series E (Series E Preferred Stock) and
Perpetual Non-Cumulative Preferred Stock, Series F
(Series F Preferred Stock). See Note 19 for more
information about the Series E and Series F Preferred
Stock. The 2012 Trusts are required to pay distributions
on their senior guaranteed trust securities in the same amounts and
on the same dates that they are scheduled to receive interest on
the junior subordinated debt they hold, and are required to redeem
their respective senior guaranteed trust securities upon the
maturity or earlier redemption of the junior subordinated debt they
hold. The firm has the right to defer payments on the
junior subordinated debt, subject to limitations. During any such
deferral period, the firm will not be permitted to, among other
things, pay dividends on or make certain repurchases of its common
or preferred stock. However, as Group Inc. fully and
unconditionally guarantees the payment of the distribution and
redemption amounts when due on a senior basis on the senior
guaranteed trust securities issued by the 2012 Trusts, if the 2012
Trusts are unable to make scheduled distributions to the holders of
the senior guaranteed trust securities, under the guarantee, Group
Inc. would be obligated to make those payments. As such, the
$1.58 billion and the $500 million of junior subordinated
debt held by the 2012 Trusts for the benefit of investors, included
in “Unsecured long-term borrowings” and
“Unsecured short-term borrowings,” respectively, in the
consolidated statements of financial condition, is not classified
as subordinated borrowings.
The APEX Trusts and the 2012 Trusts are Delaware
statutory trusts sponsored by the firm and wholly-owned finance
subsidiaries of the firm for regulatory and legal purposes but are
not consolidated for accounting purposes. The firm has covenanted in favor of the holders of
Group Inc.’s 6.345% junior subordinated debt due
February 15, 2034, that, subject to certain exceptions,
the firm will not redeem or purchase the capital securities issued
by the APEX Trusts or shares of Group Inc.’s Series E or
Series F Preferred Stock prior to specified dates in 2022 for
a price that exceeds a maximum amount determined by reference to
the net cash proceeds that the firm has received from the sale of
qualifying securities. Junior
Subordinated Debt Issued in Connection with Trust Preferred
Securities. Group Inc. issued
$2.84 billion of junior subordinated debt in 2004 to Goldman
Sachs Capital I (Trust), a Delaware statutory trust. The Trust
issued $2.75 billion of guaranteed preferred beneficial
interests (Trust Preferred Securities) to third parties and
$85 million of common beneficial interests to Group Inc. and
used the proceeds from the issuances to purchase the junior
subordinated debt from Group Inc. During 2014 and the first quarter
of 2015, the firm purchased $1.43 billion (par amount) of
Trust Preferred Securities and delivered these securities, along
with $44.2 million of common beneficial interests, to the
Trust in exchange for a corresponding par amount of the junior
subordinated debt. Following the exchanges, these Trust Preferred
Securities, common beneficial interests and junior subordinated
debt were extinguished. Subsequent to these extinguishments, the
outstanding par amount of junior subordinated debt held by the
Trust was $1.36 billion and the outstanding par amount of
Trust Preferred Securities and common beneficial interests issued
by the Trust was $1.32 billion and $40.8 million,
respectively. The Trust is a wholly-owned finance subsidiary of the
firm for regulatory and legal purposes but is not consolidated for
accounting purposes.
The firm pays interest semi-annually on the junior
subordinated debt at an annual rate of 6.345% and the debt matures
on February 15, 2034. The coupon rate and the payment
dates applicable to the beneficial interests are the same as the
interest rate and payment dates for the junior subordinated debt.
The firm has the right, from time to time, to defer payment of
interest on the junior subordinated debt, and therefore cause
payment on the Trust’s preferred beneficial interests to be
deferred, in each case up to ten consecutive semi-annual periods.
During any such deferral period, the firm will not be permitted to,
among other things, pay dividends on or make certain repurchases of
its common stock. The Trust is not permitted to pay any
distributions on the common beneficial interests held by Group Inc.
unless all dividends payable on the preferred beneficial interests
have been paid in full.</t>
  </si>
  <si>
    <t>Other Liabilities and Accrued Expenses</t>
  </si>
  <si>
    <t>Other Liabilities Disclosure [Abstract]</t>
  </si>
  <si>
    <t>Note 17.
Other Liabilities and Accrued Expenses The table below presents other liabilities and
accrued expenses by type.
As of December
$
in millions
2015
2014
Compensation and benefits $ 8,149 $ 8,368
Noncontrolling interests 1 459 404
Income tax-related liabilities 1,280 1,533
Employee interests in consolidated funds 149 176
Subordinated liabilities issued by consolidated VIEs 501 843
Accrued expenses and other 2
8,355 3
4,751
Total
$18,893
$16,075
1.
Primarily relates to consolidated investment funds.
2.
Substantially all of the increase from December 2014 to
December 2015 relates to provisions for the agreement in
principle with the Residential Mortgage-Backed Securities Working
Group of the U.S. Financial Fraud Enforcement Task Force (RMBS
Working Group). See Note 27 for further information about this
agreement in principle.
3.
Includes $783 million of liabilities classified as held for
sale related to certain of the firm’s consolidated
investments in Europe. See Note 13 for further
information.</t>
  </si>
  <si>
    <t>Commitments, Contingencies and Guarantees</t>
  </si>
  <si>
    <t>Commitments and Contingencies Disclosure [Abstract]</t>
  </si>
  <si>
    <t>Note 18.
Commitments, Contingencies
and Guarantees
Commitments The table below presents the firm’s
commitments by type.
As of December
$
in millions
2015
2014
Commitments to extend credit
Commercial lending:
Investment-grade $ 72,428 $ 63,634
Non-investment-grade 41,277 29,605
Warehouse financing
3,453
2,710
Total commitments to extend credit 117,158 95,949
Contingent and forward starting resale and securities borrowing
agreements 28,874 35,225
Forward starting repurchase and secured lending agreements 5,878 8,180
Letters of credit 249 308
Investment commitments 6,054 5,164
Other
6,944
6,321
Total commitments
$165,157
$151,147 The table below presents the firm’s
commitments by period of expiration.
Commitment Amount by Period of Expiration as of December 2015
$
in millions
2016
2017 -
2019 -
2021-
Commitments to extend credit
Commercial lending:
Investment-grade $18,283 $14,530 $36,811 $ 2,804
Non-investment-grade 9,652 8,521 16,932 6,172
Warehouse financing
469
1,905
79
1,000
Total commitments to extend credit 28,404 24,956 53,822 9,976
Contingent and forward starting resale and securities borrowing
agreements 28,839 35
—
—
Forward starting repurchase and secured lending agreements 5,878
—
—
—
Letters of credit 217 25 3 4
Investment commitments 4,600 336 24 1,094
Other
6,484
339
70
51
Total commitments
$74,422
$25,691
$53,919
$11,125
Commitments to Extend Credit The firm’s commitments to extend credit are
agreements to lend with fixed termination dates and depend on the
satisfaction of all contractual conditions to borrowing. These
commitments are presented net of amounts syndicated to third
parties. The total commitment amount does not necessarily reflect
actual future cash flows because the firm may syndicate all or
substantial additional portions of these commitments. In addition,
commitments can expire unused or be reduced or cancelled at the
counterparty’s request. As of December 2015 and December 2014,
$93.92 billion and $66.22 billion, respectively, of the
firm’s lending commitments were held for investment and were
accounted for on an accrual basis. See Note 9 for further
information about such commitments. In addition, as of
December 2015 and December 2014, $9.92 billion and
$3.12 billion, respectively, of the firm’s lending
commitments were held for sale and were accounted for at the lower
of cost or fair value. The firm accounts for the remaining commitments to
extend credit at fair value. Losses, if any, are generally
recorded, net of any fees in “Other principal
transactions.”
Commercial
Lending. The firm’s commercial
lending commitments are extended to investment-grade and
non-investment-grade corporate borrowers. Commitments to
investment-grade corporate borrowers are principally used for
operating liquidity and general corporate purposes. The firm also
extends lending commitments in connection with contingent
acquisition financing and other types of corporate lending as well
as commercial real estate financing. Commitments that are extended
for contingent acquisition financing are often intended to be
short-term in nature, as borrowers often seek to replace them with
other funding sources. Sumitomo Mitsui Financial Group, Inc. (SMFG)
provides the firm with credit loss protection on certain approved
loan commitments (primarily investment-grade commercial lending
commitments). The notional amount of such loan commitments was
$27.03 billion and $27.51 billion as of
December 2015 and December 2014, respectively. The credit
loss protection on loan commitments provided by SMFG is generally
limited to 95% of the first loss the firm realizes on such
commitments, up to a maximum of approximately $950 million. In
addition, subject to the satisfaction of certain conditions, upon
the firm’s request, SMFG will provide protection for 70% of
additional losses on such commitments, up to a maximum of
$1.13 billion, of which $768 million of protection had
been provided as of both December 2015 and December 2014.
The firm also uses other financial instruments to mitigate credit
risks related to certain commitments not covered by SMFG. These
instruments primarily include credit default swaps that reference
the same or similar underlying instrument or entity, or credit
default swaps that reference a market index. Warehouse
Financing. The firm provides financing to
clients who warehouse financial assets. These arrangements are
secured by the warehoused assets, primarily consisting of consumer
and corporate loans. Contingent and Forward Starting Resale and
Securities Borrowing Agreements/Forward Starting Repurchase and
Secured Lending Agreements The firm enters into resale and securities
borrowing agreements and repurchase and secured lending agreements
that settle at a future date, generally within three business days.
The firm also enters into commitments to provide contingent
financing to its clients and counterparties through resale
agreements. The firm’s funding of these commitments depends
on the satisfaction of all contractual conditions to the resale
agreement and these commitments can expire unused.
Letters of Credit The firm has commitments under letters of credit
issued by various banks which the firm provides to counterparties
in lieu of securities or cash to satisfy various collateral and
margin deposit requirements.
Investment Commitments The firm’s investment commitments of
$6.05 billion and $5.16 billion as of December 2015
and December 2014, respectively, include commitments to invest
in private equity, real estate and other assets directly and
through funds that the firm raises and manages. Of these amounts,
$2.86 billion and $2.87 billion as of December 2015
and December 2014, respectively, relate to commitments to
invest in funds managed by the firm. If these commitments are
called, they would be funded at market value on the date of
investment.
Leases The firm has contractual obligations under
long-term noncancelable lease agreements for office space expiring
on various dates through 2069. Certain agreements are subject to
periodic escalation provisions for increases in real estate taxes
and other charges. The table below presents future minimum rental
payments, net of minimum sublease rentals.
$
in millions
As of
2016
$ 317
2017 313
2018 301
2019 258
2020 226
2021 - thereafter
1,160
Total
$2,575 Rent charged to operating expense was
$249 million for 2015, $309 million for 2014 and
$324 million for 2013. Operating leases include office space held in
excess of current requirements. Rent expense relating to space held
for growth is included in “Occupancy.” The firm records
a liability, based on the fair value of the remaining lease rentals
reduced by any potential or existing sublease rentals, for leases
where the firm has ceased using the space and management has
concluded that the firm will not derive any future economic
benefits. Costs to terminate a lease before the end of its term are
recognized and measured at fair value on termination.
Contingencies Legal
Proceedings. See Note 27 for
information about legal proceedings, including certain
mortgage-related matters, and agreements the firm has entered into
to toll the statute of limitations. Certain
Mortgage-Related Contingencies. There are multiple areas of
focus by regulators, governmental agencies and others within the
mortgage market that may impact originators, issuers, servicers and
investors. There remains significant uncertainty surrounding the
nature and extent of any potential exposure for participants in
this market. The firm has not been a significant originator of
residential mortgage loans. The firm did purchase loans originated
by others and generally received loan-level representations. During
the period 2005 through 2008, the firm sold approximately
$10 billion of loans to government-sponsored enterprises and
approximately $11 billion of loans to other third parties. In
addition, the firm transferred $125 billion of loans to trusts
and other mortgage securitization vehicles. In connection with both
sales of loans and securitizations, the firm provided loan level
representations and/or assigned the loan level representations from
the party from whom the firm purchased the loans. The firm’s exposure to claims for repurchase
of residential mortgage loans based on alleged breaches of
representations will depend on a number of factors such as the
extent to which these claims are made within the statute of
limitations taking into consideration the agreements to toll the
statute of limitations the firm has entered into with trustees
representing trusts. Based upon the large number of defaults in
residential mortgages, including those sold or securitized by the
firm, there is a potential for repurchase claims. However, the firm
is not in a position to make a meaningful estimate of that exposure
at this time. Other
Contingencies. In connection with the sale of
Metro, the firm provided customary representations and warranties,
and indemnities for breaches of these representations and
warranties, to the buyer. The firm further agreed to provide
indemnities to the buyer, which primarily relate to potential
liabilities for legal or regulatory proceedings arising out of the
conduct of Metro’s business while the firm owned
it.
Guarantees The tables below present information about certain
derivatives that meet the definition of a guarantee, securities
lending indemnifications and certain other guarantees.
As of December 2015
$
in millions
Derivatives
Securities
Other
Carrying Value of Net Liability
$ 8,351
$
$
Maximum Payout/Notional Amount by Period of Expiration
2016 $640,288 $31,902 $
2017 - 2018 168,784
— 1,402
2019 - 2020 67,643
— 1,772
2021 - thereafter
49,728
—
676
Total
$926,443
$31,902
$4,461
As of December 2014
$
in millions
Derivatives
Securities lending
Other
Carrying Value of Net Liability
$ 11,201
$ —
$ 119
Maximum Payout/Notional Amount by Period of Expiration
2015 $351,308 $27,567 $ 471
2016 - 2017 150,989 — 935
2018 - 2019 51,927 — 1,390
2020 - thereafter
58,511
—
1,690
Total
$612,735
$27,567
$4,486 In the tables above:
•
The maximum payout is based on the notional amount of the
contract and does not represent anticipated losses.
•
Amounts exclude certain commitments to issue standby
letters of credit that are included in “Commitments to extend
credit.” See the tables in “Commitments” above
for a summary of the firm’s commitments.
Derivative
Guarantees. The firm enters into various
derivatives that meet the definition of a guarantee under U.S.
GAAP, including written equity and commodity put options, written
currency contracts and interest rate caps, floors and swaptions.
These derivatives are risk managed together with derivatives that
do not meet the definition of a guarantee, and therefore the
amounts in the tables above do not reflect the firm’s overall
risk related to its derivative activities. Disclosures about
derivatives are not required if they may be cash settled and the
firm has no basis to conclude it is probable that the
counterparties held the underlying instruments at inception of the
contract. The firm has concluded that these conditions have been
met for certain large, internationally active commercial and
investment bank counterparties, central clearing counterparties and
certain other counterparties. Accordingly, the firm has not
included such contracts in the tables above. In addition, see
Note 7 for information about credit derivatives that meet the
definition of a guarantee, which are not included in the tables
above. Derivatives are accounted for at fair value and
therefore the carrying value is considered the best indication of
payment/performance risk for individual contracts. However, the
carrying values in the tables above exclude the effect of
counterparty and cash collateral netting. Securities
Lending Indemnifications. The firm, in its capacity as
an agency lender, indemnifies most of its securities lending
customers against losses incurred in the event that borrowers do
not return securities and the collateral held is insufficient to
cover the market value of the securities borrowed. Collateral held
by the lenders in connection with securities lending
indemnifications was $32.85 billion and $28.49 billion as
of December 2015 and December 2014, respectively. Because
the contractual nature of these arrangements requires the firm to
obtain collateral with a market value that exceeds the value of the
securities lent to the borrower, there is minimal performance risk
associated with these guarantees.
Other Financial
Guarantees. In the ordinary course of
business, the firm provides other financial guarantees of the
obligations of third parties (e.g., standby letters of credit and
other guarantees to enable clients to complete transactions and
fund-related guarantees). These guarantees represent obligations to
make payments to beneficiaries if the guaranteed party fails to
fulfill its obligation under a contractual arrangement with that
beneficiary. Guarantees of
Securities Issued by Trusts. The firm has established
trusts, including Goldman Sachs Capital I, the APEX Trusts, the
2012 Trusts, and other entities for the limited purpose of issuing
securities to third parties, lending the proceeds to the firm and
entering into contractual arrangements with the firm and third
parties related to this purpose. The firm does not consolidate
these entities. See Note 16 for further information about the
transactions involving Goldman Sachs Capital I, the APEX Trusts,
and the 2012 Trusts. The firm effectively provides for the full and
unconditional guarantee of the securities issued by these entities.
Timely payment by the firm of amounts due to these entities under
the guarantee, borrowing, preferred stock and related contractual
arrangements will be sufficient to cover payments due on the
securities issued by these entities. Management believes that it is unlikely that any
circumstances will occur, such as nonperformance on the part of
paying agents or other service providers, that would make it
necessary for the firm to make payments related to these entities
other than those required under the terms of the guarantee,
borrowing, preferred stock and related contractual arrangements and
in connection with certain expenses incurred by these entities. Indemnities and
Guarantees of Service Providers. In the ordinary course of
business, the firm indemnifies and guarantees certain service
providers, such as clearing and custody agents, trustees and
administrators, against specified potential losses in connection
with their acting as an agent of, or providing services to, the
firm or its affiliates.
The firm may also be liable to some clients or
other parties for losses arising from its custodial role or caused
by acts or omissions of third-party service providers, including
sub-custodians and third-party brokers. In certain cases, the firm
has the right to seek indemnification from these third-party
service providers for certain relevant losses incurred by the firm.
In addition, the firm is a member of payment, clearing and
settlement networks as well as securities exchanges around the
world that may require the firm to meet the obligations of such
networks and exchanges in the event of member defaults and other
loss scenarios. In connection with its prime brokerage and clearing
businesses, the firm agrees to clear and settle on behalf of its
clients the transactions entered into by them with other brokerage
firms. The firm’s obligations in respect of such transactions
are secured by the assets in the client’s account as well as
any proceeds received from the transactions cleared and settled by
the firm on behalf of the client. In connection with joint venture
investments, the firm may issue loan guarantees under which it may
be liable in the event of fraud, misappropriation, environmental
liabilities and certain other matters involving the borrower. The firm is unable to develop an estimate of the
maximum payout under these guarantees and indemnifications.
However, management believes that it is unlikely the firm will have
to make any material payments under these arrangements, and no
material liabilities related to these guarantees and
indemnifications have been recognized in the consolidated
statements of financial condition as of December 2015 and
December 2014. Other
Representations, Warranties and
Indemnifications. The firm provides
representations and warranties to counterparties in connection with
a variety of commercial transactions and occasionally indemnifies
them against potential losses caused by the breach of those
representations and warranties. The firm may also provide
indemnifications protecting against changes in or adverse
application of certain U.S. tax laws in connection with
ordinary-course transactions such as securities issuances,
borrowings or derivatives.
In addition, the firm may provide indemnifications
to some counterparties to protect them in the event additional
taxes are owed or payments are withheld, due either to a change in
or an adverse application of certain non-U.S. tax laws. These indemnifications generally are standard
contractual terms and are entered into in the ordinary course of
business. Generally, there are no stated or notional amounts
included in these indemnifications, and the contingencies
triggering the obligation to indemnify are not expected to occur.
The firm is unable to develop an estimate of the maximum payout
under these guarantees and indemnifications. However, management
believes that it is unlikely the firm will have to make any
material payments under these arrangements, and no material
liabilities related to these arrangements have been recognized in
the consolidated statements of financial condition as of
December 2015 and December 2014. Guarantees of
Subsidiaries. Group Inc. fully and
unconditionally guarantees the securities issued by GS Finance
Corp., a wholly-owned finance subsidiary of the firm. Group Inc. has guaranteed the payment obligations
of Goldman, Sachs &amp; Co. (GS&amp;Co.), GS Bank USA and
Goldman Sachs Execution &amp; Clearing, L.P. (GSEC), subject
to certain exceptions. In November 2008, the firm contributed
subsidiaries into GS Bank USA, and Group Inc. agreed to guarantee
the reimbursement of certain losses, including credit-related
losses, relating to assets held by the contributed entities. In addition, Group Inc. guarantees many of the
obligations of its other consolidated subsidiaries on a
transaction-by-transaction basis, as negotiated with
counterparties. Group Inc. is unable to develop an estimate of the
maximum payout under its subsidiary guarantees; however, because
these guaranteed obligations are also obligations of consolidated
subsidiaries, Group Inc.’s liabilities as guarantor are not
separately disclosed.</t>
  </si>
  <si>
    <t>Shareholders' Equity</t>
  </si>
  <si>
    <t>Shareholders’ Equity
Common Equity Dividends declared per common share were $2.55 in
2015, $2.25 in 2014 and $2.05 in 2013. On
January 19, 2016, Group Inc. declared a dividend of $0.65
per common share to be paid on March 30, 2016 to common
shareholders of record on March 2, 2016. The firm’s share repurchase program is
intended to help maintain the appropriate level of common equity.
The share repurchase program is effected primarily through regular
open-market purchases (which may include repurchase plans designed
to comply with Rule 10b5-1), the amounts and timing of which
are determined primarily by the firm’s current and projected
capital position, but which may also be influenced by general
market conditions and the prevailing price and trading volumes of
the firm’s common stock. Prior to repurchasing common stock,
the firm must receive confirmation that the Federal Reserve Board
does not object to such capital actions. The table below presents the amount of common stock
repurchased by the firm under the share repurchase program.
Year Ended December
in millions,
except per share amounts
2015
2014
2013
Common share repurchases 22.1 31.8 39.3
Average cost per share $189.41 $171.79 $157.11
Total cost of common share repurchases
$ 4,195
$ 5,469
$ 6,175 Pursuant to the terms of certain share-based
compensation plans, employees may remit shares to the firm or the
firm may cancel restricted stock units (RSUs) or stock options to
satisfy minimum statutory employee tax withholding requirements and
the exercise price of stock options. Under these plans, during
2015, 2014 and 2013, employees remitted 35,217 shares, 174,489
shares and 161,211 shares with a total value of $6 million,
$31 million and $25 million, and the firm cancelled
5.7 million, 5.8 million and 4.0 million of RSUs
with a total value of $1.03 billion, $974 million and
$599 million. Under these plans, the firm also cancelled
2.0 million and 15.6 million of stock options with a
total value of $406 million and $2.65 billion during 2015
and 2014, respectively.
Preferred Equity The tables below present details about the
perpetual preferred stock issued and outstanding as of
December 2015.
Series
Shares
Shares
Shares
Depositary Shares
A 50,000 30,000 29,999 1,000
B 50,000 32,000 32,000 1,000
C 25,000 8,000 8,000 1,000
D 60,000 54,000 53,999 1,000
E 17,500 17,500 17,500 N/A
F 5,000 5,000 5,000 N/A
I 34,500 34,000 34,000 1,000
J 46,000 40,000 40,000 1,000
K 32,200 28,000 28,000 1,000
L 52,000 52,000 52,000 25
M 1
80,000
80,000
80,000
25
Total
452,200
380,500
380,498
1.
In
April 2015, Group Inc. issued 80,000 shares of Series M
perpetual 5.375% Fixed-to-Floating Rate Non-Cumulative Preferred
Stock (Series M Preferred Stock).
Series
Liquidation
Redemption Price Per Share
Redemption ($ in millions)
A $ 25,000
$25,000 plus declared and
$ 750
B 25,000 $25,000 plus declared and 800
C 25,000 $25,000 plus declared and 200
D 25,000 $25,000 plus declared and 1,350
E 100,000
$100,000 plus declared and 1,750
F 100,000 $100,000 plus declared and 500
I 25,000 $25,000 plus accrued and 850
J 25,000 $25,000 plus accrued and 1,000
K 25,000 $25,000 plus accrued and 700
L 25,000 $25,000 plus accrued and 1,300
M
25,000
$25,000 plus accrued and
2,000
Total
$11,200
In the tables above:
•
Each share of non-cumulative Series A,
Series B, Series C and Series D Preferred Stock
issued and outstanding is redeemable at the firm’s
option.
•
Each share of non-cumulative Series E and
Series F Preferred Stock issued and outstanding is redeemable
at the firm’s option, subject to certain covenant
restrictions governing the firm’s ability to redeem or
purchase the preferred stock without issuing common stock or other
instruments with equity-like characteristics. See Note 16 for
information about the replacement capital covenants applicable to
the Series E and Series F Preferred Stock.
•
Each share of non-cumulative Series I Preferred
Stock issued and outstanding is redeemable at the firm’s
option beginning November 10, 2017.
•
Each share of non-cumulative Series J Preferred
Stock issued and outstanding is redeemable at the firm’s
option beginning May 10, 2023.
•
Each share of non-cumulative Series K Preferred
Stock issued and outstanding is redeemable at the firm’s
option beginning May 10, 2024.
•
Each share of non-cumulative Series L Preferred
Stock issued and outstanding is redeemable at the firm’s
option beginning May 10, 2019.
•
Each share of non-cumulative Series M Preferred
Stock issued and outstanding is redeemable at the firm’s
option beginning May 10, 2020.
•
All shares of preferred stock have a par value of $0.01
per share and, where applicable, each share of preferred stock is
represented by the specified number of depositary shares. Prior to redeeming preferred stock, the firm must
receive confirmation that the Federal Reserve Board does not object
to such capital actions. All series of preferred stock are pari
passu and have a preference over the firm’s common stock on
liquidation. Dividends on each series of preferred stock, excluding
Series L and Series M Preferred Stock, if declared, are
payable quarterly in arrears. Dividends on Series L and
Series M Preferred Stock, if declared, are payable
semi-annually in arrears from the issuance date to, but excluding,
May 10, 2019 and May 10, 2020, respectively,
and quarterly thereafter. The firm’s ability to declare or
pay dividends on, or purchase, redeem or otherwise acquire, its
common stock is subject to certain restrictions in the event that
the firm fails to pay or set aside full dividends on the preferred
stock for the latest completed dividend period.
The table below presents the dividend rates of the
firm’s perpetual preferred stock as of
December 2015.
Series
Dividend Rate
A
3 month LIBOR + 0.75%, with floor of 3.75% per annum
B 6.20% per annum
C
3 month LIBOR + 0.75%, with floor of 4.00% per annum
D 3 month LIBOR + 0.67%, with
floor of 4.00% per annum
E 3 month LIBOR + 0.77%, with
floor of 4.00% per annum
F 3 month LIBOR + 0.77%, with
floor of 4.00% per annum
I 5.95% per annum
J
5.50% per annum to, but excluding,
May 10, 2023; 3 month LIBOR + 3.64% per annum thereafter
K
6.375% per annum to, but excluding,
May 10, 2024; 3 month LIBOR + 3.55% per annum thereafter
L
5.70% per annum to, but excluding,
May 10, 2019; 3 month LIBOR + 3.884% per annum thereafter
M
5.375% per annum to, but excluding,
May 10, 2020; 3 month LIBOR + 3.922% per annum thereafter The table below presents preferred dividends
declared on the firm’s preferred stock.
Year Ended December
2015
2014
2013
Series
per share
$ in millions
per share
$ in millions
per share
$ in millions
A
$ 950.52 $ 28 $ 945.32 $ 28 $ 947.92 $ 28
B 1,550.00 50 1,550.00 50 1,550.00 50
C 1,013.90 8 1,008.34 8 1,011.11 8
D 1,013.90 54 1,008.34 54 1,011.11 54
E 4,055.55 71 4,044.44 71 4,044.44 71
F 4,055.55 20 4,044.44 20 4,044.44 20
I 1,487.52 51 1,487.52 51 1,553.63 53
J 1,375.00 55 1,375.00 55 744.79 30
K 1,593.76 45 850.00 24 — —
L 1,425.00 74 760.00 39 — —
M
735.33
59
—
—
—
—
Total
$515
$400
$314 On January 8, 2016, Group Inc. declared
dividends of $239.58, $387.50, $255.56, $255.56, $371.88, $343.75
and $398.44 per share of Series A Preferred Stock,
Series B Preferred Stock, Series C Preferred Stock,
Series D Preferred Stock, Series I Preferred Stock,
Series J Preferred Stock and Series K Preferred Stock,
respectively, to be paid on February 10, 2016 to
preferred shareholders of record on January 26, 2016. In
addition, the firm declared dividends of $1,011.11 per each share
of Series E Preferred Stock and Series F Preferred Stock,
to be paid on March 1, 2016 to preferred shareholders of
record on February 15, 2016.
Accumulated Other Comprehensive Loss The tables below present accumulated other
comprehensive loss, net of tax by type.
December 2015
$
in millions
Balance,
Other
Balance,
Currency translation $(473 ) $(114 ) $(587 )
Pension and postretirement liabilities
(270 )
139
(131 )
Accumulated other comprehensive income/ (loss), net of
tax
$(743 )
$ 25
$(718 )
December 2014
$
in millions
Balance,
Other
Balance,
Currency translation $(364 ) $(109 ) $(473 )
Pension and postretirement liabilities (168 ) (102 ) (270 )
Cash flow hedges
8
(8 )
—
Accumulated other comprehensive loss, net of tax
$(524 )
$(219 )
$(743 )</t>
  </si>
  <si>
    <t>Regulation and Capital Adequacy</t>
  </si>
  <si>
    <t>Regulation and Capital Adequacy The Federal Reserve Board is the primary regulator
of Group Inc., a bank holding company under the Bank Holding
Company Act of 1956 (BHC Act) and a financial holding company under
amendments to the BHC Act. As a bank holding company, the firm is
subject to consolidated regulatory capital requirements which are
calculated in accordance with the revised risk-based capital and
leverage regulations of the Federal Reserve Board, subject to
certain transitional provisions (Revised Capital Framework). The risk-based capital requirements are expressed
as capital ratios that compare measures of regulatory capital to
risk-weighted assets (RWAs). Failure to comply with these
requirements could result in restrictions being imposed by the
firm’s regulators. The firm’s capital levels are also
subject to qualitative judgments by the regulators about components
of capital, risk weightings and other factors. Furthermore, certain
of the firm’s subsidiaries are subject to separate
regulations and capital requirements as described below.
Capital Framework The regulations under the Revised Capital Framework
are largely based on the Basel Committee’s final capital
framework for strengthening international capital standards
(Basel III) and also implement certain provisions of the
Dodd-Frank Act. Under the Revised Capital Framework, the firm is an
“Advanced approach” banking organization. As of December 2015, the firm calculated its
Common Equity Tier 1 (CET1), Tier 1 capital and Total
capital ratios in accordance with (i) the Standardized
approach and market risk rules set out in the Revised Capital
Framework (together, the Standardized Capital Rules) and
(ii) the Advanced approach and market risk rules set out in
the Revised Capital Framework (together, the Basel III
Advanced Rules). The lower of each ratio calculated in (i) and
(ii) is the ratio against which the firm’s compliance
with its minimum ratio requirements is assessed. Each of the ratios
calculated in accordance with the Basel III Advanced Rules was
lower than that calculated in accordance with the Standardized
Capital Rules and therefore the Basel III Advanced ratios were
the ratios that applied to the firm as of December 2015. The
capital ratios that apply to the firm can change in future
reporting periods as a result of these regulatory requirements. As of December 2014, the firm calculated its
CET1, Tier 1 capital and Total capital ratios using the
Revised Capital Framework for regulatory capital, but RWAs were
calculated in accordance with (i) the Basel I Capital
Accord of the Basel Committee, incorporating the market risk
requirements set out in the Revised Capital Framework, and adjusted
for certain items related to capital deductions and for the
phase-in of capital deductions (Hybrid Capital Rules), and
(ii) the Basel III Advanced Rules. The lower of each
ratio calculated in (i) and (ii) was the ratio against
which the firm’s compliance with its minimum ratio
requirements was assessed. Each of the ratios calculated in
accordance with the Basel III Advanced Rules was lower than
that calculated in accordance with the Hybrid Capital Rules and
therefore the Basel III Advanced ratios were the ratios that
applied to the firm as of December 2014.
Regulatory
Capital and Capital Ratios. The table below presents the minimum
ratios required for the firm as of December 2015.
Minimum Ratio
CET1 ratio 4.5%
Tier 1 capital ratio 6.0%
Total capital ratio 1 8.0%
Tier 1 leverage ratio 2
4.0%
1.
In
order to meet the quantitative requirements for being
“well-capitalized” under the Federal Reserve
Board’s regulations, the firm must meet a higher required
minimum Total capital ratio of 10.0%.
2.
Tier 1 leverage ratio is defined as Tier 1 capital
divided by quarterly average adjusted total assets (which includes
adjustments for goodwill and identifiable intangible assets, and
certain investments in nonconsolidated financial institutions). Certain aspects of the Revised Capital
Framework’s requirements phase in over time (transitional
provisions). These include the introduction of capital buffers
(including surcharges) and certain deductions from regulatory
capital (such as investments in nonconsolidated financial
institutions). These deductions from regulatory capital are
required to be phased in ratably per year from 2014 to 2018, with
residual amounts not deducted during the transitional period
subject to risk weighting. In addition, junior subordinated debt
issued to trusts is being phased out of regulatory capital. The
minimum CET1, Tier 1 and Total capital ratios that apply to
the firm will increase as the transitional provisions phase in and
capital buffers (including surcharges) are introduced. Definition of
Risk-Weighted Assets. As of December 2015, RWAs were
calculated in accordance with both the Standardized Capital Rules
and the Basel III Advanced Rules. The following is a
comparison of RWA calculations under these rules:
•
RWAs for credit risk in accordance with the Standardized
Capital Rules are calculated in a different manner than the
Basel III Advanced Rules. The primary difference is that the
Standardized Capital Rules do not contemplate the use of internal
models to compute exposure for credit risk on derivatives and
securities financing transactions, whereas the Basel III
Advanced Rules permit the use of such models, subject to
supervisory approval. In addition, credit RWAs calculated in
accordance with the Standardized Capital Rules utilize prescribed
risk-weights which depend largely on the type of counterparty,
rather than on internal assessments of the creditworthiness of such
counterparties;
•
RWAs for market risk in accordance with the Standardized
Capital Rules and the Basel III Advanced Rules are generally
consistent; and
•
RWAs for operational risk are not required by the
Standardized Capital Rules, whereas the Basel III Advanced
Rules do include such a requirement.
As of December 2014, the firm calculated RWAs
in accordance with both the Basel III Advanced Rules and the
Hybrid Capital Rules described below.
Credit Risk Credit RWAs are calculated based upon measures of
exposure, which are then risk weighted. The following is a
description of the calculation of credit RWAs in accordance with
the Standardized Capital Rules, the Basel III Advanced Rules
and the Hybrid Capital Rules:
•
For credit RWAs calculated in accordance with the
Standardized Capital Rules, the firm utilizes prescribed
risk-weights which depend largely on the type of counterparty
(e.g., whether the counterparty is a sovereign, bank, broker-dealer
or other entity). The exposure measure for derivatives is based on
a combination of positive net current exposure and a percentage of
the notional amount of each derivative. The exposure measure for
securities financing transactions is calculated to reflect
adjustments for potential price volatility, the size of which
depends on factors such as the type and maturity of the security,
and whether it is denominated in the same currency as the other
side of the financing transaction. The firm utilizes specific
required formulaic approaches to measure exposure for
securitizations and equities;
•
For credit RWAs calculated in accordance with the
Basel III Advanced Rules, the firm has been given permission
by its regulators to compute risk-weights for wholesale and retail
credit exposures in accordance with the Advanced Internal
Ratings-Based approach. This approach is based on internal
assessments of the creditworthiness of counterparties, with key
inputs being the probability of default, loss given default and the
effective maturity. The firm utilizes internal models to measure
exposure for derivatives, securities financing transactions and
eligible margin loans. The Revised Capital Framework requires that
a bank holding company obtain prior written agreement from its
regulators before using internal models for such purposes. The firm
utilizes specific required formulaic approaches to measure exposure
for securitizations and equities; and
•
For credit RWAs calculated in accordance with the Hybrid
Capital Rules, the firm utilized prescribed risk-weights depending
on, among other things, the type of counterparty. The exposure
measure for derivatives was based on a combination of positive net
current exposure and a percentage of the notional amount of each
derivative. The exposure measure for securities financing
transactions was based on the carrying value without the
application of potential price volatility adjustments required
under the Standardized Capital Rules.
Market Risk Market RWAs are calculated based on measures of
exposure which include Value-at-Risk (VaR), stressed VaR,
incremental risk and comprehensive risk based on internal models,
and a standardized measurement method for specific risk. The market
risk regulatory capital rules require that a bank holding company
obtain prior written agreement from its regulators before using any
internal model to calculate its risk-based capital requirement. The
following is further information regarding the measures of exposure
for market RWAs calculated in accordance with the Standardized
Capital Rules, Basel III Advanced Rules and Hybrid Capital
Rules:
•
VaR is the potential loss in value of inventory
positions, as well as certain other financial assets and financial
liabilities, due to adverse market movements over a defined time
horizon with a specified confidence level. For both risk management
purposes and regulatory capital calculations the firm uses a single
VaR model which captures risks including those related to interest
rates, equity prices, currency rates and commodity prices. However,
VaR used for regulatory capital requirements (regulatory VaR)
differs from risk management VaR due to different time horizons and
confidence levels (10-day and 99% for regulatory VaR vs. one-day
and 95% for risk management VaR), as well as differences in the
scope of positions on which VaR is calculated. In addition, the
daily trading net revenues used to determine risk management VaR
exceptions (i.e., comparing the daily trading net revenues to the
VaR measure calculated as of the end of the prior business day)
include intraday activity, whereas the Federal Reserve
Board’s regulatory capital rules require that intraday
activity be excluded from daily trading net revenues when
calculating regulatory VaR exceptions. Intraday activity includes
bid/offer net revenues, which are more likely than not to be
positive by their nature. As a result, there may be differences in
the number of VaR exceptions and the amount of daily trading net
revenues calculated for regulatory VaR compared to the amounts
calculated for risk management VaR. The firm’s positional
losses observed on a single day did not exceed its 99% one-day
regulatory VaR during 2015, but did exceed its 99% one-day
regulatory VaR on three occasions during 2014. There was no change
in the VaR multiplier used to calculate Market RWAs;
•
Stressed VaR is the potential loss in value of inventory
positions, as well as certain other financial assets and financial
liabilities, during a period of significant market stress;
•
Incremental risk is the potential loss in value of
non-securitized inventory positions due to the default or credit
migration of issuers of financial instruments over a one-year time
horizon;
•
Comprehensive risk is the potential loss in value, due to
price risk and defaults, within the firm’s credit correlation
positions; and
•
Specific risk is the risk of loss on a position that
could result from factors other than broad market movements,
including event risk, default risk and idiosyncratic risk. The
standardized measurement method is used to determine specific risk
RWAs, by applying supervisory defined risk-weighting factors after
applicable netting is performed.
Operational Risk Operational RWAs are only required to be included
under the Basel III Advanced Rules. The firm has been given
permission by its regulators to calculate operational RWAs in
accordance with the “Advanced Measurement Approach,”
and therefore utilizes an internal risk-based model to quantify
operational RWAs. Consolidated
Regulatory Capital Ratios Capital Ratios
and RWAs. Each of the ratios calculated in
accordance with the Basel III Advanced Rules was lower than
that calculated in accordance with the Standardized Rules as of
December 2015 and therefore such lower ratios applied to the
firm as of that date. Each of the ratios calculated in accordance
with the Basel III Advanced Rules was lower than that
calculated in accordance with the Hybrid Capital Rules as of
December 2014 and therefore such lower ratios applied to the
firm as of that date.
The table below presents the ratios calculated in
accordance with both the Standardized and Basel III Advanced
rules as of both December 2015 and December 2014. While
the ratios calculated in accordance with the Standardized Capital
Rules were not applicable until January 2015, the
December 2014 ratios are presented in the table below for
comparative purposes.
As of December
$
in millions
2015
2014
Common shareholders’ equity $ 75,528 $ 73,597
Deductions for goodwill and identifiable intangible assets, net of
deferred tax liabilities (2,814 ) (2,787 )
Deductions for investments in nonconsolidated financial
institutions (864 ) (953 )
Other adjustments
(487 )
(27 )
Common Equity Tier 1
71,363
69,830
Perpetual non-cumulative preferred stock 11,200 9,200
Junior subordinated debt issued to trusts 330 660
Deduction for investments in covered funds (413 ) —
Other adjustments
(969 )
(1,257 )
Tier 1 capital
$ 81,511
$ 78,433
Standardized Tier 2 and total capital
Tier 1 capital $ 81,511 $ 78,433
Qualifying subordinated debt 15,132 11,894
Junior subordinated debt issued to trusts 990 660
Allowance for losses on loans and lending commitments 602 316
Other adjustments
(19 )
(9 )
Standardized Tier 2 capital
16,705
12,861
Standardized total capital
$ 98,216
$ 91,294
Basel III Advanced Tier 2 and total capital
Tier 1 capital $ 81,511 $ 78,433
Standardized Tier 2 capital 16,705 12,861
Allowance for losses on loans and lending commitments
(602 )
(316 )
Basel III Advanced Tier 2 capital
16,103
12,545
Basel III Advanced total capital
$ 97,614
$ 90,978
RWAs
Standardized $524,107 $619,216
Basel III Advanced
577,651
570,313
CET1 ratio
Standardized 13.6% 11.3%
Basel III Advanced
12.4%
12.2%
Tier 1 capital ratio
Standardized 15.6% 12.7%
Basel III Advanced
14.1%
13.8%
Total capital ratio
Standardized 18.7% 14.7%
Basel III Advanced
16.9%
16.0%
Tier 1 leverage ratio
9.3%
9.0%
In the table above:
•
The deductions for goodwill and identifiable intangible
assets, net of deferred tax liabilities, include goodwill of
$3.66 billion and $3.65 billion as of December 2015
and December 2014, respectively, and identifiable intangible
assets of $196 million (40% of $491 million) and
$103 million (20% of $515 million) as of
December 2015 and December 2014, respectively, net of
associated deferred tax liabilities of $1.04 billion and
$961 million as of December 2015 and December 2014,
respectively. Goodwill is fully deducted from CET1, while the
deduction for identifiable intangible assets is required to be
phased into CET1 ratably over five years from 2014 to 2018. The
balance that is not deducted during the transitional period is risk
weighted.
•
The deductions for investments in nonconsolidated
financial institutions represent the amount by which the
firm’s investments in the capital of nonconsolidated
financial institutions exceed certain prescribed thresholds. The
deduction for such investments is required to be phased into CET1
ratably over five years from 2014 to 2018. As of December 2015
and December 2014, CET1 reflects 40% and 20% of the deduction,
respectively. The balance that is not deducted during the
transitional period is risk weighted.
•
The deduction for investments in covered funds represents
the firm’s aggregate investments in applicable covered funds,
as permitted by the Volcker Rule, that were purchased after
December 2013. Substantially all of these investments in
covered funds were purchased in connection with the firm’s
market-making activities. This deduction became effective in
July 2015 and is not subject to a transition period. See
Note 6 for further information about the Volcker Rule.
•
Other adjustments within CET1 and Tier 1 capital
primarily include accumulated other comprehensive loss, credit
valuation adjustments on derivative liabilities and debt valuation
adjustments, the overfunded portion of the firm’s defined
benefit pension plan obligation, net of associated deferred tax
liabilities, disallowed deferred tax assets and other required
credit risk-based deductions. The deductions for such items are
generally required to be phased into CET1 ratably over five years
from 2014 to 2018. As of December 2015 and December 2014,
CET1 reflects 40% and 20% of such deductions, respectively. The
balance that is not deducted from CET1 during the transitional
period is generally deducted from Tier 1 capital within other
adjustments.
•
Junior subordinated debt issued to trusts is reflected in
both Tier 1 capital (25%) and Tier 2 capital
(75%) as of December 2015. Such percentages were 50% for
both Tier 1 and Tier 2 capital as of December 2014.
Junior subordinated debt issued to trusts is reduced by the amount
of trust preferred securities purchased by the firm and will be
fully phased out of Tier 1 capital into Tier 2 capital by
2016, and then out of Tier 2 capital by 2022. See Note 16
for additional information about the firm’s junior
subordinated debt issued to trusts and trust preferred securities
purchased by the firm.
•
Qualifying subordinated debt represents subordinated debt
issued by Group Inc. with an original term to maturity of five
years or greater. The outstanding amount of subordinated debt
qualifying for Tier 2 capital is reduced upon reaching a
remaining maturity of five years. See Note 16 for additional
information about the firm’s subordinated debt. The tables below present changes in CET1,
Tier 1 capital and Tier 2 capital for the period ended
December 2015 and the period from December 31, 2013
to December 31, 2014.
Period Ended
$
in millions
Standardized
Basel III
Common Equity Tier 1
Beginning balance $69,830 $69,830
Increased deductions due to transitional
provisions 1 (1,368 ) (1,368 )
Increase in common shareholders’ equity 1,931 1,931
Change in deduction for goodwill and identifiable intangible
assets, net of deferred tax liabilities 75 75
Change in deduction for investments in nonconsolidated financial
institutions 1,059 1,059
Change in other adjustments
(164 )
(164 )
Ending balance
$71,363
$71,363
Tier 1 capital
Beginning balance $78,433 $78,433
Increased deductions due to transitional
provisions 1 (1,073 ) (1,073 )
Other net increase in CET1 2,901 2,901
Redesignation of junior subordinated debt issued to trusts (330 ) (330 )
Increase in perpetual non-cumulative preferred stock 2,000 2,000
Deduction for investments in covered funds (413 ) (413 )
Change in other adjustments
(7 )
(7 )
Ending balance
81,511
81,511
Tier 2 capital
Beginning balance 12,861 12,545
Increased deductions due to transitional
provisions 1 (53 ) (53 )
Increase in qualifying subordinated debt 3,238 3,238
Redesignation of junior subordinated debt issued to trusts 330 330
Change in the allowance for losses on loans and lending
commitments 286
—
Change in other adjustments
43
43
Ending balance
16,705
16,103
Total capital
$98,216
$97,614
1.
Represents the increased phase-in of deductions from 20% to 40%,
effective January 2015.
$
in millions
Period Ended
Common Equity Tier 1
Balance, December 31, 2013 $63,248
Change in CET1 related to the transition to the Revised
Capital Framework 1 3,177
Increase in common shareholders’ equity 2,330
Change in deduction for goodwill and identifiable intangible
assets, net of deferred tax liabilities 144
Change in deduction for investments in nonconsolidated financial
institutions 839
Change in other adjustments
92
Balance, December 31, 2014
$69,830
Tier 1 capital
Balance, December 31, 2013 $72,471
Change in CET1 related to the transition to the Revised
Capital Framework 1 3,177
Change in Tier 1 capital related to the transition to the
Revised Capital Framework 2 (443 )
Other net increase in CET1 3,405
Increase in perpetual non-cumulative preferred stock 2,000
Redesignation of junior subordinated debt issued to trusts and
decrease related to trust preferred securities purchased by the
firm (1,403 )
Change in other adjustments
(774 )
Balance, December 31, 2014
78,433
Tier 2 capital
Balance, December 31, 2013 13,632
Change in Tier 2 capital related to the transition to the
Revised Capital Framework 3 (197 )
Decrease in qualifying subordinated debt (879 )
Trust preferred securities purchased by the firm, net of
redesignation of junior subordinated debt issued to trusts (27 )
Change in other adjustments
16
Balance, December 31, 2014
12,545
Total capital
$90,978
1.
Includes $3.66 billion related to the transition to the
Revised Capital Framework on January 1, 2014 as well as
$(479) million related to the firm’s application of the
Basel III Advanced Rules on April 1, 2014.
2.
Includes $(219) million related to the transition to the
Revised Capital Framework on January 1, 2014 as well as
$(224) million related to the firm’s application of the
Basel III Advanced Rules on April 1, 2014.
3.
Includes $(2) million related to the transition to the Revised
Capital Framework on January 1, 2014 as well as
$(195) million related to the firm’s application of the
Basel III Advanced Rules on April 1, 2014. In the table above, “Change in CET1 related
to the transition to the Revised Capital Framework” primarily
reflects the change in the treatment of equity investments in
certain nonconsolidated entities. The Revised Capital Framework
requires only a portion of such investments that exceed certain
prescribed thresholds to be treated as deductions from CET1 and the
remainder are risk-weighted, subject to the applicable transitional
provisions. As of December 2013, in accordance with the
previous capital regulations, these equity investments were treated
as deductions.
The tables below present the components of RWAs
calculated in accordance with the Standardized and Basel III
Advanced rules as of December 2015 and December 2014.
Standardized Capital Rules
$
in millions
2015
2014
Credit RWAs
Derivatives $136,841 $180,771
Commitments, guarantees and loans 111,391 89,783
Securities financing transactions 1 71,392 92,116
Equity investments 37,687 38,526
Other 2
62,807
71,499
Total Credit RWAs
420,118
472,695
Market RWAs
Regulatory VaR 12,000 10,238
Stressed VaR 21,738 29,625
Incremental risk 9,513 16,950
Comprehensive risk 5,725 9,855
Specific risk
55,013
79,853
Total Market RWAs
103,989
146,521
Total RWAs
$524,107
$619,216
Basel III Advanced Rules
$
in millions
2015
2014
Credit RWAs
Derivatives $113,671 $122,501
Commitments, guarantees and loans 114,523 95,209
Securities financing transactions 1 14,901 15,618
Equity investments 40,110 40,146
Other 2
60,877
54,470
Total Credit RWAs
344,082
327,944
Market RWAs
Regulatory VaR 12,000 10,238
Stressed VaR 21,738 29,625
Incremental risk 9,513 16,950
Comprehensive risk 4,717 8,150
Specific risk
55,013
79,918
Total Market RWAs
102,981
144,881
Total Operational RWAs
130,588
97,488
Total RWAs
$577,651
$570,313
1.
Represents resale and repurchase agreements and securities borrowed
and loaned transactions.
2.
Includes receivables, other assets, and cash and cash
equivalents.
The table below presents changes in RWAs calculated
in accordance with the Standardized and Basel III Advanced
rules for the period ended December 2015.
Period Ended
$
in millions
Standardized
Basel III
Risk-Weighted Assets
Beginning balance $619,216 $570,313
Credit RWAs
Increased deductions due to transitional
provisions 1 (1,073 ) (1,073 )
Increase/(decrease) in derivatives (43,930 ) (8,830 )
Increase/(decrease) in commitments, guarantees and loans 21,608 19,314
Increase/(decrease) in securities financing transactions (20,724 ) (717 )
Increase/(decrease) in equity investments 131 934
Change in other
(8,589 )
6,510
Change in Credit RWAs
(52,577 )
16,138
Market RWAs
Increase/(decrease) in regulatory VaR 1,762 1,762
Increase/(decrease) in stressed VaR (7,887 ) (7,887 )
Increase/(decrease) in incremental risk (7,437 ) (7,437 )
Increase/(decrease) in comprehensive risk (4,130 ) (3,433 )
Increase/(decrease) in specific risk
(24,840 )
(24,905 )
Change in Market RWAs
(42,532 )
(41,900 )
Operational RWAs
Increase/(decrease) in operational risk
—
33,100
Change in Operational RWAs
—
33,100
Ending balance
$524,107
$577,651
1.
Represents the increased phase-in of deductions from 20% to 40%,
effective January 2015. Standardized Credit RWAs as of December 2015
decreased by $52.58 billion compared with December 2014,
reflecting decreases in derivatives and securities financing
transactions, primarily due to lower exposures. These decreases
were partially offset by an increase in lending activity.
Standardized Market RWAs as of December 2015 decreased by
$42.53 billion compared with December 2014, primarily due
to decreased specific risk, as a result of reduced risk
exposures. Basel III Advanced Credit RWAs as of
December 2015 increased by $16.14 billion compared with
December 2014, primarily reflecting an increase in lending
activity. This increase was partially offset by a decrease in RWAs
related to derivatives, due to lower counterparty credit risk.
Basel III Advanced Market RWAs as of December 2015
decreased by $41.90 billion compared with December 2014,
primarily due to decreased specific risk, as a result of reduced
risk exposures. Basel III Advanced Operational RWAs as of
December 2015 increased by $33.10 billion compared with
December 2014, substantially all of which is associated with
mortgage-related legal matters and regulatory proceedings.
See “Definition of Risk-Weighted
Assets” above for a description of the calculations of Credit
RWAs, Market RWAs and Operational RWAs, including the differences
in the calculation of Credit RWAs under each of the Standardized
Capital Rules and the Basel III Advanced Rules. The table below presents changes in RWAs from
December 31, 2013 to December 31, 2014. As of
December 31, 2013, the firm was subject to the capital
regulations of the Federal Reserve Board that were based on the
Basel Committee’s Basel I Capital Accord, including the
revised market risk capital requirements.
$
in millions
Period Ended
Risk-weighted assets
Balance, December 31, 2013 $433,226
Credit RWAs
Change related to the transition to the Revised
Capital Framework 1 69,101
Decrease in derivatives (24,109 )
Increase in commitments, guarantees and loans 18,208
Decrease in securities financing transactions (2,782 )
Decrease in equity investments (2,728 )
Increase in other
2,007
Change in Credit RWAs
59,697
Market RWAs
Change related to the transition to the Revised
Capital Framework 1,626
Decrease in regulatory VaR (5,175 )
Decrease in stressed VaR (11,512 )
Increase in incremental risk 7,487
Decrease in comprehensive risk (6,617 )
Decrease in specific risk
(5,907 )
Change in Market RWAs
(20,098 )
Operational RWAs
Change related to the transition to the Revised
Capital Framework 88,938
Increase in operational risk
8,550
Change in Operational RWAs
97,488
Ending balance (Basel III Advanced)
$570,313
1.
Includes $26.67 billion of RWA changes related to the
transition to the Revised Capital Framework on
January 1, 2014 and $42.43 billion of changes to the
calculation of credit RWAs in accordance with the Basel III
Advanced Rules related to the firm’s application of the
Basel III Advanced Rules on April 1, 2014. Credit RWAs as of December 2014 increased by
$59.70 billion compared with December 2013, primarily due
to increased risk weightings related to counterparty credit risk
for derivative exposures and the inclusion of RWAs for equity
investments in certain nonconsolidated entities, both resulting
from the transition to the Revised Capital Framework. Market RWAs
as of December 2014 decreased by $20.10 billion compared
with December 2013, primarily due to a decrease in stressed
VaR, reflecting reduced fixed income and equities exposures.
Operational RWAs as of December 2014 increased by
$97.49 billion compared with December 2013, substantially
all of which was due to the transition to the Revised Capital
Framework.
Bank Subsidiaries Regulatory
Capital Ratios. GS Bank USA, an FDIC-insured, New
York State-chartered bank and a member of the Federal Reserve
System, is supervised and regulated by the Federal Reserve Board,
the FDIC, the New York State Department of Financial Services and
the Consumer Financial Protection Bureau, and is subject to
regulatory capital requirements that are calculated in
substantially the same manner as those applicable to bank holding
companies. For purposes of assessing the adequacy of its capital,
GS Bank USA calculates its capital ratios in accordance with the
risk-based capital and leverage requirements applicable to state
member banks. Those requirements are based on the Revised Capital
Framework described above. GS Bank USA is an Advanced approach
banking organization under the Revised Capital
Framework. Under the regulatory framework for prompt
corrective action applicable to GS Bank USA, in order to meet the
quantitative requirements for being a
“well-capitalized” depository institution, GS Bank USA
must meet higher minimum requirements than the minimum ratios in
the table below. The table below presents the minimum ratios and
“well-capitalized” minimum ratios required for GS Bank
USA as of December 2015.
Minimum Ratio
“Well-capitalized”
CET1 ratio 4.5% 6.5%
Tier 1 capital ratio 6.0% 8.0%
Total capital ratio 8.0% 10.0%
Tier 1 leverage ratio
4.0%
5.0% GS Bank USA was in compliance with its minimum
capital requirements and the “well-capitalized” minimum
ratios as of December 2015 and December 2014. GS Bank
USA’s capital levels and prompt corrective action
classification are also subject to qualitative judgments by the
regulators about components of capital, risk weightings and other
factors. Failure to comply with these capital requirements could
result in restrictions being imposed by GS Bank USA’s
regulators.
As of December 2015, similar to the firm, GS
Bank USA is required to calculate each of the CET1, Tier 1
capital and Total capital ratios in accordance with both the
Standardized Capital Rules and Basel III Advanced Rules. The
lower of each ratio calculated in accordance with the Standardized
Capital Rules and Basel III Advanced Rules is the ratio
against which GS Bank USA’s compliance with its minimum ratio
requirements is assessed. Each of the ratios calculated in
accordance with the Standardized Capital Rules was lower than that
calculated in accordance with the Basel III Advanced Rules and
therefore the Standardized Capital ratios were the ratios that
applied to GS Bank USA as of December 2015. The capital ratios
that apply to GS Bank USA can change in future reporting periods as
a result of these regulatory requirements. As of December 2014, GS Bank USA was required
to calculate each of the CET1, Tier 1 capital and Total
capital ratios in accordance with both the Basel III Advanced
Rules and Hybrid Capital Rules. The lower of each ratio calculated
in accordance with the Basel III Advanced Rules and the Hybrid
Capital Rules was the ratio against which GS Bank USA’s
compliance with its minimum ratio requirements was assessed. Each
of the ratios calculated in accordance with the Hybrid Capital
Rules was lower than that calculated in accordance with the
Basel III Advanced Rules and therefore the Hybrid Capital
ratios were the ratios that applied to GS Bank USA as of
December 2014.
The table below presents the ratios for GS Bank USA
calculated in accordance with both the Standardized and
Basel III Advanced rules as of both December 2015 and
December 2014, and with the Hybrid Capital Rules as of
December 2014. While the ratios calculated in accordance with
the Standardized Capital Rules were not applicable until
January 2015, the December 2014 ratios are presented in
the table below for comparative purposes.
As of December
$
in millions
2015
2014
Standardized
Common Equity Tier 1 $ 23,017 $ 21,293
Tier 1 capital 23,017 21,293
Tier 2 capital
2,311
2,182
Total capital
$ 25,328
$ 23,475
RWAs $202,197 $200,605
CET1 ratio 11.4% 10.6%
Tier 1 capital ratio 11.4% 10.6%
Total capital ratio
12.5%
11.7%
Basel III Advanced
Standardized Tier 2 capital
$ 2,311
$ 2,182
Allowance for losses on loans and lending c</t>
  </si>
  <si>
    <t>Earnings Per Common Share</t>
  </si>
  <si>
    <t>Earnings Per Share [Abstract]</t>
  </si>
  <si>
    <t>Note 21.
Earnings Per Common Share Basic earnings per common share (EPS) is calculated
by dividing net earnings applicable to common shareholders by the
weighted average number of common shares outstanding. Common shares
outstanding includes common stock and RSUs for which no future
service is required as a condition to the delivery of the
underlying common stock. Diluted EPS includes the determinants of
basic EPS and, in addition, reflects the dilutive effect of the
common stock deliverable for stock options, warrants and for RSUs
for which future service is required as a condition to the delivery
of the underlying common stock. The table below presents the computations of basic
and diluted EPS.
Year Ended December
in millions,
except per share amounts
2015
2014
2013
Numerator for basic and diluted EPS — net earnings
applicable
$5,568
$8,077
$7,726
Denominator for basic EPS — 448.9 458.9 471.3
Effect of dilutive securities:
RSUs 5.3 6.1 7.2
Stock options and warrants
4.4
8.2
21.1
Dilutive potential common shares
9.7
14.3
28.3
Denominator for diluted EPS — weighted average number
of common shares and dilutive potential common shares
458.6
473.2
499.6
Basic EPS $12.35 $17.55 $16.34
Diluted EPS
12.14
17.07
15.46 In the table above, unvested share-based awards
that have non-forfeitable rights to dividends or dividend
equivalents are treated as a separate class of securities in
calculating EPS. The impact of applying this methodology was a
reduction in basic EPS of $0.05 for 2015, 2014 and 2013. The diluted EPS computations in the table above do
not include antidilutive RSUs and common shares underlying
antidilutive stock options of 6.0 million for 2015, 2014
and 2013.</t>
  </si>
  <si>
    <t>Transactions with Affiliated Funds</t>
  </si>
  <si>
    <t>Note 22.
Transactions with Affiliated Funds The firm has formed numerous nonconsolidated
investment funds with third-party investors. As the firm generally
acts as the investment manager for these funds, it is entitled to
receive management fees and, in certain cases, advisory fees or
incentive fees from these funds. Additionally, the firm invests
alongside the third-party investors in certain funds. The tables below present fees earned from
affiliated funds, fees receivable from affiliated funds and the
aggregate carrying value of the firm’s interests in
affiliated funds.
Year Ended December
$
in millions
2015
2014
2013
Fees earned from funds
$3,293
$3,232
$2,897
As of December
$
in millions
2015
2014
Fees receivable from funds
$ 599 $ 724
Aggregate carrying value of interests in funds
7,768
9,099 As of December 2015 and December 2014,
the firm had outstanding guarantees on behalf of its funds of
$300 million and $304 million, respectively. This amount
primarily related to a guarantee that the firm has voluntarily
provided in connection with a financing agreement with a
third-party lender executed by one of the firm’s real estate
funds that is not covered by the Volcker Rule. As of
December 2015 and December 2014, the firm had no
outstanding loans or commitments to extend credit to affiliated
funds. The Volcker Rule restricts the firm from providing
financial support to covered funds (as defined in the rule) after
the expiration of any applicable conformance period. As a general
matter, in the ordinary course of business, the firm does not
expect to provide additional voluntary financial support to any
covered funds but may choose to do so with respect to funds that
are not subject to the Volcker Rule; however, in the event that
such support is provided, the amount is not expected to be
material. In addition, in the ordinary course of business,
the firm may also engage in other activities with its affiliated
funds including, among others, securities lending, trade execution,
market making, custody, and acquisition and bridge financing. See
Note 18 for the firm’s investment commitments related to
these funds.</t>
  </si>
  <si>
    <t>Interest Income and Interest Expense</t>
  </si>
  <si>
    <t>Banking and Thrift, Interest [Abstract]</t>
  </si>
  <si>
    <t>Note 23.
Interest Income and Interest Expense Interest is recorded over the life of the
instrument on an accrual basis based on contractual interest rates.
The table below presents the firm’s sources of interest
income and interest expense.
Year Ended December
$
in millions
2015
2014
2013
Interest income
Deposits with banks
$ 161 $ 164
$ 186
Securities borrowed, securities purchased under agreements to
resell and federal funds sold 1 10 (81 ) 43
Financial instruments owned, at fair value 5,842 7,452 8,159
Loans receivable 1,191 708 296
Other interest 2
1,248
1,361
1,376
Total interest income
8,452
9,604
10,060
Interest expense
Deposits 408 333 387
Securities loaned and securities sold under agreements to
repurchase 330 431 576
Financial instruments sold, but not 1,319 1,741 2,054
Short-term secured and unsecured borrowings 429 447 394
Long-term secured and unsecured borrowings 3,878 3,460 3,752
Other interest 3
(976 )
(855 )
(495 )
Total interest expense
5,388
5,557
6,668
Net interest income
$3,064
$4,047
$ 3,392
1.
Includes rebates paid and interest income on securities
borrowed.
2.
Includes interest income on customer debit balances and other
interest-earning assets.
3.
Includes rebates received on other interest-bearing liabilities and
interest expense on customer credit balances.</t>
  </si>
  <si>
    <t>Income Taxes</t>
  </si>
  <si>
    <t>Income Tax Disclosure [Abstract]</t>
  </si>
  <si>
    <t>Note 24.
Income Taxes
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The table below presents the components of the
provision for taxes and a reconciliation of the U.S. federal
statutory income tax rate to the firm’s effective income tax
rate.
Year Ended December
$
in millions
2015
2014
2013
Current taxes
U.S. federal $1,116 $1,908 $2,589
State and local (12 ) 2 576 466
Non-U.S.
1,166
901
613
Total current tax expense
2,270
3,385
3,668
Deferred taxes
U.S. federal 397 190 (188 )
State and local 62 38 67
Non-U.S.
(34 )
267
150
Total deferred tax expense
425
495
29
Provision for taxes
$2,695
$3,880
$3,697
U.S. federal statutory income tax rate 35.0% 35.0% 35.0%
State and local taxes, net of U.S. federal income tax effects 0.3% 2 3.2% 4.1%
Tax credits (1.7)% (1.1)% (1.0)%
Non-U.S. operations 1 (12.1)% (5.8)% (5.6)%
Tax-exempt income, including dividends (0.7)% (0.3)% (0.5)%
Non-deductible legal expenses 10.2% 3 — —
Other
(0.3)%
0.4%
(0.5)%
Effective income tax rate
30.7%
31.4%
31.5%
1.
Includes the impact of permanently reinvested earnings.
2.
Includes the impact of a settlement of state and local
examinations.
3.
Substantially all of the non-deductible legal expenses relate to
provisions for the agreement in principle with the RMBS Working
Group. See Note 27 for further information about this
agreement in principle.
Deferred Income Taxes 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and liabilities are presented as a component of “Other
assets” and “Other liabilities and accrued
expenses,” respectively. The below presents the significant components of
deferred tax assets and liabilities, excluding the impact of
netting within tax jurisdictions.
As of December
$
in millions
2015
2014
Deferred tax assets
Compensation and benefits $2,744 $3,032
ASC 740 asset related to unrecognized tax benefits 197 172
Non-U.S. operations 1,200 1,418
Net operating losses 426 336
Occupancy-related 80 78
Other comprehensive income-related 521 277
Other, net
836
545
Subtotal 6,004 5,858
Valuation allowance
(73 )
(64 )
Total deferred tax assets
$5,931
$5,794
Depreciation and amortization $1,254 $1,176
Unrealized gains
853
406
Total deferred tax liabilities
$2,107
$1,582 The firm has recorded deferred tax assets of
$426 million and $336 million as of December 2015
and December 2014, respectively, in connection with U.S.
federal, state and local and foreign net operating loss
carryforwards. The firm also recorded a valuation allowance of
$24 million and $26 million as of December 2015 and
December 2014, respectively, related to these net operating
loss carryforwards.
As of December 2015, the U.S. federal and
foreign net operating loss carryforwards were $106 million and
$1.5 billion, respectively. If not utilized, the U.S. federal
net operating loss carryforward will begin to expire in 2016. The
foreign net operating loss carryforwards can be carried forward
indefinitely. State and local net operating loss carryforwards of
$798 million will begin to expire in 2016. If these
carryforwards expire, they will not have a material impact on the
firm’s results of operations. The firm had no foreign tax
credit carryforwards and no related net deferred income tax assets
as of December 2015 and December 2014. The firm had no capital loss carryforwards and no
related net deferred income tax assets as of December 2015 and
December 2014. The valuation allowance increased by
$9 million during 2015 and decreased by $119 million
during 2014. The increase in 2015 was primarily due to an increase
in deferred tax assets from which the firm does not expect to
realize any benefit. The decrease in 2014 was primarily due to a
decrease in deferred tax assets from which the firm does not expect
to realize any benefit. The firm permanently reinvests eligible earnings of
certain foreign subsidiaries and, accordingly, does not accrue any
U.S. income taxes that would arise if such earnings were
repatriated. As of December 2015 and December 2014, this
policy resulted in an unrecognized net deferred tax liability of
$5.66 billion and $4.66 billion, respectively,
attributable to reinvested earnings of $28.55 billion and
$24.88 billion, respectively.
Unrecognized Tax Benefits The firm recognizes tax positions in the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financial
statements. The accrued liability for interest expense related
to income tax matters and income tax penalties was
$101 million as of both December 2015 and
December 2014. The firm recognized interest expense and income
tax penalties of $17 million, $45 million and
$53 million for 2015, 2014 and 2013, respectively. It is
reasonably possible that unrecognized tax benefits could change
significantly during the twelve months subsequent to
December 2015 due to potential audit settlements. However, at
this time it is not possible to estimate any potential change. The table below presents the changes in the
liability for unrecognized tax benefits. This liability is included
in “Other liabilities and accrued expenses.” See
Note 17 for further information.
As of December
$
in millions
2015
2014
2013
Balance, beginning of year $ 871 $ 1,765 $2,237
Increases based on tax positions 65 204 144
Increases based on tax positions 158 263 149
Decreases based on tax positions (205 ) (241 ) (471 )
Decreases related to settlements (87 ) (1,112 ) (299 )
Exchange rate fluctuations
23
(8 )
5
Balance, end of year
$ 825
$ 871
$1,765
Related deferred income tax asset
197
172
475
Net unrecognized tax benefit
$ 628
$ 699
$1,290
Regulatory Tax Examinations The firm is subject to examination by the U.S.
Internal Revenue Service (IRS) and other taxing authorities in
jurisdictions where the firm has significant business operations,
such as the United Kingdom, Japan, Hong Kong, Korea and various
states, such as New York. The tax years under examination vary by
jurisdiction. The firm does not expect completion of these audits
to have a material impact on the firm’s financial condition
but it may be material to operating results for a particular
period, depending, in part, on the operating results for that
period. The table below presents the earliest tax years
that remain subject to examination by major jurisdiction.
Jurisdiction
As of
U.S. Federal 2008
New York State and City 2007
United Kingdom 2014
Japan 2010
Hong Kong 2006
Korea
2010 The U.S. Federal examinations of fiscal 2008
through calendar 2010 have been finalized, but the settlement is
subject to review by the Joint Committee of Taxation. The
examinations of 2011 and 2012 began in 2013. The firm has been accepted into the Compliance
Assurance Process program by the IRS for the
2013, 2014, 2015 and 2016 tax years. This program allows
the firm to work with the IRS to identify and resolve potential
U.S. federal tax issues before the filing of tax returns. The 2013
tax year is the first year that was examined under the program, and
2013 and 2014 remain subject to post-filing review. New York State and City examinations of fiscal 2007
through calendar 2010 began in 2013. New York State and City
examinations of 2011 through 2014 began in 2015. All years including and subsequent to the years in
the table above remain open to examination by the taxing
authorities. The firm believes that the liability for unrecognized
tax benefits it has established is adequate in relation to the
potential for additional assessments.</t>
  </si>
  <si>
    <t>Business Segments</t>
  </si>
  <si>
    <t>Segment Reporting [Abstract]</t>
  </si>
  <si>
    <t>Business Segments
The firm reports its activities in the following
four business segments: Investment Banking, Institutional Client
Services, Investing &amp; Lending and Investment
Management.
Basis of Presentation In reporting segments, certain of the firm’s
business lines have been aggregated where they have similar
economic characteristics and are similar in each of the following
areas: (i) the nature of the services they provide,
(ii) their methods of distribution, (iii) the types of
clients they serve and (iv) the regulatory environments in
which they operate. The cost drivers of the firm taken as a
whole — compensation, headcount and levels of business
activity — are broadly similar in each of the
firm’s business segments. Compensation and benefits expenses
in the firm’s segments reflect, among other factors, the
overall performance of the firm as well as the performance of
individual businesses. Consequently, pre-tax margins in one segment
of the firm’s business may be significantly affected by the
performance of the firm’s other business segments. The firm allocates assets (including allocations of
global core liquid assets and cash, secured client financing and
other assets), revenues and expenses among the four business
segments. Due to the integrated nature of these segments, estimates
and judgments are made in allocating certain assets, revenues and
expenses. The allocation process is based on the manner in which
management currently views the performance of the segments.
Transactions between segments are based on specific criteria or
approximate third-party rates. Total operating expenses include
charitable contributions that have not been allocated to individual
business segments. Management believes that the information in the
table below provides a reasonable representation of each
segment’s contribution to consolidated pre-tax
Year Ended or as of December
$
in millions
2015
2014
2013
Investment Banking
Financial Advisory
$ 3,470
$ 2,474
$ 1,978
Equity underwriting 1,546 1,750 1,659
Debt underwriting
2,011
2,240
2,367
Total Underwriting
3,557
3,990
4,026
Total net revenues 7,027 6,464 6,004
Operating expenses
3,713
3,688
3,479
Pre-tax earnings
$ 3,314
$ 2,776
$ 2,525
Segment assets
$ 2,564
$ 1,844
$ 1,900
Institutional Client Services
Fixed Income, Currency and Commodities Client Execution
$ 7,322
$ 8,461
$ 8,651
Equities client execution 3,028 2,079 2,594
Commissions and fees 3,156 3,153 3,103
Securities services
1,645
1,504
1,373
Total Equities
7,829
6,736
7,070
Total net revenues 15,151 15,197 15,721 4
Operating expenses
13,938
10,880
11,792
Pre-tax earnings
$ 1,213
$ 4,317
$ 3,929
Segment assets
$663,394
$695,674
$787,896
Investing &amp; Lending
Equity securities
$ 3,781
$ 4,579
$ 4,974
Debt securities and loans
1,655
2,246
2,044
Total net revenues 1 5,436 6,825 7,018
Operating expenses
2,402
2,819
2,686
Pre-tax earnings
$ 3,034
$ 4,006
$ 4,332
Segment assets
$179,428
$143,790
$109,250
Investment Management
Management and other fees
$ 4,887
$ 4,800
$ 4,386
Incentive fees 780 776 662
Transaction revenues
539
466
415
Total net revenues 6,206 6,042 5,463
Operating expenses
4,841
4,647
4,357
Pre-tax earnings
$ 1,365
$ 1,395
$ 1,106
Segment assets
$ 16,009
$ 14,534
$ 12,078
Total net revenues $ 33,820 $ 34,528 $ 34,206
Total operating expenses 2, 3
25,042
22,171
22,469
Total pre-tax earnings
$ 8,778
$ 12,357
$ 11,737
Total assets
$861,395
$855,842
$911,124
1.
Net
revenues related to the firm’s consolidated investments,
previously reported in other net revenues within
Investing &amp; Lending, are now reported in equity securities
and debt securities and loans, as results from these activities
($391 million for 2015) are no longer significant principally
due to the sale of Metro in the fourth quarter of 2014.
Reclassifications have been made to previously reported amounts to
conform to the current presentation.
2.
Includes net provisions for litigation and regulatory proceedings
of $4.01 billion (of which $3.37 billion was related to
the agreement in principle with the RMBS Working Group) for 2015,
$754 million for 2014 and $962 million for 2013. See
Note 27 for further information about this agreement in
principle.
3.
Includes charitable contributions that have not been allocated to
the firm’s segments of $148 million for 2015,
$137 million for 2014 and $155 million for 2013.
4.
Includes $37 million of realized gains on available-for-sale
securities.
The segment information presented in the table
above is prepared according to the following methodologies:
•
Revenues and expenses directly associated with each
segment are included in determining pre-tax earnings.
•
Net revenues in the firm’s segments include
allocations of interest income and interest expense to specific
securities, commodities and other positions in relation to the cash
generated by, or funding requirements of, such underlying
positions. Net interest is included in segment net revenues as it
is consistent with the way in which management assesses segment
performance.
•
Overhead expenses not directly allocable to specific
segments are allocated ratably based on direct segment
expenses. The table below presents the amounts of net
interest income by segment included in net revenues.
Year Ended December
$
in millions
2015
2014
2013
Investment Banking
$ —
$ —
$ —
Institutional Client Services 2,471 3,679 3,250
Investing &amp; Lending 418 237 25
Investment Management
175
131
117
Total net interest income
$3,064
$4,047
$3,392 The table below presents the amounts of
depreciation and amortization expense by segment included in
pre-tax earnings.
Year Ended December
$
in millions
2015
2014
2013
Investment Banking
$ 123 $ 135 $ 144
Institutional Client Services 462 525 571
Investing &amp; Lending 253 530 441
Investment Management
153
147
166
Total depreciation and amortization
$ 991
$1,337
$1,322
Geographic Information Due to the highly integrated nature of
international financial markets, the firm manages its businesses
based on the profitability of the enterprise as a whole. The
methodology for allocating profitability to geographic regions is
dependent on estimates and management judgment because a
significant portion of the firm’s activities require
cross-border coordination in order to facilitate the needs of the
firm’s clients.
Geographic results are generally allocated as
follows:
•
Investment Banking: location of the client and investment
banking team.
•
Institutional Client Services: Fixed Income, Currency and
Commodities Client Execution, and Equities (excluding Securities
Services): location of the market-making desk; Securities Services:
location of the primary market for the underlying security.
•
Investing &amp; Lending: Investing: location of the
investment; Lending: location of the client.
•
Investment Management: location of the sales team. The table below presents the total net revenues,
pre-tax earnings and net earnings of the firm by geographic region
allocated based on the methodology referred to above, as well as
the percentage of total net revenues, pre-tax earnings and net
earnings (excluding Corporate) for each geographic region. In the
table below, Asia includes Australia and New Zealand.
Year Ended December
$
in millions
2015
2014
2013
Net revenues
Americas $19,202 56% $20,062 58% $19,858 58%
Europe, Middle East 8,981 27% 9,057 26% 8,828 26%
Asia
5,637
17%
5,409
16%
5,520
16%
Total net revenues
$33,820
100%
$34,528
100%
$34,206
100%
Pre-tax earnings
Americas $ 3,359 2 37% $ 7,144 57% $ 6,794 57%
Europe, Middle East 3,364 38% 3,338 27% 3,230 27%
Asia
2,203
25%
2,012
16%
1,868
16%
Subtotal 8,926 100% 12,494 100% 11,892 100%
Corporate 1
(148 )
(137 )
(155 )
Total pre-tax earnings
$ 8,778
$12,357
$11,737
Net earnings
Americas $ 1,797 29% $ 4,558 53% $ 4,425 54%
Europe, Middle East 2,883 47% 2,576 30% 2,377 29%
Asia
1,491
24%
1,434
17%
1,345
17%
Subtotal 6,171 100% 8,568 100% 8,147 100%
Corporate 1
(88 )
(91 )
(107 )
Total net earnings
$ 6,083
$ 8,477
$ 8,040
1.
Includes charitable contributions that have not been allocated to
the firm’s geographic regions.
2.
Includes provisions of $3.37 billion for the agreement in principle
with the RMBS Working Group. See Note 27 for further information
about this agreement in principle.</t>
  </si>
  <si>
    <t>Credit Concentrations</t>
  </si>
  <si>
    <t>Risks and Uncertainties [Abstract]</t>
  </si>
  <si>
    <t>Note 26.
Credit Concentrations
Credit concentrations may arise from market making,
client facilitation, investing, underwriting, lending and
collateralized transactions and may be impacted by changes in
economic, industry or political factors. The firm seeks to mitigate
credit risk by actively monitoring exposures and obtaining
collateral from counterparties as deemed appropriate. While the firm’s activities expose it to many
different industries and counterparties, the firm routinely
executes a high volume of transactions with asset managers,
investment funds, commercial banks, brokers and dealers, clearing
houses and exchanges, which results in significant credit
concentrations. In the ordinary course of business, the firm may
also be subject to a concentration of credit risk to a particular
counterparty, borrower or issuer, including sovereign issuers, or
to a particular clearing house or exchange. The table below presents the credit concentrations
in cash instruments held by the firm.
As of December
$
in millions
2015
2014
U.S. government and federal 1 $63,844 $69,170
% of total assets 7.4% 8.1%
Non-U.S. government and 1 $31,772 $37,059
% of total assets
3.7%
4.3%
1.
Included in “Financial instruments owned, at fair
value” and “Cash and securities segregated for
regulatory and other purposes.” As of December 2015 and December 2014,
the firm did not have credit exposure to any other counterparty
that exceeded 2% of total assets.
To reduce credit exposures, the firm may enter into
agreements with counterparties that permit the firm to offset
receivables and payables with such counterparties and/or enable the
firm to obtain collateral on an upfront or contingent basis.
Collateral obtained by the firm related to derivative assets is
principally cash and is held by the firm or a third-party
custodian. Collateral obtained by the firm related to resale
agreements and securities borrowed transactions is primarily U.S.
government and federal agency obligations and non-U.S. government
and agency obligations. See Note 10 for further information
about collateralized agreements and financings. The table below presents U.S. government and
federal agency obligations, and non-U.S. government and agency
obligations, that collateralize resale agreements and securities
borrowed transactions (including those in “Cash and
securities segregated for regulatory and other purposes”).
Because the firm’s primary credit exposure on such
transactions is to the counterparty to the transaction, the firm
would be exposed to the collateral issuer only in the event of
counterparty default.
As of December
$
in millions
2015
2014
U.S. government and federal $107,198 $103,263
Non-U.S. government and 1
74,326
71,302
1.
Principally consists of securities issued by the governments of
France, the United Kingdom, Japan and Germany.</t>
  </si>
  <si>
    <t>Legal Proceedings</t>
  </si>
  <si>
    <t>Note 27.
Legal Proceedings
The firm is involved in a number of judicial,
regulatory and arbitration proceedings (including those described
below) concerning matters arising in connection with the conduct of
the firm’s businesses. Many of these proceedings are in early
stages, and many of these cases seek an indeterminate amount of
damages. Under ASC 450, an event is “reasonably
possible” if “the chance of the future event or events
occurring is more than remote but less than likely” and an
event is “remote” if “the chance of the future
event or events occurring is slight.” Thus, references to the
upper end of the range of reasonably possible loss for cases in
which the firm is able to estimate a range of reasonably possible
loss mean the upper end of the range of loss for cases for which
the firm believes the risk of loss is more than slight. With respect to matters described below for which
management has been able to estimate a range of reasonably possible
loss where (i) actual or potential plaintiffs have claimed an
amount of money damages, (ii) the firm is being, or threatened
to be, sued by purchasers in an underwriting and is not being
indemnified by a party that the firm believes will pay any
judgment, or (iii) the purchasers are demanding that the firm
repurchase securities, management has estimated the upper end of
the range of reasonably possible loss as being equal to (a) in
the case of (i), the amount of money damages claimed, (b) in
the case of (ii), the difference between the initial sales price of
the securities that the firm sold in such underwriting and the
estimated lowest subsequent price of such securities and
(c) in the case of (iii), the price that purchasers paid for
the securities less the estimated value, if any, as of
December 2015 of the relevant securities, in each of cases
(i), (ii) and (iii), taking into account any factors believed
to be relevant to the particular matter or matters of that type. As
of the date hereof, the firm has estimated the upper end of the
range of reasonably possible aggregate loss for such matters and
for any other matters described below where management has been
able to estimate a range of reasonably possible aggregate loss to
be approximately $2.0 billion in excess of the aggregate
reserves for such matters.
Management is generally unable to estimate a range
of reasonably possible loss for matters other than those included
in the estimate above, including where (i) actual or potential
plaintiffs have not claimed an amount of money damages, except in
those instances where management can otherwise determine an
appropriate amount, (ii) matters are in early stages,
(iii) matters relate to regulatory investigations or reviews,
except in those instances where management can otherwise determine
an appropriate amount, (iv) there is uncertainty as to the
likelihood of a class being certified or the ultimate size of the
class, (v) there is uncertainty as to the outcome of pending
appeals or motions, (vi) there are significant factual issues
to be resolved, and/or (vii) there are novel legal issues
presented. For example, the firm’s potential liabilities with
respect to future mortgage-related “put-back” claims
described below may ultimately result in an increase in the
firm’s liabilities, but are not included in
management’s estimate of reasonably possible loss. As another
example, the firm’s potential liabilities with respect to the
investigations and reviews described below under “Regulatory
Investigations and Reviews and Related Litigation” also
generally are not included in management’s estimate of
reasonably possible loss. However, management does not believe,
based on currently available information, that the outcomes of such
other matters will have a material adverse effect on the
firm’s financial condition, though the outcomes could be
material to the firm’s operating results for any particular
period, depending, in part, upon the operating results for such
period. See Note 18 for further information about
mortgage-related contingencies.
Mortgage-Related
Matters. Beginning in April 2010,
a number of purported securities law class actions were filed in
the U.S. District Court for the Southern District of New York
challenging the adequacy of Group Inc.’s public disclosure
of, among other things, the firm’s activities in the CDO
market, the firm’s conflict of interest management, and the
SEC investigation that led to GS&amp;Co. entering into a consent
agreement with the SEC, settling all claims made against GS&amp;Co.
by the SEC in connection with the ABACUS 2007-AC1 CDO offering
(ABACUS 2007-AC1 transaction), pursuant to which GS&amp;Co. paid
$550 million of disgorgement and civil penalties. The
consolidated amended complaint filed on July 25, 2011,
which names as defendants Group Inc. and certain officers and
employees of Group Inc. and its affiliates, generally alleges
violations of Sections 10(b) and 20(a) of the Exchange Act and
seeks unspecified damages. On June 21, 2012, the district
court dismissed the claims based on Group Inc.’s not
disclosing that it had received a “Wells” notice from
the staff of the SEC related to the ABACUS 2007-AC1 transaction,
but permitted the plaintiffs’ other claims to proceed. The
district court granted class certification on
September 24, 2015, but the appellate court granted
defendants’ petition for review on
January 26, 2016. Defendants moved for summary judgment
on November 6, 2015. In June 2012, the Board received a demand from
a shareholder that the Board investigate and take action relating
to the firm’s mortgage-related activities and to stock sales
by certain directors and executives of the firm. On
February 15, 2013, this shareholder filed a putative
shareholder derivative action in New York Supreme Court, New York
County, against Group Inc. and certain current or former directors
and employees, based on these activities and stock sales. The
derivative complaint includes allegations of breach of fiduciary
duty, unjust enrichment, abuse of control, gross mismanagement and
corporate waste, and seeks, among other things, unspecified
monetary damages, disgorgement of profits and certain corporate
governance and disclosure reforms. On May 28, 2013, Group
Inc. informed the shareholder that the Board completed its
investigation and determined to refuse the demand. On
June 20, 2013, the shareholder made a books and records
demand requesting materials relating to the Board’s
determination. The parties have agreed to stay proceedings in the
putative derivative action pending resolution of the books and
records demand.
In addition, the Board has received books and
records demands from several shareholders for materials relating
to, among other subjects, the firm’s mortgage servicing and
foreclosure activities, participation in federal programs providing
assistance to financial institutions and homeowners, loan sales to
Fannie Mae and Freddie Mac, mortgage-related activities and
conflicts management. GS&amp;Co., Goldman Sachs Mortgage Company and GS
Mortgage Securities Corp. and three current or former Goldman Sachs
employees are defendants in a putative class action commenced on
December 11, 2008 in the U.S. District Court for the
Southern District of New York brought on behalf of purchasers of
various mortgage pass-through certificates and asset-backed
certificates issued by various securitization trusts established by
the firm and underwritten by GS&amp;Co. in 2007. On
June 3, 2010, another investor filed a separate putative
class action asserting substantively similar allegations relating
to one other offering and thereafter moved to further amend its
amended complaint to add claims with respect to two additional
offerings. On December 30, 2015, the district court
preliminarily approved a settlement covering both actions. The firm
has paid the full amount of the proposed settlement into an escrow
account. On September 30, 2010, a class action was
filed in the U.S. District Court for the Southern District of New
York against GS&amp;Co., Group Inc. and two former GS&amp;Co.
employees on behalf of investors in $823 million of notes
issued in 2006 and 2007 by two synthetic CDOs (Hudson Mezzanine
2006-1 and 2006-2). On November 2, 2015, the parties
reached a settlement in principle, subject to documentation and
court approval. The firm has reserved the full amount of the
proposed settlement.
Various alleged purchasers of, and counterparties
and providers of credit enhancement involved in transactions
relating to, mortgage pass-through certificates, CDOs and other
mortgage-related products (including ACA Financial Guaranty Corp.,
Aozora Bank, Ltd., Basis Yield Alpha Fund (Master), the Charles
Schwab Corporation, CIFG Assurance of North America, Inc., the FDIC
(as receiver for Guaranty Bank), IKB Deutsche Industriebank AG,
Massachusetts Mutual Life Insurance Company, Texas
County &amp; District Retirement System and the Tennessee
Consolidated Retirement System) have filed complaints in state and
federal court against firm affiliates, generally alleging that the
offering documents for the securities that they purchased contained
untrue statements of material fact and material omissions and
generally seeking rescission and/or damages. Certain of these
complaints allege fraud and seek punitive damages. Certain of these
complaints also name other firms as defendants. Norges Bank Investment Management and Selective
Insurance Company have threatened to assert claims of various types
against the firm in connection with the sale of mortgage-related
securities. The firm has entered into agreements with one of these
entities to toll the relevant statute of limitations. As of the date hereof, the aggregate amount of
mortgage-related securities sold to plaintiffs in active and
threatened cases described in the preceding two paragraphs where
those plaintiffs are seeking rescission of such securities was
approximately $3.3 billion (which does not reflect adjustment
for any subsequent paydowns or distributions or any residual value
of such securities, statutory interest or any other adjustments
that may be claimed). This amount does not include the potential
claims by these or other purchasers in the same or other
mortgage-related offerings that have not been described above, or
claims that have been dismissed. The firm has entered into agreements with Deutsche
Bank National Trust Company and U.S. Bank National Association to
toll the relevant statute of limitations with respect to claims for
repurchase of residential mortgage loans based on alleged breaches
of representations related to $11.1 billion original notional
face amount of securitizations issued by trusts for which they act
as trustees.
Group Inc., Litton Loan Servicing LP (Litton),
Ocwen Financial Corporation and Arrow Corporate Member Holdings LLC
(Arrow), a former subsidiary of Group Inc., are defendants in a
putative class action pending since January 23, 2013 in
the U.S. District Court for the Southern District of New York
generally challenging the procurement manner and scope of
“force-placed” hazard insurance arranged by Litton when
homeowners failed to arrange for insurance as required by their
mortgages. The complaint asserts claims for breach of contract,
breach of fiduciary duty, misappropriation, conversion, unjust
enrichment and violation of Florida unfair practices law, and seeks
unspecified compensatory and punitive damages as well as
declaratory and injunctive relief. An amended complaint, filed on
November 19, 2013, added an additional plaintiff and RICO
claims. On September 29, 2014, the court denied without
prejudice and with leave to renew at a later date Group
Inc.’s motion to sever the claims against it and certain
other defendants. On February 2, 2016, the
defendants’ motion to dismiss the action as preempted by the
“filed-rate doctrine” under a recent Second Circuit
decision was granted with respect to certain of the plaintiffs. On
January 15, 2016, Group Inc. and Arrow were added as
defendants to a putative class action in the U.S. District Court
for the Northern District of California based on substantially
similar allegations, asserting RICO claims and violations of
California’s Unfair Competition Law, and seeking similar
relief. On February 10, 2016, Group Inc., Litton and Arrow and
the plaintiffs in the action pending in the Southern District of
New York reached a settlement in principle, subject to
documentation and court approval, which would resolve the remaining
claims in both actions.
On January 14, 2016, the firm announced
an agreement in principle, subject to definitive documentation, to
resolve the ongoing investigation of the Residential
Mortgage-Backed Securities Working Group of the U.S. Financial
Fraud Enforcement Task Force. The agreement in principle will
resolve actual and potential civil claims by the U.S. Department of
Justice, the New York and Illinois Attorneys General, the National
Credit Union Administration (as conservator for several failed
credit unions) and the Federal Home Loan Banks of Chicago and
Seattle, relating to the firm’s securitization, underwriting
and sale of residential mortgage-backed securities from 2005 to
2007. Under the terms of the agreement in principle, the firm will
pay a $2.39 billion civil monetary penalty, make
$875 million in cash payments and provide $1.80 billion
in consumer relief. The consumer relief will be in the form of
principal forgiveness for underwater homeowners and distressed
borrowers; financing for construction, rehabilitation and
preservation of affordable housing; and support for debt
restructuring, foreclosure prevention and housing quality
improvement programs, as well as land banks. The firm has
established a reserve for its estimated obligations under the
agreement in principle. See also “Regulatory Investigations
and Reviews and Related Litigation” below. The firm has also
received, and continues to receive, requests for information and/or
subpoenas from, and is engaged in discussions with, federal, state
and local regulators and law enforcement authorities as part of
inquiries or investigations relating to the mortgage-related
securitization process, subprime mortgages, CDOs, synthetic
mortgage-related products, sales communications and particular
transactions involving these products, and servicing and
foreclosure activities, which may subject the firm to actions,
including litigation, penalties and fines. The firm may be the subject of additional putative
shareholder derivative actions, purported class actions, rescission
and “put-back” claims and other litigation, additional
investor and shareholder demands, and additional regulatory and
other investigations and actions with respect to mortgage-related
offerings, loan sales, CDOs, and servicing and foreclosure
activities. See Note 18 for information regarding
mortgage-related contingencies not described in this
Note 27.
GT Advanced
Technologies Securities Litigation. GS&amp;Co. is among the
underwriters named as defendants in several putative securities
class actions filed in October 2014 in the U.S. District Court
for the District of New Hampshire. In addition to the underwriters,
the defendants include certain directors and officers of GT
Advanced Technologies Inc. (GT Advanced Technologies). As to the
underwriters, the complaints generally allege misstatements and
omissions in connection with the December 2013 offerings by GT
Advanced Technologies of approximately $86 million of common
stock and $214 million principal amount of convertible senior
notes, assert claims under the federal securities laws, and seek
compensatory damages in an unspecified amount and rescission. On
July 20, 2015, the plaintiffs filed a consolidated
amended complaint. On October 7, 2015, the defendants
moved to dismiss. GS&amp;Co. underwrote 3,479,769 shares of common
stock and $75 million principal amount of notes for an
aggregate offering price of approximately $105 million. On
October 6, 2014, GT Advanced Technologies filed for
Chapter 11 bankruptcy. FireEye
Securities Litigation.
Cobalt
International Energy Securities Litigation. Solazyme, Inc.
Securities Litigation.
Employment-Related
Matters. On
September 15, 2010, a putative class action was filed in
the U.S. District Court for the Southern District of New York by
three female former employees alleging that Group Inc. and
GS&amp;Co. have systematically discriminated against female
employees in respect of compensation, promotion, assignments,
mentoring and performance evaluations. The complaint alleges a
class consisting of all female employees employed at specified
levels in specified areas by Group Inc. and GS&amp;Co. since
July 2002, and asserts claims under federal and New York City
discrimination laws. The complaint seeks class action status,
injunctive relief and unspecified amounts of compensatory, punitive
and other damages. On July 17, 2012, the district court
issued a decision granting in part Group Inc.’s and
GS&amp;Co.’s motion to strike certain of plaintiffs’
class allegations on the ground that plaintiffs lacked standing to
pursue certain equitable remedies and denying Group Inc.’s
and GS&amp;Co.’s motion to strike plaintiffs’ class
allegations in their entirety as premature. On
March 21, 2013, the U.S. Court of Appeals for the Second
Circuit held that arbitration should be compelled with one of the
named plaintiffs, who as a managing director was a party to an
arbitration agreement with the firm. On March 10, 2015,
the magistrate judge to whom the district judge assigned the
remaining plaintiffs’ May 2014 motion for class
certification recommended that the motion be denied in all
respects. On August 3, 2015, the magistrate judge denied
plaintiffs’ motion for reconsideration of that recommendation
and granted the plaintiffs’ motion to intervene two female
individuals, one of whom was employed by the firm as of
September 2010 and the other of whom is a current employee of
the firm. On August 17, 2015, the defendants appealed the
magistrate judge’s decision on intervention. On
September 28, 2015, the defendants moved to dismiss the
claims of an intervenor who is not a current employee of the firm
for lack of standing. Investment
Management Services. Group Inc. and certain of its
affiliates are parties to various civil litigation and arbitration
proceedings and other disputes with clients relating to losses
allegedly sustained as a result of the firm’s investment
management services. These claims generally seek, among other
things, restitution or other compensatory damages and, in some
cases, punitive damages.
Financial
Advisory Services. Group Inc. and certain of its
affiliates are from time to time parties to various civil
litigation and arbitration proceedings and other disputes with
clients and third parties relating to the firm’s financial
advisory activities. These claims generally seek, among other
things, compensatory damages and, in some cases, punitive damages,
and in certain cases allege that the firm did not appropriately
disclose or deal with conflicts of interest. Credit
Derivatives Antitrust Matters. On December 4, 2015,
the European Commission announced that it had closed antitrust
proceedings against all banks, including Group Inc., involved in
the European Commission’s investigation, announced in
April 2011, of numerous financial services companies in
connection with the supply of data related to credit default swaps
and in connection with profit sharing and fee arrangements for
clearing of credit default swaps, including potential
anti-competitive practices. GS&amp;Co. is among the numerous defendants in
putative antitrust class actions relating to credit derivatives,
filed beginning in May 2013 and consolidated in the U.S.
District Court for the Southern District of New York. On
October 29, 2015, the court preliminarily approved the
settlement among GS&amp;Co. and the plaintiffs. The firm has
reserved the full amount of the proposed settlement. Libya-Related
Litigation. GSI is the defendant in an
action filed on January 21, 2014 with the High Court of
Justice in London by the Libyan Investment Authority, relating to
nine derivative transactions between the plaintiff and GSI and
seeking, among other things, rescission of the transactions and
unspecified equitable compensation and damages exceeding
$1 billion. On December 4, 2014, the Libyan
Investment Authority filed an amended statement of
claim.
Municipal
Securities Matters. GS&amp;Co. (along with, in
some cases, other financial services firms) is named by
municipalities, municipal-owned entities, state-owned agencies or
instrumentalities and non-profit entities in a number of FINRA
arbitrations and federal court cases based on GS&amp;Co.’s
role as underwriter of the claimants’ issuances of an
aggregate of approximately $1.9 billion of auction rate
securities from 2003 through 2007 and as a broker-dealer with
respect to auctions for these securities. The claimants generally
allege that GS&amp;Co. failed to disclose that it had a practice of
placing cover bids in auctions, and/or failed to inform the
claimant of the deterioration of the auction rate market beginning
in the fall of 2007, and that, as a result, the claimant was forced
to engage in a series of expensive refinancing and conversion
transactions after the failure of the auction market in
February 2008. Certain claimants also allege that GS&amp;Co.
advised them to enter into or continue with interest rate swaps in
connection with their auction rate securities issuances, causing
them to incur additional losses. The claims include breach of
fiduciary duty, fraudulent concealment, negligent
misrepresentation, breach of contract, violations of the Exchange
Act and state securities laws, and breach of duties under the rules
of the Municipal Securities Rulemaking Board and the NASD. Certain
of the arbitrations have been enjoined in accordance with the
exclusive forum selection clauses in the transaction documents. In
addition, GS&amp;Co. has filed motions with the FINRA Panels to
dismiss the arbitrations, one of which has been granted, and has
filed motions to dismiss two of the proceedings pending in federal
court, one of which was granted but has been appealed and one of
which was denied. GS&amp;Co. has also reached settlements or
settlements in principle in five actions and one action was
voluntarily dismissed. U.S. Treasury
Securities-Related Litigation. GS&amp;Co. is among the
primary dealers named as defendants in several putative class
actions relating to the market for U.S. Treasury securities, filed
beginning in July 2015 and consolidated in the U.S. District
Court for the Southern District of New York. The complaints
generally allege that the defendants violated the federal antitrust
laws and the Commodity Exchange Act in connection with an alleged
conspiracy to manipulate the when-issued market and auctions for
U.S. Treasury securities, as well as related futures and options,
and seek declaratory and injunctive relief, treble damages in an
unspecified amount and restitution.
Commodities-Related Litigation. GS&amp;Co., GSI,
J. Aron &amp; Company and Metro, a previously
consolidated subsidiary of Group Inc. that was sold in the fourth
quarter of 2014, are among the defendants in a number of putative
class actions filed beginning on August 1, 2013 and
consolidated in the U.S. District Court for the Southern District
of New York. The complaints generally allege violations of federal
antitrust laws and state laws in connection with the storage of
aluminum and aluminum trading. The complaints seek declaratory,
injunctive and other equitable relief as well as unspecified
monetary damages, including treble damages. On
August 29, 2014, the court granted the Goldman Sachs
defendants’ motion to dismiss. Certain plaintiffs appealed on
September 24, 2014, and the remaining plaintiffs sought
to amend their complaints in October 2014. On
March 26, 2015, the court granted in part and denied in
part plaintiffs’ motions for leave to amend their complaints,
rejecting their monopolization claims and most state law claims but
permitting their antitrust conspiracy claims and certain parallel
state law and unjust enrichment claims to proceed, and the court
directed the remaining plaintiffs to file their amended complaints,
which they did on April 9, 2015. GS Power, Metro and GSI are among the defendants
named in putative class actions, filed beginning on
May 23, 2014 in the U.S. District Court for the Southern
District of New York, based on similar alleged violations of the
federal antitrust laws in connection with the management of zinc
storage facilities. On January 7, 2016, the court granted
the defendants’ motion to dismiss. GSI is among the defendants named in putative class
actions relating to trading in platinum and palladium, filed
beginning on November 25, 2014, in the U.S. District
Court for the Southern District of New York. The complaints
generally allege that the defendants violated federal antitrust
laws and the Commodity Exchange Act in connection with an alleged
conspiracy to manipulate a benchmark for physical platinum and
palladium prices and seek declaratory and injunctive relief as well
as treble damages in an unspecified amount. On
July 27, 2015, plaintiffs filed a second amended
consolidated complaint, and on September 21, 2015, the
defendants moved to dismiss.
ISDAFIX-Related
Litigation. Group Inc. is among the defendants
named in several putative class actions relating to trading in
interest rate derivatives, filed beginning in September 2014
in the U.S. District Court for the Southern District of New York.
The second consolidated amended complaint, filed on
February 12, 2015, asserts claims under the federal
antitrust laws and state common law in connection with an alleged
conspiracy to manipulate the ISDAFIX benchmark and seeks
declaratory and injunctive relief as well as treble damages in an
unspecified amount. Defendants moved to dismiss the second
consolidated amended complaint on
April 13, 2015. Currencies-Related
Litigation. GS&amp;Co. and Group Inc. are
among the defendants named in several putative antitrust class
actions relating to trading in the foreign exchange markets, filed
beginning in December 2013 in the U.S. District Court for the
Southern District of New York. The complaints generally allege that
defendants violated federal antitrust laws in connection with an
alleged conspiracy to manipulate the foreign currency exchange
markets and seek declaratory and injunctive relief as well as
treble damages in an unspecified amount. On
February 13, 2014, the cases were consolidated into one
action. Beginning in February 2015, GS&amp;Co. and
Group Inc. were named as defendants in separate putative class
actions filed in the U.S. District Court for the Southern District
of New York, which were consolidated with the antitrust class
actions described above on August 13, 2015. On
December 15, 2015, the court preliminarily approved a
settlement among GS&amp;Co., Group Inc. and the plaintiffs in the
consolidated action. The firm has paid the full amount of the
proposed settlement into an escrow account. On June 3, 2015, GS&amp;Co. and Group
Inc. were among the defendants named in a putative class action
filed in the U.S. District Court for the Southern District of New
York on behalf of certain ERISA employee benefit plans. As to the
claims brought against GS&amp;Co. and Group Inc., the amended
complaint, filed on November 16, 2015, generally alleges
that the defendants violated ERISA in connection with an alleged
conspiracy to manipulate the foreign currency exchange markets,
which caused losses to ERISA plans for which the defendants
provided foreign exchange services or otherwise authorized the
execution of foreign exchange services. The plaintiffs have moved
for leave to file a second amended complaint containing
substantially the same allegations. Plaintiffs seek declaratory and
injunctive relief as well as restitution and disgorgement in an
unspecified amount.
Group Inc., GS&amp;Co. and Goldman Sachs Canada
Inc. are among the defendants named in putative class actions
related to trading in foreign exchange markets, filed beginning in
September 2015 in the Superior Court of Justice in Ontario,
Canada and the Superior Court of Quebec, Canada, on behalf of
direct and indirect purchasers of foreign exchange instruments
traded in Canada. The complaints generally allege a conspiracy to
manipulate the foreign currency exchange markets and assert claims
under Canada’s Competition Act and common law. The Ontario
and Quebec complaints seek, among other things, compensatory
damages in the amounts of 1 billion Canadian dollars and
100 million Canadian dollars, respectively, as well as
restitution and 50 million Canadian dollars in punitive,
exemplary and aggravated damages. Interest Rate
Swap Antitrust Litigation. Group Inc., GS&amp;Co., GSI,
GS Bank USA and Goldman Sachs Financial Markets, L.P. are among the
defendants named in a putative antitrust class action relating to
the trading of interest rate swaps, filed on
November 25, 2015 in the U.S. District Court for the
Southern District of New York. The complaint generally alleges a
conspiracy among the dealers and brokers since at least
January 1, 2008 to preclude exchange trading of interest
rate swaps. The complaint seeks declaratory and injunctive relief
as well as treble damages in an unspecified amount. Compensation-Related
Litigation. On June 9, 2015,
Group Inc. and certain of its current and former directors were
named as defendants in a purported shareholder derivative action in
the Court of Chancery of the State of Delaware. The derivative
complaint alleges that excessive compensation has been paid to such
directors since 2012. The derivative complaint includes allegations
of breach of fiduciary duty and unjust enrichment and seeks, among
other things, unspecified monetary damages, disgorgement of
director compensation and reform of the firm’s stock
incentive plan. On September 30, 2015, the defendants
moved to dismiss.
Regulatory
Investigations and Reviews and Related
Litigation. Group Inc. and certain of its
affiliates are subject to a number of other investigations and
reviews by, and in some cases have received subpoenas and requests
for documents and information from, various governmental and
regulatory bodies and self-regulatory organizations and litigation
relating to various matters relating to the firm’s businesses
and operations, including:
•
The 2008 financial crisis;
•
The public offering process;
•
The firm’s investment management and financial
advisory services;
•
Conflicts of interest;
•
Research practices, including research independence and
interactions between research analysts and other firm personnel,
including investment banking personnel, as well as third
parties;
•
Transactions involving municipal securities, including
wall-cross procedures and conflict of interest disclosure with
respect to state and municipal clients, the trading and structuring
of municipal derivative instruments in connection with municipal
offerings, political contribution rules, municipal advisory
services and the possible impact of credit default swap
transactions on municipal issuers;
•
The offering, auction, sales, trading and clearance of
corporate and government securities, currencies, commodities and
other financial products and related sales and other communications
and activities, including compliance with the SEC’s short
sale rule, algorithmic, high-frequency and quantitative trading,
the firm’s U.S. alternative trading system (dark pool),
futures trading, options trading, when-issued trading, transaction
reporting, technology systems and controls, securities lending
practices, trading and clearance of credit derivative instruments,
commodities activities and metals storage, private placement
practices, allocations of and trading in securities, and trading
activities and communications in connection with the establishment
of benchmark rates, such as currency rates and the ISDAFIX
benchmark rates;
•
Compliance with the U.S. Foreign Corrupt Practices
Act;
•
The firm’s hiring and compensation practices;
•
The firm’s system of risk management and controls;
and
•
Insider trading, the potential misuse and dissemination
of material nonpublic information regarding corporate and
governmental developments and the effectiveness of the firm’s
insider trading controls and information barriers. Goldman Sachs is cooperating with all such
regulatory investigations and reviews.</t>
  </si>
  <si>
    <t>Employee Benefit Plans</t>
  </si>
  <si>
    <t>Compensation and Retirement Disclosure [Abstract]</t>
  </si>
  <si>
    <t>Note 28.
Employee Benefit Plans The firm sponsors various pension plans and certain
other postretirement benefit plans, primarily healthcare and life
insurance. The firm also provides certain benefits to former or
inactive employees prior to retirement. Defined Benefit Pension Plans and Postretirement
Plans Employees of certain non-U.S. subsidiaries
participate in various defined benefit pension plans. These plans
generally provide benefits based on years of credited service and a
percentage of the employee’s eligible compensation. The firm
maintains a defined benefit pension plan for certain U.K.
employees. As of April 2008, the U.K. defined benefit plan was
closed to new participants, but allows existing participants to
continue to accrue benefits. In 2015, the firm notified plan
participants that the U.K. defined benefit plan will no longer
accrue future benefit accruals after March 31, 2016. The
non-U.S. plans do not have a material impact on the firm’s
consolidated results of operations. The firm also maintains a defined benefit pension
plan for substantially all U.S. employees hired prior to
November 1, 2003. As of November 2004, this plan was
closed to new participants and frozen for existing participants. In
addition, the firm maintains unfunded postretirement benefit plans
that provide medical and life insurance for eligible retirees and
their dependents covered under these programs. These plans do not
have a material impact on the firm’s consolidated results of
operations. The firm recognizes the funded status of its
defined benefit pension and postretirement plans, measured as the
difference between the fair value of the plan assets and the
benefit obligation, in the consolidated statements of financial
condition. As of December 2015, “Other assets” and
“Other liabilities and accrued expenses” included
$329 million (related to overfunded pension plans) and
$561 million, respectively, related to these plans. As of
December 2014, “Other assets” and “Other
liabilities and accrued expenses” included $273 million
(related to overfunded pension plans) and $739 million,
respectively, related to these plans.
Defined Contribution Plans The firm contributes to employer-sponsored U.S. and
non-U.S. defined contribution plans. The firm’s contribution
to these plans was $231 million for 2015, $223 million
for 2014 and $219 million for 2013.</t>
  </si>
  <si>
    <t>Employee Incentive Plans</t>
  </si>
  <si>
    <t>Disclosure of Compensation Related Costs, Share-based Payments [Abstract]</t>
  </si>
  <si>
    <t>Employee Incentive Plans 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Expected forfeitures are included in
determining share-based employee compensation expense. The firm pays cash dividend equivalents on
outstanding RSUs. Dividend equivalents paid on RSUs are generally
charged to retained earnings. Dividend equivalents paid on RSUs
expected to be forfeited are included in compensation expense. The
firm accounts for the tax benefit related to dividend equivalents
paid on RSUs as an increase to additional paid-in capital. The firm generally issues new shares of common
stock upon delivery of share-based awards. In certain cases,
primarily related to conflicted employment (as outlined in the
applicable award agreements), the firm may cash settle share-based
compensation awards accounted for as equity instruments. For these
awards, whose terms allow for cash settlement, additional paid-in
capital is adjusted to the extent of the difference between the
value of the award at the time of cash settlement and the
grant-date value of the award.
Stock Incentive Plan The firm sponsors a stock incentive plan, The
Goldman Sachs Amended and Restated Stock Incentive Plan
(2015) (2015 SIP), which provides for grants of RSUs,
restricted stock, dividend equivalent rights, incentive stock
options, nonqualified stock options, stock appreciation rights, and
other share-based awards, each of which may be subject to
performance conditions. On May 21, 2015, shareholders
approved the 2015 SIP. The 2015 SIP replaced The Goldman Sachs
Amended and Restated Stock Incentive Plan (2013) (2013 SIP)
previously in effect, and applies to awards granted on or after the
date of approval. As of December 2015, 83.8 million shares
were available for grant under the 2015 SIP. If any shares of
common stock underlying awards granted under the 2015 SIP or 2013
SIP are not delivered due to forfeiture, termination or
cancellation or are surrendered or withheld, those shares will
again become available to be delivered under the 2015 SIP. Shares
available for grant are also subject to adjustment for certain
changes in corporate structure as permitted under the 2015 SIP. The
2015 SIP is scheduled to terminate on the date of the annual
meeting of shareholders that occurs in 2019.
Restricted Stock Units The firm grants RSUs to employees under the 2015
SIP, which are valued based on the closing price of the underlying
shares on the date of grant after taking into account a liquidity
discount for any applicable post-vesting and delivery transfer
restrictions. RSUs generally vest and underlying shares of common
stock deliver as outlined in the applicable award agreements.
Employee award agreements generally provide that vesting is
accelerated in certain circumstances, such as on retirement, death,
disability and conflicted employment. Delivery of the underlying
shares of common stock is conditioned on the grantees satisfying
certain vesting and other requirements outlined in the award
agreements. The table below presents the activity related to
RSUs.
Restricted Stock Units Outstanding
Weighted Average Grant-Date Fair Value
Future Service
No Future
Future
No Future
Outstanding, December 2014 6,656,869 4 21,289,845 $143.07 $129.52
Granted 1,
2 4,193,176 10,450,094 164.23 158.58
Forfeited (726,013 ) (165,355 ) 152.06 147.10
Delivered 3
— (13,966,859 )
— 125.29
Vested 2
(4,474,876 )
4,474,876
140.29
140.29
Outstanding, December 2015
5,649,156 4
22,082,601
159.82
148.00
1.
The
weighted average grant-date fair value of RSUs granted during
2015, 2014 and 2013 was $160.19, $151.40 and $122.59,
respectively. The fair value of the RSUs granted during
2015, 2014 and 2013 includes a liquidity discount of 9.2%,
13.8% and 13.7%, respectively, to reflect post-vesting and delivery
transfer restrictions of up to 4 years.
2.
The
aggregate fair value of awards that vested during 2015, 2014
and 2013 was $2.40 billion, $2.39 billion and
$2.26 billion, respectively.
3.
Includes RSUs that were cash settled.
4.
Includes restricted stock subject to future service requirements as
of December 2015 and December 2014 of 6,354 and 20,651
shares, respectively. In the first quarter of 2016, the firm granted to
its employees 15.0 million year-end RSUs, of which
4.0 million RSUs require future service as a condition of
delivery for the related shares of common stock. These awards are
subject to additional conditions as outlined in the award
agreements. Generally, shares underlying these awards, net of
required withholding tax, deliver over a three-year period but are
subject to post-vesting and delivery transfer restrictions through
January 2021. These grants are not included in the table
above.
Stock Options Stock options generally vest as outlined in the
applicable stock option agreement. No options have been granted
since 2010. In general, options expire on the tenth anniversary of
the grant date, although they may be subject to earlier termination
or cancellation under certain circumstances in accordance with the
terms of the applicable stock option agreement and the SIP in
effect at the time of grant. The table below presents the activity related to
stock options.
Options
Weighted
Aggregate (in millions)
Weighted (years)
Outstanding, December 2014 19,955,338 $120.40 $1,516 3.28
Exercised
(5,199,063 )
96.57
Outstanding, December 2015
14,756,275
128.79
891
2.38
Exercisable, December 2015
14,756,275
128.79
891
2.38 The total intrinsic value of options exercised
during 2015, 2014 and 2013 was $531 million,
$2.03 billion and $26 million, respectively. The table below presents options outstanding.
Exercise Price
Options
Weighted
Weighted (years)
$ 75.00 - $ 89.99 8,780,151 $ 78.78 3.00
90.00 - 194.99
—
—
—
195.00 - 209.99
5,976,124
202.27
1.48
Outstanding, December 2015
14,756,275
128.79
2.38 As of December 2015, there was
$440 million of total unrecognized compensation cost related
to non-vested share-based compensation arrangements. This cost is
expected to be recognized over a weighted average period of
1.54 years. The table below presents the share-based
compensation and the related excess tax benefit.
Year Ended December
$
in millions
2015
2014
2013
Share-based compensation $2,304 $2,101 $2,039
Excess net tax benefit related to options exercised 134 549 3
Excess net tax benefit related to share-based 1
406
788
94
1.
Represents the net tax benefit recognized in additional paid-in
capital on stock options exercised, the delivery of common stock
underlying share-based awards and dividend equivalents paid on
RSUs.</t>
  </si>
  <si>
    <t>Parent Company</t>
  </si>
  <si>
    <t>Condensed Financial Information of Parent Company Only Disclosure [Abstract]</t>
  </si>
  <si>
    <t>Parent Company
Group Inc. — Condensed Statements of Earnings
Year Ended December
$
in millions
2015
2014
2013
Revenues
Dividends from subsidiaries
Bank subsidiaries
$ 32
$ 16 $2,000
Nonbank subsidiaries 3,181 2,739 4,176
Undistributed earnings of subsidiaries 3,506 5,330 1,086
Other revenues
(132 )
826
2,209
Total non-interest revenues 6,587 8,911 9,471
Interest income 3,519 3,769 4,048
Interest expense
4,165
3,802
4,161
Net interest loss
(646 )
(33 )
(113 )
Net revenues, including net interest loss
5,941
8,878
9,358
Operating expenses
Compensation and benefits 498 411 403
Other expenses
188
282
424
Total operating expenses
686
693
827
Pre-tax earnings 5,255 8,185 8,531
Provision/(benefit) for taxes
(828 )
(292 )
491
Net earnings 6,083 8,477 8,040
Preferred stock dividends
515
400
314
Net earnings applicable to common shareholders
$5,568
$8,077
$7,726
Group Inc. — Condensed Statements of Financial
Condition
As of December
$
in millions
2015
2014
Assets
Cash and cash equivalents
With third-party banks
$ 36
$ 42
With subsidiary bank 1,300 —
Loans to and receivables from subsidiaries
Bank subsidiaries 9,494 8,222
Nonbank subsidiaries 1 179,826 171,121
Investments in subsidiaries and other affiliates
Bank subsidiaries 23,985 22,393
Nonbank subsidiaries and other affiliates 61,533 57,311
Financial instruments owned, at fair value 4,410 11,812
Other assets
7,472
7,374
Total assets
$288,056
$278,275
Liabilities and shareholders’ equity
Payables to subsidiaries
$ 591
$ 129
Financial instruments sold, but not yet purchased,
at fair value 443 169
Unsecured short-term borrowings
With third parties 2 29,547 31,021
With subsidiaries 628 1,955
Unsecured long-term borrowings
With third parties 3 164,718 158,359
With subsidiaries 4 3,854 1,616
Other liabilities and accrued expenses
1,547
2,229
Total liabilities 201,328 195,478
Commitments, contingencies and guarantees
Shareholders’ equity
Preferred stock 11,200 9,200
Common stock 9 9
Share-based awards 4,151 3,766
Additional paid-in capital 51,340 50,049
Retained earnings 83,386 78,984
Accumulated other comprehensive loss (718 ) (743 )
Stock held in treasury, at cost
(62,640 )
(58,468 )
Total shareholders’ equity
86,728
82,797
Total liabilities and shareholders’ equity
$288,056
$278,275
Group Inc. — Condensed Statements of Cash Flows
Year Ended December
$
in millions
2015
2014
2013
Cash flows from operating activities
Net earnings
$ 6,083
$ 8,477 $ 8,040
Adjustments to reconcile net earnings to net cash provided by
operating activities
Undistributed earnings of subsidiaries (3,506) (5,330) (1,086 )
Depreciation and amortization 50 42 15
Deferred income taxes 86 (4) 1,398
Share-based compensation 178 188 194
Gain related to extinguishment of junior subordinated debt (34) (289) —
Changes in operating assets and liabilities
Financial instruments owned, at fair value (620) 6,766 (3,235 )
Financial instruments sold, but not yet purchased, at fair
value 274 (252) 183
Other, net
(56)
(5,793)
586
Net cash provided by operating activities 2,455 3,805 6,095
Cash flows from investing activities
Purchase of property, leasehold improvements and equipment (33) (15) (3 )
Issuances of short-term loans to subsidiaries, net (24,417) (4,099) (5,153 )
Issuance of term loans to subsidiaries (8,632) (8,803) (2,174 )
Repayments of term loans by subsidiaries 24,196 3,979 7,063
Capital distributions from/(contributions to) subsidiaries, net
(1,500)
865
655
Net cash provided by/(used for) investing activities (10,386) (8,073) 388
Cash flows from financing activities
Unsecured short-term borrowings, net (2,684) 963 1,296
Proceeds from issuance of long-term borrowings 42,795 37,101 28,458
Repayment of long-term borrowings, including the current
portion (27,726) (27,931) (29,910 )
Purchase of trust preferred securities and senior guaranteed trust
securities (1) (1,801) —
Common stock repurchased (4,135) (5,469) (6,175 )
Dividends and dividend equivalents paid on common stock, preferred
stock and share-based awards (1,681) (1,454) (1,302 )
Proceeds from issuance of preferred stock, net of issuance
costs 1,993 1,980 991
Proceeds from issuance of common stock, including exercise of
share-based awards 259 123 65
Excess tax benefit related to share-based awards 407 782 98
Cash settlement of share-based awards
(2)
(1)
(1 )
Net cash provided by/(used for) financing activities
9,225
4,293
(6,480 )
Net increase in cash and cash equivalents 1,294 25 3
Cash and cash equivalents, beginning of year
42
17
14
Cash and cash equivalents, end of year
$ 1,336
$ 42
$ 17 SUPPLEMENTAL DISCLOSURES: Cash payments for third-party interest, net of
capitalized interest, were $3.54 billion, $4.31 billion
and $2.78 billion for 2015, 2014 and 2013,
respectively. Cash payments for income taxes, net of refunds,
were $1.28 billion, $2.35 billion and $3.21 billion
for 2015, 2014 and 2013, respectively. Non-cash activity: During 2015, Group Inc. exchanged $262 million
of Trust Preferred Securities and common beneficial interests held
by Group Inc. for $296 million of Group Inc.’s junior
subordinated debt held by the issuing trusts. Following the
exchange, this junior subordinated debt was extinguished. During 2015, Group Inc. exchanged
$6.12 billion in financial instruments owned, at fair value,
held by Group Inc. for $5.20 billion of loans to and
$918 million of equity in certain of its subsidiaries. During 2015, Group Inc. repurchased
$60 million of its common stock for which the settlement
occurred and cash was paid in 2016. During 2014, Group Inc. exchanged
$1.58 billion of Trust Preferred Securities, common beneficial
interests and senior guaranteed trust securities held by Group Inc.
for $1.87 billion of Group Inc.’s junior subordinated
debt held by the issuing trusts. Following the exchange, this
junior subordinated debt was extinguished.
1.
Primarily includes overnight loans, the proceeds of which can be
used to satisfy the short-term obligations of Group Inc.
2.
Includes $4.92 billion and $5.88 billion at fair value
for 2015 and 2014, respectively.
3.
Includes $16.19 billion and $11.66 billion at fair value
for 2015 and 2014, respectively.
4.
Unsecured long-term borrowings with subsidiaries by maturity date
are $2.18 billion in 2017, $254 million in 2018,
$108 million in 2019, $217 million in 2020, and
$1.09 billion in 2021-thereafter.</t>
  </si>
  <si>
    <t>Basis of Presentation (Policies)</t>
  </si>
  <si>
    <t>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 All references to 2015, 2014 and 2013 refer to
the firm’s years ended, or the dates, as the context
requires, December 31, 2015, December 31, 2014
and December 31, 2013, respectively. Any reference to a
future year refers to a year ending on December 31 of that
year. Certain reclassifications have been made to previously
reported amounts to conform to the current presentation.</t>
  </si>
  <si>
    <t>Consolidation, Policy</t>
  </si>
  <si>
    <t>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majority voting interest in a voting
interest entity, the entity is consolidated. Variable
Interest Entities. A VIE is an entity that lacks one or
more of the characteristics of a voting interest entity. The firm
has a controlling financial interest in a VIE when the firm has a
variable interest or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12 for further information about
VIEs. Equity-Method
Investments. When the firm does not have a
controlling financial interest in an entity but can exert
significant influence over the entity’s operating and
financial policies, the investment is accounted for either
(i) under the equity method of accounting or (ii) at fair
value by electing the fair value option available under U.S. GAAP.
Significant influence generally exists when the firm owns 20% to
50% of the entity’s common stock or in-substance common
stock. In general, the firm accounts for investments
acquired after the fair value option became available, at fair
value.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13 for further
information about equity-method investments.
Investment
Funds. The
firm has formed numerous investment funds with third-party
investors. These funds are typically organized as limited
partnerships or limited liability companies for which the firm acts
as general partner or manager. Generally, the firm does not hold a
majority of the economic interests in these funds. These funds are
usually voting interest entities and generally are not consolidated
because third-party investors typically have rights to terminate
the funds or to remove the firm as general partner or manager.
Investments in these funds are included in “Financial
instruments owned, at fair value.” See Notes 6, 18 and
22 for further information about investments in funds.</t>
  </si>
  <si>
    <t>Equity Method Investments</t>
  </si>
  <si>
    <t>Equity-Method
Investments. When the firm does not have a
controlling financial interest in an entity but can exert
significant influence over the entity’s operating and
financial policies, the investment is accounted for either
(i) under the equity method of accounting or (ii) at fair
value by electing the fair value option available under U.S. GAAP.
Significant influence generally exists when the firm owns 20% to
50% of the entity’s common stock or in-substance common
stock.</t>
  </si>
  <si>
    <t>Use of Estimates</t>
  </si>
  <si>
    <t>Use of Estimates Preparation of these consolidated financial
statements requires management to make certain estimates and
assumptions, the most important of which relate to fair value
measurements, accounting for goodwill and identifiable intangible
assets, the provisions for losses that may arise from litigation,
regulatory proceedings and tax audits, and the allowance for losses
on loans and lending commitments held for investment. These
estimates and assumptions are based on the best available
information but actual results could be materially different.</t>
  </si>
  <si>
    <t>Revenue Recognition, Policy</t>
  </si>
  <si>
    <t>Revenue Recognition Financial
Assets and Financial Liabilities at Fair Value. Financial instruments
owned, at fair value and Financial instruments sold, but not yet
purchased, at fair value are recorded at fair value either under
the fair value option or in accordance with other U.S. GAAP. In
addition, the firm has elected to account for certain of its other
financial assets and financial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for positions in Institutional Client Services and
“Other principal transactions” for positions in
Investing &amp; Lending. See Notes 5 through 8 for
further information about fair value measurements.
Investment
Banking. Fees
from financial advisory assignments and underwriting revenues are
recognized in earnings when the services related to the underlying
transaction are completed under the terms of the assignment.
Expenses associated with such transactions are deferred until the
related revenue is recognized or the assignment is otherwise
concluded. Expenses associated with financial advisory assignments
are recorded as non-compensation expenses, net of client
reimbursements. Underwriting revenues are presented net of related
expenses. Investment
Management. The firm earns management fees and
incentive fees for investment management services. Management fees
for mutual funds are calculated as a percentage of daily net asset
value and are received monthly. Management fees for hedge funds and
separately managed accounts are calculated as a percentage of
month-end net asset value and are generally received quarterly.
Management fees for private equity funds are calculated as a
percentage of monthly invested capital or commitments and are
received quarterly, semi-annually or annually, depending on the
fund. All management fees are recognized over the period that the
related service is provided. Incentive fees are calculated as a
percentage of a fund’s or separately managed account’s
return, or excess return above a specified benchmark or other
performance target. Incentive fees are generally based on
investment performance over a 12-month period or over the life of a
fund. Fees that are based on performance over a 12-month period are
subject to adjustment prior to the end of the measurement period.
For fees that are based on investment performance over the life of
the fund, future investment underperformance may require fees
previously distributed to the firm to be returned to the fund.
Incentive fees are recognized only when all material contingencies
have been resolved. Management and incentive fee revenues are
included in “Investment management”
revenues. The firm makes payments to brokers and advisors
related to the placement of the firm’s investment funds.
These payments are computed based on either a percentage of the
management fee or the investment fund’s net asset value.
Where the firm is principal to the arrangement, such costs are
recorded on a gross basis and included in “Brokerage,
clearing, exchange and distribution fees,” and where the firm
is agent to the arrangement, such costs are recorded on a net basis
in “Investment management” revenues.
Commissions and
Fees. The
firm earns “Commissions and fees” from executing and
clearing client transactions on stock, options and futures markets,
as well as over-the-counter (OTC) transactions. Commissions and
fees are recognized on the day the trade is executed.</t>
  </si>
  <si>
    <t>Transfers of Assets, Policy</t>
  </si>
  <si>
    <t>Transfers of Assets Transfers of assets are accounted for as sales when
the firm has relinquished control over the assets transferred. For
transfers of assets accounted for as sales, any gains or losses are
recognized in net revenues. Assets or liabilities that arise from
the firm’s continuing involvement with transferred assets are
recognized at fair value. For transfers of assets that are not
accounted for as sales, the assets remain in “Financial
instruments owned, at fair value” and the transfer is
accounted for as a collateralized financing, with the related
interest expense recognized over the life of the transaction. See
Note 10 for further information about transfers of assets
accounted for as collateralized financings and Note 11 for
further information about transfers of assets accounted for as
sales.</t>
  </si>
  <si>
    <t>Cash and Cash Equivalents, Policy</t>
  </si>
  <si>
    <t>Cash and Cash Equivalents The firm defines cash equivalents as highly liquid
overnight deposits held in the ordinary course of business. As of
December 2015 and December 2014, “Cash and cash
equivalents” included $6.47 billion and
$5.79 billion, respectively, of cash and due from banks, and
$68.64 billion and $51.81 billion, respectively, of
interest-bearing deposits with banks.</t>
  </si>
  <si>
    <t>Receivables from Customers and Counterparties, Policy</t>
  </si>
  <si>
    <t>Receivables from Customers and Counterparties Receivables from customers and counterparties
generally relate to collateralized transactions. Such receivables
are primarily comprised of customer margin loans, certain transfers
of assets accounted for as secured loans rather than purchases at
fair value and collateral posted in connection with certain
derivative transactions. Substantially all of these receivables are
accounted for at amortized cost net of estimated uncollectible
amounts. Certain of the firm’s receivables from customers and
counterparties are accounted for at fair value under the fair value
option, with changes in fair value generally included in
“Market making” revenues. See Note 8 for further
information about receivables from customers and counterparties
accounted for at fair value under the fair value option. In
addition, as of December 2015 and December 2014, the
firm’s receivables from customers and counterparties included
$2.35 billion and $400 million, respectively, of loans
held for sale, accounted for at the lower of cost or fair value.
See Note 5 for an overview of the firm’s fair value
measurement policies. As of December 2015 and December 2014,
the carrying value of receivables not accounted for at fair value
generally approximated fair value. While these items are carried at
amounts that approximate fair value, they are not accounted for at
fair value under the fair value option or at fair value in
accordance with other U.S. GAAP and therefore are not included in
the firm’s fair value hierarchy in Notes 6 through 8.
Had these items been included in the firm’s fair value
hierarchy, substantially all would have been classified in
level 2 as of December 2015 and December 2014.
Interest on receivables from customers and counterparties is
recognized over the life of the transaction and included in
“Interest income.”</t>
  </si>
  <si>
    <t>Receivables from and Payables to Brokers, Dealers and Clearing Organizations, Policy</t>
  </si>
  <si>
    <t>Receivables from and Payables to Brokers, Dealers and Clearing
Organizations Receivables from and payables to brokers, dealers
and clearing organizations are accounted for at cost plus accrued
interest, which generally approximates fair value. While these
receivables and payables are carried at amounts that approximate
fair value, they are not accounted for at fair value under the fair
value option or at fair value in accordance with other U.S. GAAP
and therefore are not included in the firm’s fair value
hierarchy in Notes 6 through 8. Had these receivables and
payables been included in the firm’s fair value hierarchy,
substantially all would have been classified in level 2 as of
December 2015 and December 2014.</t>
  </si>
  <si>
    <t>Payables to Customers and Counterparties, Policy</t>
  </si>
  <si>
    <t>Payables to Customers and Counterparties Payables to customers and counterparties primarily
consist of customer credit balances related to the firm’s
prime brokerage activities. Payables to customers and
counterparties are accounted for at cost plus accrued interest,
which generally approximates fair value. While these payables are
carried at amounts that approximate fair value, they are not
accounted for at fair value under the fair value option or at fair
value in accordance with other U.S. GAAP and therefore are not
included in the firm’s fair value hierarchy in Notes 6
through 8. Had these payables been included in the firm’s
fair value hierarchy, substantially all would have been classified
in level 2 as of December 2015 and December 2014.
Interest on payables to customers and counterparties is recognized
over the life of the transaction and included in “Interest
expense.”</t>
  </si>
  <si>
    <t>Offsetting Assets and Liabilities, Policy</t>
  </si>
  <si>
    <t>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party. Upon exercise of such termination rights, all
transactions governed by the netting agreement are terminated and a
net settlement amount is calculated. In addition, the firm receives
and posts cash and securities collateral with respect to its
derivatives and securities financing transactions, subject to the
terms of the related credit support agreements or similar
arrangements (collectively, credit support agreements). An
enforceable credit support agreement grants the non-defaulting
party exercising termination rights the right to liquidate the
collateral and apply the proceeds to any amounts owed. In order to
assess enforceability of the firm’s right of setoff under
netting and credit support agreements, the firm evaluates various
factors including applicable bankruptcy laws, local statutes and
regulatory provisions in the jurisdiction of the parties to the
agreement. Derivatives are reported on a net-by-counterparty
basis (i.e., the net payable or receivable for derivative assets
and liabilities for a given counterparty) in the consolidated
statements of financial condition when a legal right of setoff
exists under an enforceable netting agreement. Resale and
repurchase agreements and securities borrowed and loaned
transactions with the same term and currency are presented on a
net-by-counterparty basis in the consolidated statements of
financial condition when such transactions meet certain settlement
criteria and are subject to netting agreements. In the consolidated statements of financial
condition, derivatives are reported net of cash collateral received
and posted under enforceable credit support agreements, when
transacted under an enforceable netting agreement. In the
consolidated statements of financial condition, resale and
repurchase agreements, and securities borrowed and loaned, are not
reported net of the related cash and securities received or posted
as collateral. See Note 10 for further information about
collateral received and pledged, including rights to deliver or
repledge collateral. See Notes 7 and 10 for further
information about offsetting.</t>
  </si>
  <si>
    <t>Foreign Currency Translation Translations, Policy</t>
  </si>
  <si>
    <t>Foreign Currency Translation Assets and liabilities denominated in non-U.S.
currencies are translated at rates of exchange prevailing on the
date of the consolidated statements of financial condition and
revenues and expenses are translated at average rates of exchange
for the period. Foreign currency remeasurement gains or losses on
transactions in nonfunctional currencies are recognized in
earnings. Gains or losses on translation of the financial
statements of a non-U.S. operation, when the functional currency is
other than the U.S. dollar, are included, net of hedges and taxes,
in the consolidated statements of comprehensive income.</t>
  </si>
  <si>
    <t>Recent Accounting Developments</t>
  </si>
  <si>
    <t>Recent Accounting Developments Reporting
Discontinued Operations and Disclosures of Disposals of Components
of an Entity (ASC 205 and ASC 360). In April 2014, the
FASB issued ASU No. 2014-08, “Presentation of Financial
Statements (Topic 205) and Property, Plant, and Equipment
(Topic 360) — Reporting Discontinued Operations and
Disclosures of Disposals of Components of an Entity.” ASU
No. 2014-08 limits discontinued operations reporting to
disposals of components of an entity that represent strategic
shifts that have (or will have) a major effect on an entity’s
operations and financial results. The ASU requires expanded
disclosures for discontinued operations and disposals of
individually significant components of an entity that do not
qualify for discontinued operations reporting. The ASU was
effective for disposals and components classified as held for sale
that occurred within annual periods beginning on or after
December 15, 2014, and interim periods within those
years. Early adoption was permitted. The firm early adopted ASU
No. 2014-08 in 2014 and adoption did not materially affect the
firm’s financial condition, results of operations, or cash
flows. Revenue from
Contracts with Customers (ASC 606). In May 2014, the FASB issued
ASU No. 2014-09, “Revenue from Contracts with Customers
(Topic 606).” ASU No. 2014-09 provides
comprehensive guidance on the recognition of revenue from customers
arising from the transfer of goods and services. The ASU also
provides guidance on accounting for certain contract costs, and
requires new disclosures. ASU No. 2014-09, as amended in
August 2015 by ASU No. 2015-14, is effective for annual
reporting periods beginning after December 15, 2017,
including interim periods within that reporting period. Early
adoption is permitted for annual reporting periods beginning after
December 15, 2016. The firm is still evaluating the
effect of the ASU on its financial condition, results of
operations, and cash flows.
Repurchase-to-Maturity Transactions,
Repurchase Financings, and Disclosures (ASC 860). In June 2014, the
FASB issued ASU No. 2014-11, “Transfers and Servicing
(Topic 860) — Repurchase-to-Maturity Transactions,
Repurchase Financings, and Disclosures.” ASU No. 2014-11
changes the accounting for repurchase- and resale-to-maturity
agreements by requiring that such agreements be recognized as
financing arrangements, and requires that a transfer of a financial
asset and a repurchase agreement entered into contemporaneously be
accounted for separately. ASU No. 2014-11 also requires
additional disclosures about certain transferred financial assets
accounted for as sales and certain securities financing
transactions. The accounting changes and additional disclosures
about certain transferred financial assets accounted for as sales
were effective for the first interim and annual reporting periods
beginning after December 15, 2014. The additional
disclosures for certain securities financing transactions were
required for annual reporting periods beginning after
December 15, 2014 and for interim reporting periods
beginning after March 15, 2015. Adoption of ASU
No. 2014-11 did not materially affect the firm’s
financial condition, results of operations, or cash
flows. Measuring the
Financial Assets and the Financial Liabilities of a Consolidated
Collateralized Financing Entity (ASC 810). In August 2014, the
FASB issued ASU No. 2014-13, “Consolidation
(Topic 810) — Measuring the Financial Assets and
the Financial Liabilities of a Consolidated Collateralized
Financing Entity (CFE).” ASU No. 2014-13 provides an
alternative to reflect changes in the fair value of the financial
assets and the financial liabilities of the CFE by measuring either
the fair value of the assets or liabilities, whichever is more
observable. ASU No. 2014-13 provides new disclosure
requirements for those electing this approach, and was effective
for interim and annual periods beginning after
December 15, 2015. Adoption of ASU No. 2014-13
in the first quarter of 2016 did not materially affect the
firm’s financial condition, results of operations, or cash
flows.
Amendments to
the Consolidation Analysis (ASC 810). In February 2015, the
FASB issued ASU No. 2015-02, “Consolidation
(Topic 810) — Amendments to the Consolidation
Analysis.” ASU No. 2015-02 eliminates the deferral
of the requirements of ASU No. 2009-17, “Consolidations
(Topic 810) — Improvements to Financial Reporting
by Enterprises Involved with Variable Interest Entities” for
certain interests in investment funds and provides a scope
exception from Topic 810 for certain investments in money
market funds. The ASU also makes several modifications to the
consolidation guidance for VIEs and general partners’
investments in limited partnerships, as well as modifications to
the evaluation of whether limited partnerships are VIEs or voting
interest entities. ASU No. 2015-02 is effective for
interim and annual reporting periods beginning after
December 15, 2015. ASU No. 2015-02 is required
to be adopted under a modified retrospective approach or
retrospectively to all periods presented. Early adoption was
permitted. The firm adopted ASU No. 2015-02 effective
January 1, 2016, using a modified retrospective approach.
The impact of adoption was not material (approximately
$200 million on the firm’s statement of financial
condition). Simplifying the
Presentation of Debt Issuance Costs (ASC 835). In April 2015, the
FASB issued ASU No. 2015-03, “Interest —
Imputation of Interest (Subtopic 835-30) — Simplifying
the Presentation of Debt Issuance Costs.” ASU
No. 2015-03 simplifies the presentation of debt issuance costs
by requiring that these costs related to a recognized debt
liability be presented in the statement of financial condition as a
direct reduction from the carrying amount of that liability. ASU
No. 2015-03 is effective for annual reporting periods
beginning after December 15, 2015, including interim
periods within that reporting period. ASU No. 2015-03 is
required to be applied retrospectively to all periods presented
beginning in the year of adoption. Early adoption was permitted.
The firm early adopted ASU No. 2015-03 in September 2015
and upon adoption the impact was a reduction to both total assets
and total liabilities of $444 million. In accordance with ASU
No. 2015-03, previously reported amounts have been conformed
to the current presentation, as reflected in Notes 13 through
16. The impact as of December 2014 was a reduction to both
total assets and total liabilities of $398 million.
Disclosures for
Investments in Certain Entities That Calculate Net Asset Value
(NAV) per Share (or Its Equivalent) (ASC 820). In May 2015, the
FASB issued ASU No. 2015–07, “Fair Value
Measurement (Topic 820) — Disclosures for
Investments in Certain Entities That Calculate Net Asset Value per
Share (or Its Equivalent).” ASU No. 2015–07
requires that investments for which the fair value is measured at
NAV using the practical expedient (investments in funds measured at
NAV) under “Fair Value Measurements and Disclosures”
(Topic 820) be excluded from the fair value hierarchy. ASU
No. 2015–07 is effective for annual reporting periods
beginning after December 15, 2015, including interim
periods within that reporting period. ASU No. 2015–07 is
required to be applied retrospectively to all periods presented
beginning in the period of adoption. Early adoption was permitted.
The firm early adopted ASU No. 2015–07 in June 2015
and adoption did not affect the firm’s financial condition,
results of operations, or cash flows. In accordance with ASU
No. 2015-07, previously reported amounts have been conformed
to the current presentation. See Notes 4 through 6 for the
disclosures required by ASU No. 2015-07. Simplifying the
Accounting for Measurement-Period Adjustments
(ASC 805). In September 2015, the FASB
issued ASU No. 2015-16, “Business Combinations
(Topic 805) — Simplifying the Accounting for
Measurement-Period Adjustments.” ASU No. 2015-16
eliminates the requirement for an acquirer in a business
combination to account for measurement-period adjustments
retrospectively. ASU No. 2015-16 was effective for annual
reporting periods beginning after December 15, 2015,
including interim periods within that reporting period. Adoption of
ASU No. 2015-16 in the first quarter of 2016 did not
materially affect the firm’s financial condition, results of
operations, or cash flows.
Recognition and
Measurement of Financial Assets and Financial Liabilities
(ASC 825). In January 2016, the FASB
issued ASU No. 2016-01, “Financial Instruments
(Topic 825) — Recognition and Measurement of
Financial Assets and Financial Liabilities.” ASU
No. 2016-01 amends certain aspects of recognition,
measurement, presentation and disclosure of financial instruments.
This guidance includes a requirement to present separately in other
comprehensive income changes in fair value attributable to a
firm’s own credit spreads (debt valuation adjustments or
DVA), net of tax, on financial liabilities for which the fair value
option was elected. ASU No. 2016-01 is effective for annual
reporting periods beginning after December 15, 2017,
including interim periods within that reporting period. Early
adoption is permitted under a modified retrospective approach for
the requirements related to DVA. The cumulative DVA gain, net of
tax, of approximately $300 million as of December 2015,
will be reclassified from retained earnings to accumulated other
comprehensive loss if ASU No. 2016-01 is early adopted by the
firm in 2016. In addition, any DVA recorded during 2016 would be
classified as other comprehensive income/(loss).</t>
  </si>
  <si>
    <t>Fair Value Measurements, Policy</t>
  </si>
  <si>
    <t>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financial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parameters as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fair value hierarchy
for disclosure of fair value measurements. The fair value hierarchy
prioritizes inputs to the valuation techniques used to measure fair
value, giving the highest priority to level 1 inputs and the
lowest priority to level 3 inputs. A financial
instrument’s level in the fair value hierarchy is based on
the lowest level of input that is significant to its fair value
measurement. The fair value hierarchy is as follows: Level 1. Level 2. Level 3. Cash Instruments
Cash instruments include U.S. government and
federal agency obligations, non-U.S. government and agency
obligations, mortgage-backed loans and securities, bank loans and
bridge loans, corporate debt securities, equities and convertible
debentures, investments in funds measured at NAV, and other
non-derivative financial instruments owned and financial
instruments sold, but not yet purchased. See below for the types of
cash instruments included in each level of the fair value hierarchy
and the valuation techniques and significant inputs used to
determine their fair values. See Note 5 for an overview of the
firm’s fair value measurement policies.
Level 1 Cash Instruments Level 1 cash instruments include U.S.
government obligations and most non-U.S. government obligations,
actively traded listed equities, certain government agency
obligations and money market instruments. These instruments are
valued using quoted prices for identical unrestricted instruments
in active markets. The firm defines active markets for equity
instruments based on the average daily trading volume both in
absolute terms and relative to the market capitalization for the
instrument. The firm defines active markets for debt instruments
based on both the average daily trading volume and the number of
days with trading activity.
Level 2 Cash Instruments Level 2 cash instruments include commercial
paper, certificates of deposit, time deposits, most government
agency obligations, certain non-U.S. government obligations, most
corporate debt securities, commodities, certain mortgage-backed
loans and securities, certain bank loans and bridge loans,
restricted or less liquid listed equities, most state and municipal
obligations and certain lending commitments. Valuations of level 2 cash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firm) and the relationship of recent market activity
to the prices provided from alternative pricing sources. Valuation adjustments are typically made to
level 2 cash instruments (i) if the cash instrument is
subject to transfer restrictions and/or (ii) for other
premiums and liquidity discounts that a market participant would
require to arrive at fair value. Valuation adjustments are
generally based on market evidence.
Level 3 Cash Instruments Level 3 cash instruments have one or more
significant valuation inputs that are not observable. Absent
evidence to the contrary, level 3 cash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of financial assets.
Valuation Techniques and Significant Inputs The table below presents the valuation techniques
and the nature of significant inputs. These valuation techniques
and significant inputs are generally used to determine the fair
values of each type of level 3 cash instrument.
Level 3 Cash Instruments Valuation Techniques and Significant
Inputs
Loans and securities backed by commercial real estate
•
•
Valuation techniques vary by instrument, but are
generally based on discounted cash flow techniques.
Significant inputs are generally determined based
on relative value analyses and include:
•
•
•
•
Loans and securities backed by residential real estate
•
•
Valuation techniques vary by instrument, but are
generally based on discounted cash flow techniques.
Significant inputs are generally determined based
on relative value analyses, which incorporate comparisons to
instruments with similar collateral and risk profiles. Significant
inputs include:
•
•
•
•
Bank loans and bridge loans
Valuation techniques vary by instrument, but are
generally based on discounted cash flow techniques.
Significant inputs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
•
•
•
Commercial paper, certificates of deposit, time deposits and other
money market instruments
Non-U.S. government and
agency obligations
Corporate debt securities
State and municipal obligations
Other debt obligations
Valuation techniques vary by instrument, but are
generally based on discounted cash flow techniques.
Significant inputs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
•
•
•
Equities and convertible debentures (including private equity
investments and investments in real estate entities)
Recent third-party completed or pending
transactions (e.g., merger proposals, tender offers, debt
restructurings) are considered to be the best evidence for any
change in fair value. When these are not available, the following
valuation methodologies are used, as appropriate:
•
•
•
•
The firm also considers changes in the outlook for
the relevant industry and financial performance of the issuer as
compared to projected performance. Significant inputs include:
•
•
•
Investments in Funds That Are Measured at Net Asset Value Per
Share Cash instruments at fair value include investments
in funds that are measured at NAV of the investment fund. The firm
uses NAV to measure the fair value of its fund investments when
(i) the fund investment does not have a readily determinable
fair value and (ii) the NAV of the investment fund is
calculated in a manner consistent with the measurement principles
of investment company accounting, including measurement of the
underlying investments at fair value. The firm early adopted ASU
No. 2015-07 in June 2015 and, as required, disclosures in
the paragraphs and tables below are limited to only those
investments in funds that are measured at NAV. In accordance with
ASU No. 2015-07, previously reported amounts have been
conformed to the current presentation.
Valuation Techniques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
Interest
Rate.
•
Credit.
•
Currency.
•
Commodity.
•
Equity. Liquidity is essential to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See Note 5 for an overview of the firm’s
fair value measurement policies. Resale and
Repurchase Agreements and Securities Borrowed and
Loaned. The significant inputs to the
valuation of resale and repurchase agreements and securities
borrowed and loaned are funding spreads, the amount and timing of
expected future cash flows and interest rates. As of both
December 2015 and December 2014, there were no
level 3 resale agreements, securities borrowed or securities
loaned. As of both December 2015 and December 2014, the
firm’s level 3 repurchase agreements were not material.
See Note 10 for further information about collateralized
agreements and financings. Other Secured
Financings. The significant inputs to the
valuation of other secured financings at fair value are the amount
and timing of expected future cash flows, interest rates, funding
spreads, the fair value of the collateral delivered by the firm
(which is determined using the amount and timing of expected future
cash flows, market prices, market yields and recovery assumptions)
and the frequency of additional collateral calls. The ranges of
significant unobservable inputs used to value level 3 other
secured financings are as follows: As of December 2015:
•
Yield: 0.6% to 10.0% (weighted average: 2.7%)
•
Duration: 1.6 to 8.8 years (weighted average:
2.8 years) As of December 2014:
•
Funding spreads: 210 bps to 325 bps (weighted
average: 278 bps)
•
Yield: 1.1% to 10.0% (weighted average: 3.1%)
•
Duration: 0.7 to 3.8 years (weighted average:
2.6 years) Generally, increases in funding spreads, yield or
duration, in isolation, would result in a lower fair value
measurement. Due to the distinctive nature of each of the
firm’s level 3 other secured financings, the
interrelationship of inputs is not necessarily uniform across such
financings. See Note 10 for further information about
collateralized agreements and financings.
Unsecured
Short-term and Long-term Borrowings. The significant inputs to the
valuation of unsecured short-term and long-term borrowings at fair
value are the amount and timing of expected future cash flows,
interest rates, the credit spreads of the firm, as well as
commodity prices in the case of prepaid commodity transactions. The
inputs used to value the embedded derivative component of hybrid
financial instruments are consistent with the inputs used to value
the firm’s other derivative instruments. See Note 7 for
further information about derivatives. See Notes 15 and 16 for
further information about unsecured short-term and long-term
borrowings, respectively. Certain of the firm’s unsecured short-term
and long-term instruments are included in level 3,
substantially all of which are hybrid financial instruments. As the
significant unobservable inputs used to value hybrid financial
instruments primarily relate to the embedded derivative component
of these borrowings, these inputs are incorporated in the
firm’s derivative disclosures related to unobservable inputs
in Note 7. Receivables
from Customers and Counterparties. Receivables from customers and
counterparties at fair value are primarily comprised of transfers
of assets accounted for as secured loans rather than purchases. The
significant inputs to the valuation of such receivables are
commodity prices, interest rates, the amount and timing of expected
future cash flows and funding spreads. As of both
December 2015 and December 2014, the firm’s
level 3 receivables from customers and counterparties were not
material. Deposits. The significant inputs to the
valuation of time deposits are interest rates and the amount and
timing of future cash flows. The inputs used to value the embedded
derivative component of hybrid financial instruments are consistent
with the inputs used to value the firm’s other derivative
instruments. See Note 7 for further information about
derivatives. See Note 14 for further information about
deposits.</t>
  </si>
  <si>
    <t>Hedge Accounting, Policy</t>
  </si>
  <si>
    <t>Hedge Accounting The firm applies hedge accounting for
(i) certain interest rate swaps used to manage the interest
rate exposure of certain fixed-rate unsecured long-term and
short-term borrowings and certain fixed-rate certificates of
deposit and (ii) certain foreign currency forward contracts
and foreign currency-denominated debt used to manage foreign
currency exposures on the firm’s net investment in certain
non-U.S. operations. To qualify for hedge accounting, the hedging
instrument must be highly effective at reducing the risk from the
exposure being hedged. Additionally, the firm must formally
document the hedging relationship at inception and test the hedging
relationship at least on a quarterly basis to ensure the hedging
instrument continues to be highly effective over the life of the
hedging relationship.
Fair Value Hedges The firm designates certain interest rate swaps as
fair value hedges. These interest rate swaps hedge changes in fair
value attributable to the designated benchmark interest rate (e.g.,
London Interbank Offered Rate (LIBOR) or Overnight Index Swap Rate
(OIS)), effectively converting a substantial portion of fixed-rate
obligations into floating-rate obligations. The firm applies a statistical method that utilizes
regression analysis when assessing the effectiveness of its fair
value hedging relationships in achieving offsetting changes in the
fair values of the hedging instrument and the risk being hedged
(i.e., interest rate risk). An interest rate swap is considered
highly effective in offsetting changes in fair value attributable
to changes in the hedged risk when the regression analysis results
in a coefficient of determination of 80% or greater and a slope
between 80% and 125%. For qualifying fair value hedges, gains or losses
on derivatives are included in “Interest expense.” The
change in fair value of the hedged item attributable to the risk
being hedged is reported as an adjustment to its carrying value and
is subsequently amortized into interest expense over its remaining
life. Gains or losses resulting from hedge ineffectiveness are
included in “Interest expense.” When a derivative is no
longer designated as a hedge, any remaining difference between the
carrying value and par value of the hedged item is amortized to
interest expense over the remaining life of the hedged item using
the effective interest method. See Note 23 for further
information about interest income and interest expense.
Net Investment Hedges The firm seeks to reduce the impact of fluctuations
in foreign exchange rates on its net investments in certain
non-U.S. operations through the use of foreign currency forward
contracts and foreign currency-denominated debt. For foreign
currency forward contracts designated as hedges, the effectiveness
of the hedge is assessed based on the overall changes in the fair
value of the forward contracts (i.e., based on changes in forward
rates). For foreign currency-denominated debt designated as a
hedge, the effectiveness of the hedge is assessed based on changes
in spot rates. For qualifying net investment hedges, the gains or
losses on the hedging instruments, to the extent effective, are
included in “Currency translation” within the
consolidated statements of comprehensive income.
Cash Flow Hedges During 2013, the firm designated certain
commodities-related swap and forward contracts as cash flow hedges.
These swap and forward contracts hedged the firm’s exposure
to the variability in cash flows associated with the forecasted
sales of certain energy commodities by one of the firm’s
consolidated investments. During the fourth quarter of 2014, the
firm de-designated these swaps and forward contracts as cash flow
hedges as it became probable that the hedged forecasted sales would
not occur. Prior to de-designation, the firm applied a
statistical method that utilized regression analysis of changes in
forecasted cash flows when assessing hedge effectiveness, subject
to the same quantitative criteria as the firm’s fair value
hedging relationships described above. The effective portion of the gains/(losses)
recognized on these cash flow hedges were included in “Cash
flow hedges” within the consolidated statements of
comprehensive income, and gains/(losses) reclassified to earnings
from accumulated other comprehensive income and gains/(losses)
related to hedge ineffectiveness were included in “Other
principal transactions” within the consolidated statements of
earnings. Such gains/(losses) were not material for 2014 and 2013.
There were no gains/(losses) excluded from the assessment of hedge
effectiveness for 2014 and 2013.</t>
  </si>
  <si>
    <t>Fair Value Option, Policy</t>
  </si>
  <si>
    <t>In addition to all cash and derivative instruments
included in “Financial instruments owned, at fair
value” and “Financial instruments sold, but not yet
purchased, at fair value,” the firm accounts for certain of
its other financial assets and financial liabilities at fair value
primarily under the fair value option. The primary reasons for
electing the fair value option are to:
•
Reflect economic events in earnings on a timely
basis;
•
Mitigate volatility in earnings from using different
measurement attributes (e.g., transfers of financial instruments
owned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 Other financial assets and financial liabilities
accounted for at fair value under the fair value option
include:
•
Repurchase agreements and substantially all resale
agreements;
•
Securities borrowed and loaned within Fixed Income,
Currency and Commodities Client Execution;
•
Substantially all other secured financings, including
transfers of assets accounted for as financings rather than
sales;
•
Certain unsecured short-term borrowings, consisting of
all promissory notes and commercial paper, and certain hybrid
financial instruments;
•
Certain unsecured long-term borrowings, including certain
prepaid commodity transactions and certain hybrid financial
instruments;
•
Certain receivables from customers and counterparties,
including transfers of assets accounted for as secured loans rather
than purchases and certain margin loans;
•
Certain time deposits issued by the firm’s bank
subsidiaries (deposits with no stated maturity are not eligible for
a fair value option election), including structured certificates of
deposit, which are hybrid financial instruments; and
•
Certain subordinated liabilities issued by consolidated
VIEs.</t>
  </si>
  <si>
    <t>Loans Receivable, Policy</t>
  </si>
  <si>
    <t>Loans receivable is comprised of loans held for
investment that are accounted for at amortized cost net of
allowance for loan losses and includes Purchased Credit Impaired
(PCI) loans. Interest on loans receivable is recognized over the
life of the loan and is recorded on an accrual basis.
Loans are charged off against the allowance for loan losses when
deemed to be uncollectible.</t>
  </si>
  <si>
    <t>Collateralized Agreements and Financings, Policy</t>
  </si>
  <si>
    <t>Collateralized agreements and financings are
presented on a net-by-counterparty basis when a legal right of
setoff exists. Interest on collateralized agreements and
collateralized financings is recognized over the life of the
transaction and included in “Interest income” and
“Interest expense,” respectively. See Note 23 for
further information about interest income and interest expense.
Even though repurchase and resale agreements (including
“repos- and reverses-to-maturity”) involve the legal
transfer of ownership of financial instruments, they are accounted
for as financing arrangements because they require the financial
instruments to be repurchased or resold at the maturity of the
agreement. A repo-to-maturity is a transaction in which the firm
transfers a security under an agreement to repurchase the security
where the maturity date of the repurchase agreement matches the
maturity date of the underlying security. Prior to
January 2015, repos-to-maturity were accounted for as sales.
The firm had no repos-to-maturity as of December 2015 and
December 2014. See Note 3 for information about changes
to the accounting for repos-to-maturity which became effective in
January 2015.
Other Secured Financings
In addition to repurchase agreements and securities loaned
transactions, the firm funds certain assets through the use of
other secured financings and pledges financial instruments and
other assets as collateral in these transactions. These other
secured financings consist of:
•
Liabilities of consolidated VIEs;
•
Transfers of assets accounted for as financings rather
than sales (primarily collateralized central bank financings,
pledged commodities, bank loans and mortgage whole loans); and
•
Other structured financing arrangements.
Other secured financings include arrangements that are nonrecourse.
As of December 2015 and December 2014, nonrecourse other
secured financings were $2.20 billion and $1.94 billion,
respectively.
The firm has elected to apply the fair value option to
substantially all other secured financings because the use of fair
value eliminates non-economic volatility in earnings that would
arise from using different measurement attributes. See Note 8
for further information about other secured financings that are
accounted for at fair value.
Other secured financings that are not recorded at fair value are
recorded based on the amount of cash received plus accrued
interest, which generally approximates fair value. While these
financings are carried at amounts that approximate fair value, they
are not accounted for at fair value under the fair value option or
at fair value in accordance with other U.S. GAAP and therefore are
not included in the firm’s fair value hierarchy in
Notes 6 through 8. Had these financings been included in the
firm’s fair value hierarchy, they would have been primarily
classified in level 2 as of December 2015 and
December 2014.</t>
  </si>
  <si>
    <t>Consolidation, Variable Interest Entity, Policy</t>
  </si>
  <si>
    <t>Variable Interest Entities
VIEs generally finance the purchase of assets by
issuing debt and equity securities that are either collateralized
by or indexed to the assets held by the VIE. The debt and equity
securities issued by a VIE may include tranches of varying levels
of subordination. The firm’s involvement with VIEs includes
securitization of financial assets, as described in Note 11,
and investments in and loans to other types of VIEs, as described
below. See Note 11 for additional information about
securitization activities, including the definition of beneficial
interests. See Note 3 for the firm’s consolidation
policies, including the definition of a VIE.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initial evaluation of
whether an entity is a VIE when certain reconsideration events
occur. The firm reassesses its determination of whether it is the
primary beneficiary of a VIE on an ongoing basis based on current
facts and circumstances.</t>
  </si>
  <si>
    <t>Goodwill and Intangible Assets, Policy</t>
  </si>
  <si>
    <t>Goodwill. Goodwill is the cost of acquired
companies in excess of the fair value of net assets, including
identifiable intangible assets, at the acquisition date. Goodwill is assessed for impairment annually in the
fourth quarter or more frequently if events occur or circumstances
change that indicate an impairment may exist. When assessing
goodwill for impairment, first, qualitative factors are assessed to
determine whether it is more likely than not that the fair value of
a reporting unit is less than its carrying amount. If the results
of the qualitative assessment are not conclusive, a quantitative
goodwill test is performed. The quantitative goodwill test consists
of two steps:
•
The first step compares the estimated fair value of each
reporting unit with its estimated net book value (including
goodwill and identifiable intangible assets). If the reporting
unit’s estimated fair value exceeds its estimated net book
value, goodwill is not impaired.
•
If the estimated fair value of a reporting unit is less
than its estimated net book value, the second step of the goodwill
test is performed to measure the amount of impairment, if any. An
impairment is equal to the excess of the carrying amount of
goodwill over its fair value.</t>
  </si>
  <si>
    <t>Property, Plant and Equipment, Policy</t>
  </si>
  <si>
    <t>Substantially all property and equipment are depreciated on a
straight-line basis over the useful life of the asset. Leasehold
improvements are amortized on a straight-line basis over the useful
life of the improvement or the term of the lease, whichever is
shorter. Certain costs of software developed or obtained for
internal use are capitalized and amortized on a straight-line basis
over the useful life of the software.
Impairments The firm tests property, leasehold improvements and
equipment, identifiable intangible assets and other assets for
impairment whenever events or changes in circumstances suggest that
an asset’s or asset group’s carrying value may not be
fully recoverable. To the extent the carrying value of an asset
exceeds the projected undiscounted cash flows expected to result
from the use and eventual disposal of the asset or asset group, the
firm determines the asset is impaired and records an impairment
equal to the difference between the estimated fair value and the
carrying value of the asset or asset group. In addition, the firm
will recognize an impairment prior to the sale of an asset if the
carrying value of the asset exceeds its estimated fair value.</t>
  </si>
  <si>
    <t>Commitments to Extend Credit, Policy</t>
  </si>
  <si>
    <t>As of December 2015 and December 2014,
$93.92 billion and $66.22 billion, respectively, of the
firm’s lending commitments were held for investment and were
accounted for on an accrual basis. See Note 9 for further
information about such commitments. In addition, as of
December 2015 and December 2014, $9.92 billion and
$3.12 billion, respectively, of the firm’s lending
commitments were held for sale and were accounted for at the lower
of cost or fair value. The firm accounts for the remaining commitments to
extend credit at fair value. Losses, if any, are generally
recorded, net of any fees in “Other principal
transactions.”</t>
  </si>
  <si>
    <t>Property, Plant and Equipment, Operating Lease Policy</t>
  </si>
  <si>
    <t>Operating leases include office space held in
excess of current requirements. Rent expense relating to space held
for growth is included in “Occupancy.” The firm records
a liability, based on the fair value of the remaining lease rentals
reduced by any potential or existing sublease rentals, for leases
where the firm has ceased using the space and management has
concluded that the firm will not derive any future economic
benefits. Costs to terminate a lease before the end of its term are
recognized and measured at fair value on termination.</t>
  </si>
  <si>
    <t>Earnings Per Share Policy</t>
  </si>
  <si>
    <t>Basic earnings per common share (EPS) is calculated by dividing net
earnings applicable to common shareholders by the weighted average
number of common shares outstanding. Common shares outstanding
includes common stock and RSUs for which no future service is
required as a condition to the delivery of the underlying common
stock. Diluted EPS includes the determinants of basic EPS and, in
addition, reflects the dilutive effect of the common stock
deliverable for stock options, warrants and for RSUs for which
future service is required as a condition to the delivery of the
underlying common stock.</t>
  </si>
  <si>
    <t>Income Tax, Policy</t>
  </si>
  <si>
    <t>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Deferred Income Taxes 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and liabilities are presented as a component of “Other
assets” and “Other liabilities and accrued
expenses,” respectively.
Unrecognized Tax Benefits The firm recognizes tax positions in the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financial
statements.</t>
  </si>
  <si>
    <t>Share-based Compensation, Policy</t>
  </si>
  <si>
    <t>Share-based Compensation 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Expected forfeitures are included in
determining share-based employee compensation expense.
The firm pays cash dividend equivalents on outstanding RSUs.
Dividend equivalents paid on RSUs are generally charged to retained
earnings. Dividend equivalents paid on RSUs expected to be
forfeited are included in compensation expense. The firm accounts
for the tax benefit related to dividend equivalents paid on RSUs as
an increase to additional paid-in capital.
The firm generally issues new shares of common stock upon delivery
of share-based awards. In certain cases, primarily related to
conflicted employment (as outlined in the applicable award
agreements), the firm may cash settle share-based compensation
awards accounted for as equity instruments. For these awards, whose
terms allow for cash settlement, additional paid-in capital is
adjusted to the extent of the difference between the value of the
award at the time of cash settlement and the grant-date value of
the award.</t>
  </si>
  <si>
    <t>Financial Instruments Owned, at Fair Value and Financial Instruments Sold, But Not Yet Purchased, at Fair Value (Tables)</t>
  </si>
  <si>
    <t>Financial Instruments Owned and Financial Instruments Sold, But Not Yet Purchased</t>
  </si>
  <si>
    <t>The tables below present the firm’s financial
instruments owned, at fair value, and financial instruments sold,
but not yet purchased, at fair value.
As of December 2015
$
in millions
Financial Instruments Owned
Financial Instruments Sold, But Not Yet Purchased
Commercial paper, certificates of deposit, time deposits and other
money market instruments
$ 2,583
$ —
U.S. government and federal agency obligations 46,382 15,516
Non-U.S. government and agency obligations 31,772 14,973
Loans and securities backed by commercial real estate 4,975 1 4
Loans and securities backed by residential real estate 13,183 2 2
Bank loans and bridge loans 12,164 461
Corporate debt securities 16,640 6,123
State and municipal obligations 992 2
Other debt obligations 1,595 3 2
Equities and convertible debentures 98,072 31,394
Commodities 3,935
—
Investments in funds measured at NAV
7,757
—
Subtotal 240,050 68,477
Derivatives
53,890
46,771
Total
$293,940
$115,248
As of December 2014
$
in millions
Financial Instruments Owned
Financial Instruments Sold, But Not Yet Purchased
Commercial paper, certificates of deposit, time deposits and other
money market instruments
$ 3,654
$ —
U.S. government and federal agency obligations 48,002 12,762
Non-U.S. government and agency obligations 37,059 20,500
Loans and securities backed by commercial real estate 7,140 1 1
Loans and securities backed by residential real estate 11,717 2 —
Bank loans and bridge loans 14,171 464
Corporate debt securities 21,419 5,800
State and municipal obligations 1,203 —
Other debt obligations 3,257 3 2
Equities and convertible debentures 87,900 28,314
Commodities 3,846 1,224
Investments in funds measured at NAV
9,610
—
Subtotal 248,978 69,067
Derivatives
63,270
63,016
Total
$312,248
$132,083
1.
Includes $3.11 billion and $4.97 billion of loans backed
by commercial real estate as of December 2015 and
December 2014, respectively.
2.
Includes $10.22 billion and $6.43 billion of loans backed
by residential real estate as of December 2015 and
December 2014, respectively.
3.
Includes $272 million and $618 million of loans backed by
consumer loans and other assets as of December 2015 and
December 2014, respectively.</t>
  </si>
  <si>
    <t>Gains and Losses from Market Making and Other Principal Transactions</t>
  </si>
  <si>
    <t>The table below presents “Market
making” revenues by major product type, as well as
“Other principal transactions” revenues.
$ in millions
Product Type
Year Ended December
2015
2014
2013
Interest rates $ (1,360 ) $ (5,316 )
$ 930
Credit 920 2,982 1,845
Currencies 3,345 6,566 2,446
Equities 5,515 2,683 2,655
Commodities 1,103 1,450 902
Other
—
—
590 2
Market making
9,523
8,365
9,368
Other principal transactions 1
5,018
6,588
6,993
Total
$14,541
$14,953
$16,361
1.
Other
principal transactions are included in the firm’s
Investing &amp; Lending segment. See Note 25 for net
revenues, including net interest income, by product type for
Investing &amp; Lending, as well as the amount of net interest
income included in Investing &amp; Lending.
2.
Includes a gain of $211 million on the sale of a majority
stake in the firm’s European insurance business.</t>
  </si>
  <si>
    <t>Fair Value Measurements (Tables)</t>
  </si>
  <si>
    <t>Financial Assets Liabilities Summary</t>
  </si>
  <si>
    <t>The table below presents financial assets and
financial liabilities accounted for at fair value under the fair
value option or in accordance with other U.S. GAAP. Counterparty
and cash collateral netting represents the impact on derivatives of
netting across levels of the fair value hierarchy. Netting among
positions classified in the same level is included in that
level.
As of December
$
in millions
2015
2014
Total level 1 financial assets $153,051 $139,484
Total level 2 financial assets 432,445 466,030
Total level 3 financial assets 24,046 35,780
Investments in funds measured at NAV 7,757 9,610
Counterparty and cash collateral netting
(90,612 )
(104,616 )
Total financial assets at fair value
$526,687
$546,288
Total assets 1 $861,395 $855,842
Total level 3 financial assets as a percentage of total
assets 2.8% 4.2%
Total level 3 financial assets as a percentage of total
financial assets at fair value
4.6%
6.5%
Total level 1 financial liabilities $ 59,798 $ 59,697
Total level 2 financial liabilities 245,759 253,364
Total level 3 financial liabilities 16,812 15,904
Counterparty and cash collateral netting
(41,430 )
(37,267 )
Total financial liabilities at fair value $280,939 $291,698
Total level 3 financial liabilities as a percentage of total
financial liabilities at fair value
6.0%
5.5%
1.
Includes $836 billion and $834 billion as of
December 2015 and December 2014, respectively, that is
carried at fair value or at amounts that generally approximate fair
value.</t>
  </si>
  <si>
    <t>Total Level 3 Financial Assets</t>
  </si>
  <si>
    <t xml:space="preserve">The table below presents a summary of level 3
financial assets. See Notes 6 through 8 for further
information about level 3 financial assets.
Level 3 Financial Assets as of December
$
in millions
2015
2014
Cash instruments $ 18,131 $ 28,650
Derivatives 5,870 7,074
Other financial assets
45
56
Total
$ 24,046
$ 35,780 </t>
  </si>
  <si>
    <t>Cash Instruments (Tables)</t>
  </si>
  <si>
    <t>Fair Value, Cash Instruments, Measurement Inputs, Disclosure</t>
  </si>
  <si>
    <t>The table below presents the ranges and weighted
averages of significant unobservable inputs used to value the
firm’s level 3 cash instruments. In the table below:
•
Ranges represent the significant unobservable inputs that
were used in the valuation of each type of cash instrument.
•
Weighted averages are calculated by weighting each input
by the relative fair value of the financial instruments.
•
The ranges and weighted averages of these inputs are not
representative of the appropriate inputs to use when calculating
the fair value of any one cash instrument. For example, the highest
multiple presented in the tables below for private equity
investments is appropriate for valuing a specific private equity
investment but may not be appropriate for valuing any other private
equity investment. Accordingly, the ranges of inputs presented
below do not represent uncertainty in, or possible ranges of, fair
value measurements of the firm’s level 3 cash
instruments.
•
Increases in yield, discount rate, capitalization rate,
duration or cumulative loss rate used in the valuation of the
firm’s level 3 cash instruments would result in a lower
fair value measurement, while increases in recovery rate, basis,
multiples, long-term growth rate or compound annual growth rate
would result in a higher fair value measurement. Due to the
distinctive nature of each of the firm’s level 3 cash
instruments, the interrelationship of inputs is not necessarily
uniform within each product type.
•
The fair value of any one instrument may be determined
using multiple valuation techniques. For example, market
comparables and discounted cash flows may be used together to
determine fair value. Therefore, the level 3 balance
encompasses both of these techniques.
Level 3 Cash Instruments
Valuation Techniques and
Significant Unobservable Inputs
Range of Significant Unobservable
Inputs (Weighted Average)
As of December 2015
As of December 2014
Loans and securities backed by commercial real estate
•
•
($1.92 billion and $3.28 billion of level 3
assets as of December 2015 and December 2014,
respectively)
Discounted cash flows:
•
3.5% to 22.0% (11.8%)
3.2% to 20.0% (10.5%)
•
19.6% to 96.5% (59.4%)
24.9% to 100.0% (68.3%)
•
0.3 to 5.3 (2.3)
0.3 to 4.7 (2.0)
•
(11) points to 4 points ((2) points)
(8) points to 13 points (2 points)
Loans and securities backed by residential real estate
•
•
($1.77 billion and $2.55 billion of level 3
assets as of December 2015 and December 2014,
respectively)
Discounted cash flows:
•
3.2% to 17.0% (7.9%)
1.9% to 17.5% (7.6%)
•
4.6% to 44.2% (27.3%)
0.0% to 95.1% (24.4%)
•
1.5 to 13.8 (7.0)
0.5 to 13.0 (4.3)
Bank loans and bridge loans
($3.15 billion and $6.97 billion of level 3
assets as of December 2015 and December 2014,
respectively)
Discounted cash flows:
•
1.9% to 36.6% (10.2%)
1.4% to 29.5% (8.7%)
•
14.5% to 85.6% (51.2%)
26.6% to 92.5% (60.6%)
•
0.7 to 6.1 (2.2)
0.3 to 7.8 (2.5)
Non-U.S. government and agency obligations
Corporate debt securities
State and municipal obligations
Other debt obligations
($2.74 billion and $4.75 billion of level 3
assets as of December 2015 and December 2014,
respectively)
Discounted cash flows:
•
0.9% to 25.6% (10.9%)
0.9% to 24.4% (9.2%)
•
0.0% to 70.0% (59.7%)
0.0% to 71.9% (59.2%)
•
1.1 to 11.4 (4.5)
0.5 to 19.6 (3.7)
Equities and convertible debentures (including private equity
investments and investments in real estate entities)
($8.55 billion and $11.11 billion of level 3
assets as of December 2015 and December 2014,
respectively)
Market comparables and
•
0.7x to 21.4x (6.4x)
0.8x to 16.6x (6.5x)
•
7.1% to 20.0% (14.8%)
3.7% to 30.0% (14.4%)
•
compound annual growth rate
3.0% to 5.2% (4.5%)
1.0% to 10.0% (6.0%)
•
5.5% to 12.5% (7.6%)
3.8% to 13.0% (7.6%)</t>
  </si>
  <si>
    <t>Cash Instruments by Level</t>
  </si>
  <si>
    <t>The tables below present cash instrument assets and
liabilities at fair value by level within the fair value hierarchy.
In the tables below:
•
Cash instrument assets and liabilities are included in
“Financial instruments owned, at fair value” and
“Financial instruments sold, but not yet purchased, at fair
value,” respectively.
•
Cash instrument assets are shown as positive amounts and
cash instrument liabilities are shown as negative amounts.
Cash Instruments at Fair Value as of December 2015
$
in millions
Level 1
Level 2
Level 3
Total
Assets
Commercial paper, certificates of deposit, time deposits and other
money market instruments
$ 625 $ 1,958
$ —
$ 2,583
U.S. government and federal agency obligations 24,844 21,538
— 46,382
Non-U.S. government and agency obligations 26,500 5,260 12 31,772
Loans and securities backed by commercial real estate
— 3,051 1,924 4,975
Loans and securities backed by residential real estate
— 11,418 1,765 13,183
Bank loans and bridge loans
— 9,014 3,150 12,164
Corporate debt securities 218 14,330 2,092 16,640
State and municipal obligations
— 891 101 992
Other debt obligations
— 1,057 538 1,595
Equities and convertible debentures 81,252 8,271 8,549 98,072
Commodities
—
3,935
—
3,935
Subtotal $133,439 $80,723 $18,131 $232,293
Investments in funds measured at NAV
7,757
Total cash instrument assets
$240,050
Liabilities
U.S. government and federal agency obligations $ (15,455 )
$ (61 )
$ — $ (15,516 )
Non-U.S. government and agency obligations (13,522 ) (1,451 )
— (14,973 )
Loans and securities backed by commercial real estate
— (4 )
— (4 )
Loans and securities backed by residential real estate
— (2 )
— (2 )
Bank loans and bridge loans
— (337 ) (124 ) (461 )
Corporate debt securities (2 ) (6,119 ) (2 ) (6,123 )
State and municipal obligations
— (2 )
— (2 )
Other debt obligations
— (1 ) (1 ) (2 )
Equities and convertible debentures
(30,790 )
(538 )
(66 )
(31,394 )
Total cash instrument liabilities
$ (59,769 )
$ (8,515 )
$ (193 )
$ (68,477 )
Cash Instruments at Fair Value as of December 2014
$
in millions
Level 1
Level 2
Level 3
Total
Assets
Commercial paper, certificates of deposit, time deposits and other
money market instruments
$ — $ 3,654
$ —
$ 3,654
U.S. government and federal agency obligations 18,540 29,462 — 48,002
Non-U.S. government and agency obligations 30,255 6,668 136 37,059
Loans and securities backed by commercial real estate — 3,865 3,275 7,140
Loans and securities backed by residential real estate — 9,172 2,545 11,717
Bank loans and bridge loans — 7,198 6,973 14,171
Corporate debt securities 249 17,537 3,633 21,419
State and municipal obligations — 1,093 110 1,203
Other debt obligations — 2,387 870 3,257
Equities and convertible debentures 68,974 7,818 11,108 87,900
Commodities
—
3,846
—
3,846
Subtotal $118,018 $92,700 $28,650 $239,368
Investments in funds measured at NAV
9,610
Total cash instrument assets
$248,978
Liabilities
U.S. government and federal agency obligations $ (12,746 )
$ (16 )
$ — $ (12,762 )
Non-U.S. government and agency obligations (19,256 ) (1,244 ) — (20,500 )
Loans and securities backed by commercial real estate — (1 ) — (1 )
Bank loans and bridge loans — (286 ) (178 ) (464 )
Corporate debt securities — (5,741 ) (59 ) (5,800 )
Other debt obligations — — (2 ) (2 )
Equities and convertible debentures (27,587 ) (722 ) (5 ) (28,314 )
Commodities
—
(1,224 )
—
(1,224 )
Total cash instrument liabilities
$ (59,589 )
$ (9,234 )
$ (244 )
$ (69,067 ) In the tables above:
•
Total cash instrument assets includes collateralized debt
obligations (CDOs) and collateralized loan obligations (CLOs)
backed by real estate and corporate obligations of
$405 million in level 2 and $774 million in
level 3 as of December 2015, and $234 million in
level 2 and $1.34 billion in level 3 as of
December 2014, respectively.
•
Level 3 equities and convertible debentures includes
$7.69 billion of private equity investments, $308 million
of investments in real estate entities and $552 million of
convertible debentures as of December 2015, and
$10.25 billion of private equity investments,
$294 million of investments in real estate entities and
$562 million of convertible debentures as of
December 2014.</t>
  </si>
  <si>
    <t>Cash Instruments, Level 3 Rollforward</t>
  </si>
  <si>
    <t xml:space="preserve">The table below presents changes in fair value for
all cash instrument assets and liabilities categorized as
level 3 as of the end of the year. In the table below:
•
If a cash instrument asset or liability was transferred
to level 3 during a reporting period, its entire gain or loss
for the period is included in level 3. For level 3 cash
instrument assets, increases are shown as positive amounts, while
decreases are shown as negative amounts. For level 3 cash
instrument liabilities, increases are shown as negative amounts,
while decreases are shown as positive amounts.
•
Level 3 cash instruments are frequently economically
hedged with level 1 and level 2 cash instruments and/or
level 1, level 2 or level 3 derivatives.
Accordingly, gains or losses that are reported in level 3 can
be partially offset by gains or losses attributable to level 1
or level 2 cash instruments and/or level 1, level 2
or level 3 derivatives. As a result, gains or losses included
in the level 3 rollforward below do not necessarily represent
the overall impact on the firm’s results of operations,
liquidity or capital resources.
•
Purchases include both originations and secondary market
purchases.
•
Net unrealized gains/(losses) relate to instruments that
were still held at year-end.
•
For the year ended December 2015, the net realized
and unrealized gains on level 3 cash instrument assets of
$1.66 billion (reflecting $957 million of realized gains
and $701 million of unrealized gains) include gains/(losses)
of approximately $(142) million, $1.08 billion and
$718 million reported in “Market making,”
“Other principal transactions” and “Interest
income,” respectively.
•
For the year ended December 2014, the net realized
and unrealized gains on level 3 cash instrument assets of
$3.20 billion (reflecting $1.33 billion of realized gains
and $1.87 billion of unrealized gains) include gains of
approximately $247 million, $1.95 billion and
$1.00 billion reported in “Market making,”
“Other principal transactions” and “Interest
income,” respectively.
•
See “Level 3 Rollforward Commentary”
below for an explanation of the net unrealized gains/(losses) on
level 3 cash instruments and the activity related to transfers
into and out of level 3.
Level 3 Cash Instrument Assets and
Liabilities at Fair Value
$
in millions
Balance,
Net
Net
Purchases
Sales
Settlements
Transfers
Transfers
Balance, year
Year Ended December 2015
Non-U.S. government and agency obligations
$ 136
$ 7
$ —
$ 11
$ (35 )
$ (23 )
$ —
$ (84 )
$ 12
Loans and securities backed by commercial real estate 3,275 120 44 566 (521 ) (1,519 ) 351 (392 ) 1,924
Loans and securities backed by residential real estate 2,545 150 34 564 (609 ) (327 ) 188 (780 ) 1,765
Bank loans and bridge loans 6,973 198 (156 ) 663 (1,027 ) (2,170 ) 516 (1,847 ) 3,150
Corporate debt securities 3,633 208 (78 ) 616 (641 ) (982 ) 236 (900 ) 2,092
State and municipal obligations 110 3 3 9 (24 ) (2 ) 24 (22 ) 101
Other debt obligations 870 20 10 116 (164 ) (114 ) 17 (217 ) 538
Equities and convertible debentures
11,108
251
844
1,295
(744 )
(1,193 )
466
(3,478 )
8,549
Total cash instrument assets
$28,650
$ 957
$ 701
$ 3,840
$(3,765 )
$(6,330 )
$1,798
$(7,720 )
$18,131
Total cash instrument liabilities
$ (244 )
$ (28 )
$ (21 )
$ 205
$ (38 )
$ (14 )
$ (116 )
$ 63
$ (193 )
Year Ended December 2014
Non-U.S. government and agency obligations
$ 40
$ 7
$ 3
$ 103
$ (20 )
$ (5 )
$ 8
$ —
$ 136
Loans and securities backed by commercial real estate 2,515 173 49 1,877 (436 ) (890 ) 176 (189 ) 3,275
Loans and securities backed by residential real estate 1,961 123 224 1,008 (363 ) (497 ) 235 (146 ) 2,545
Bank loans and bridge loans 6,071 611 (222 ) 4,512 (709 ) (3,166 ) 294 (418 ) 6,973
Corporate debt securities 2,744 254 (16 ) 2,635 (1,023 ) (929 ) 384 (416 ) 3,633
State and municipal obligations 257 4 3 12 (112 ) (2 ) 25 (77 ) 110
Other debt obligations 807 24 41 448 (212 ) (164 ) 21 (95 ) 870
Equities and convertible debentures
8,671
132
1,788
2,670
(1,128 )
(1,016 )
1,250
(1,259 )
11,108
Total cash instrument assets
$23,066
$1,328
$1,870
$13,265
$(4,003 )
$(6,669 )
$2,393
$(2,600 )
$28,650
Total cash instrument liabilities
$ (297 )
$ 12
$ (1 )
$ 223
$ (121 )
$ (23 )
$ (49 )
$ 12
$ (244 ) </t>
  </si>
  <si>
    <t>Investments in Funds that are Calculated Using Net Asset Value Per Share</t>
  </si>
  <si>
    <t xml:space="preserve">The tables below present the fair value of the
firm’s investments in, and unfunded commitments to, funds
that are measured at NAV.
As of December 2015
$
in millions
Fair Value of
Unfunded
Private equity funds $5,414 $2,057
Credit funds 611 344
Hedge funds 560
—
Real estate funds
1,172
296
Total
$7,757
$2,697
As of December 2014
$
in millions
Fair Value of
Unfunded
Private equity funds $6,307 $2,175
Credit funds 1,008 383
Hedge funds 863 —
Real estate funds
1,432
310
Total
$9,610
$2,868 </t>
  </si>
  <si>
    <t>Derivatives and Hedging Activities (Tables)</t>
  </si>
  <si>
    <t>Fair Value of Derivatives on a Gross Basis</t>
  </si>
  <si>
    <t>In the table below:
•
Gross fair values exclude the effects of both
counterparty netting and collateral, and therefore are not
representative of the firm’s exposure.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As of December 2015
As of December 2014
$
in millions
Derivative
Derivative
Notional
Derivative
Derivative
Notional
Derivatives not accounted for as hedges
Exchange-traded
$ 310
$ 280
$ 4,402,843
$ 228
$ 238 $ 3,151,865
OTC-cleared 211,272 192,401 20,738,687 351,801 330,298 30,408,636
Bilateral OTC
345,516
321,458
12,953,830
434,333
409,071
13,552,017
Total interest rates
557,098
514,139
38,095,360
786,362
739,607
47,112,518
OTC-cleared 5,203 5,596 339,244 5,812 5,663 378,099
Bilateral OTC
35,679
31,179
1,552,806
49,036
44,491
2,122,859
Total credit
40,882
36,775
1,892,050
54,848
50,154
2,500,958
Exchange-traded 183 204 13,073 69 69 17,214
OTC-cleared 165 128 14,617 100 96 13,304
Bilateral OTC
96,660
99,235
5,461,940
109,747
108,442
5,535,685
Total currencies
97,008
99,567
5,489,630
109,916
108,607
5,566,203
Exchange-traded 2,997 3,623 203,465 7,683 7,166 321,378
OTC-cleared 232 233 2,839 313 315 3,036
Bilateral OTC
17,445
17,215
230,750
20,994
21,065
345,065
Total commodities
20,674
21,071
437,054
28,990
28,546
669,479
Exchange-traded 9,372 7,908 528,419 9,592 9,636 541,711
Bilateral OTC
37,788
38,290
927,078
49,339
49,013
983,784
Total equities
47,160
46,198
1,455,497
58,931
58,649
1,525,495
Subtotal
762,822
717,750
47,369,591
1,039,047
985,563
57,374,653
Derivatives accounted for as hedges
OTC-cleared 4,567 85 51,446 2,713 228 31,109
Bilateral OTC
6,660
20
62,022
11,559
34
95,389
Total interest rates
11,227
105
113,468
14,272
262
126,498
OTC-cleared 24 6 1,333 12 3 1,205
Bilateral OTC
116
27
8,615
113
13
8,431
Total currencies
140
33
9,948
125
16
9,636
Subtotal
11,367
138
123,416
14,397
278
136,134
Total gross fair value/notional amount of derivatives
$ 774,189 1
$ 717,888 1
$47,493,007
$1,053,444 1
$ 985,841 1
$57,510,787
Amounts that have been offset in the consolidated
statements of financial condition
Exchange-traded
$ (9,398 )
$ (9,398 )
$ (15,039 ) $ (15,039 )
OTC-cleared (194,928 ) (194,928 ) (335,792 ) (335,792 )
Bilateral OTC
(426,841 )
(426,841 )
(535,839 )
(535,839 )
Total counterparty netting
(631,167 )
(631,167 )
(886,670 )
(886,670 )
OTC-cleared (26,151 ) (3,305 ) (24,801 ) (738 )
Bilateral OTC
(62,981 )
(36,645 )
(78,703 )
(35,417 )
Total cash collateral netting
(89,132 )
(39,950 )
(103,504 )
(36,155 )
Total counterparty and cash collateral netting
$(720,299 )
$(671,117 )
$ (990,174 )
$(922,825 )
Amounts included in financial instruments owned/financial
instruments sold, but not yet purchased
Exchange-traded
$ 3,464
$ 2,617
$ 2,533
$ 2,070
OTC-cleared 384 216 158 73
Bilateral OTC
50,042
43,938
60,579
60,873
Total amounts included in the consolidated statements
of financial condition
$ 53,890
$ 46,771
$ 63,270
$ 63,016
Amounts that have not been offset in the consolidated
statements of financial condition
Cash collateral received/posted
$ (498 )
$ (1,935 )
$ (980 )
$ (2,940 )
Securities collateral received/posted
(14,008 )
(10,044 )
(14,742 )
(18,159 )
Total
$ 39,384
$ 34,792
$ 47,548
$ 41,917
1.
Includes derivative assets and derivative liabilities of
$17.09 billion and $18.16 billion, respectively, as of
December 2015, and derivative assets and derivative
liabilities of $25.93 billion and $26.19 billion,
respectively, as of December 2014, which are not subject to an
enforceable netting agreement or are subject to a netting agreement
that the firm has not yet determined to be enforceable.</t>
  </si>
  <si>
    <t>Fair Value, Derivatives, Measurement Inputs, Disclosure</t>
  </si>
  <si>
    <t>The table below presents the ranges, averages and
medians of significant unobservable inputs used to value the
firm’s level 3 derivatives. In the table below:
•
Ranges represent the significant unobservable inputs that
were used in the valuation of each type of derivative.
•
Averages represent the arithmetic average of the inputs
and are not weighted by the relative fair value or notional of the
respective financial instruments. An average greater than the
median indicates that the majority of inputs are below the
average.
•
The ranges, averages and medians of these inputs are not
representative of the appropriate inputs to use when calculating
the fair value of any one derivative. For example, the highest
correlation presented in the tables below for interest rate
derivatives is appropriate for valuing a specific interest rate
derivative but may not be appropriate for valuing any other
interest rate derivative. Accordingly, the ranges of inputs
presented below do not represent uncertainty in, or possible ranges
of, fair value measurements of the firm’s level 3
derivatives.
•
The fair value of any one instrument may be determined
using multiple valuation techniques. For example, option pricing
models and discounted cash flows models are typically used together
to determine fair value. Therefore, the level 3 balance
encompasses both of these techniques.
Level 3 Derivative
Product Type
Valuation Techniques and
Significant Unobservable Inputs
Range of Significant Unobservable Inputs (Average
/ Median)
As of December 2015 As of December 2014
Interest rates
($398 million and $40 million of net level 3
liabilities as of December 2015 and December 2014,
respectively)
Option pricing models:
•
•
(25)% to 92% (53% / 55%)
31 basis points per annum (bpa)
to 152 bpa (84 bpa / 57 bpa)
(16)% to 84% (37% / 40%)
36 basis points per annum (bpa)
to 156 bpa (100 bpa / 115 bpa)
Credit
($2.79 billion and $3.53 billion of net level 3
assets as of December 2015
Option pricing models, correlation models and discounted cash
flows models:
•
•
•
•
46% to 99% (68% / 66%)
1 basis points (bps) to 1,019 bps
(129 bps / 86 bps) 1
0 points to 100 points (41 points / 40 points)
2% to 97% (58% / 70%)
5% to 99% (71% / 72%)
1 basis points (bps) to 700 bps
(116 bps / 79 bps) 1
0 points to 99 points (40 points / 30 points)
14% to 87% (44% / 40%)
Currencies
($34 million and $267 million of net level 3
liabilities as of December 2015 and December 2014,
respectively)
Option pricing models:
• cross-product
25% to 70% (50% / 51%)
22% to 80% (47% / 50%)
Commodities
($262 million and $1.14 billion of
net level 3 liabilities as of December 2015 and
December 2014, respectively)
Option pricing models and discounted cash flows models:
•
•
•
•
11% to 77% (35% / 34%)
$(1.32) to $4.15 ($(0.05) / $(0.01))
N/A
$(10.64) to $65.29 ($3.34 / $3.31)) 1
16% to 68% (33% / 32%)
$(1.66) to $4.45 ($(0.13) / $(0.03))
$(10.50) to $3.00 ($(4.04) / $(6.74))
$(15.35) to $80.55 ($22.32 / $13.50) 1
Equities
($1.60 billion and $1.38 billion of
Option pricing models:
• cross-product
•
(65)% to 94% (42% / 48%)
5% to 76% (24% / 23%)
(34)% to 99% (47% / 49%)
5% to 90% (23% / 21%)
1.
The
difference between the average and the median for these spread
inputs indicates that the majority of the inputs fall in the lower
end of the range.</t>
  </si>
  <si>
    <t>Fair Value of Derivatives by Level</t>
  </si>
  <si>
    <t>The tables below present the fair value of
derivatives on a gross basis by level and major product type as
well as the impact of netting. In the tables below:
•
The gross fair values exclude the effects of both
counterparty netting and collateral netting, and therefore are not
representative of the firm’s exposure.
•
Counterparty netting is reflected in each level to the
extent that receivable and payable balances are netted within the
same level and is included in “Counterparty netting within
levels.” Where the counterparty netting is across levels, the
netting is reflected in “Cross-level counterparty
netting.”
•
Derivative assets are shown as positive amounts and
derivative liabilities are shown as negative amounts.
Derivatives at Fair Value as of
December 2015
$
in millions
Level 1
Level 2
Level 3
Total
Assets
Interest rates $ 4 $ 567,761
$ 560 $ 568,325
Credit
— 34,832 6,050 40,882
Currencies
— 96,959 189 97,148
Commodities
— 20,087 587 20,674
Equities
46
46,491
623
47,160
Gross fair value of derivative assets 50 766,130 8,009 774,189
Counterparty netting within levels
—
(627,548 )
(2,139 )
(629,687 )
Subtotal $ 50 $ 138,582 $ 5,870 $ 144,502
Cross-level counterparty netting (1,480 )
Cash collateral netting
(89,132 )
Fair value included in financial instruments owned
$53,890
Liabilities
Interest rates $(11 ) $(513,275 )
$ (958 ) $(514,244 )
Credit
— (33,518 ) (3,257 ) (36,775 )
Currencies
— (99,377 ) (223 ) (99,600 )
Commodities
— (20,222 ) (849 ) (21,071 )
Equities
(18 )
(43,953 )
(2,227 )
(46,198 )
Gross fair value of derivative liabilities (29 ) (710,345 ) (7,514 ) (717,888 )
Counterparty netting within levels
—
627,548
2,139
629,687
Subtotal $(29 ) $ (82,797 ) $(5,375 ) $ (88,201 )
Cross-level counterparty netting 1,480
Cash collateral netting
39,950
Fair value included in financial instruments sold, but not
yet purchased
$ (46,771 )
Derivatives at Fair Value as of December 2014
$
in millions
Level 1
Level 2
Level 3
Total
Assets
Interest rates $ 123 $ 800,028 $ 483 $ 800,634
Credit — 47,190 7,658 54,848
Currencies — 109,891 150 110,041
Commodities — 28,124 866 28,990
Equities
175
58,122
634
58,931
Gross fair value of derivative assets 298 1,043,355 9,791 1,053,444
Counterparty netting within levels
—
(882,841 )
(2,717 )
(885,558 )
Subtotal $ 298 $ 160,514 $ 7,074 $ 167,886
Cross-level counterparty netting (1,112 )
Cash collateral netting
(103,504 )
Fair value included in financial instruments owned
$ 63,270
Liabilities
Interest rates $ (14 ) $ (739,332 ) $ (523 ) $ (739,869 )
Credit — (46,026 ) (4,128 ) (50,154 )
Currencies — (108,206 ) (417 ) (108,623 )
Commodities — (26,538 ) (2,008 ) (28,546 )
Equities
(94 )
(56,546 )
(2,009 )
(58,649 )
Gross fair value of derivative liabilities (108 ) (976,648 ) (9,085 ) (985,841 )
Counterparty netting within levels
—
882,841
2,717
885,558
Subtotal $(108 )
$ (93,807 ) $(6,368 ) $ (100,283 )
Cross-level counterparty netting 1,112
Cash collateral netting
36,155
Fair value included in financial instruments sold, but not yet
purchased
$ (63,016 )</t>
  </si>
  <si>
    <t>Fair Value of Derivatives, Level 3 Rollforward</t>
  </si>
  <si>
    <t>The table below presents changes in fair value for
all derivatives categorized as level 3 as of the end of the
year. In the table below:
Level 3 Derivative Assets and
Liabilities at Fair Value
$
in millions
Asset/ (liability) balance, beginning of year
Net realized gains/ (losses)
Net gains/
Purchases
Sales
Settlements
Transfers into level 3
Transfers out of level 3
Asset/ (liability) balance, end of year
Year Ended December 2015
Interest rates — net
$ (40 ) $ (53 )
$ 66
$ 3
$ (31 )
$ (144 ) $(149 )
$ (50 )
$ (398 )
Credit — net 3,530 92 804 80 (237 ) (640 ) 206 (1,042 ) 2,793
Currencies — net (267 ) (49 ) 40 32 (10 ) 162 (1 ) 59 (34 )
Commodities — net (1,142 ) 34 (52 )
— (234 ) 1,034 (35 ) 133 (262 )
Equities — net
(1,375 )
43
(179 )
125
(1,352 )
1,086
(25 )
73
(1,604 )
Total derivatives — net
$ 706
$ 67
$ 679
$240
$(1,864 )
$ 1,498
$ (4 )
$ (827 )
$ 495
Year Ended December 2014
Interest rates — net
$ (86 ) $ (50 ) $ (101 ) $ 97
$ (2 )
$ 92 $ 14
$ (4 )
$ (40 )
Credit — net 4,176 64 1,625 151 (138 ) (1,693 ) (194 ) (461 ) 3,530
Currencies — net (200 ) (70 ) (175 ) 19 — 172 (9 ) (4 ) (267 )
Commodities — net 60 (19 ) (1,096 ) 38 (272 ) 95 84 (32 ) (1,142 )
Equities — net
(959 )
(48 )
(436 )
344
(979 )
270
(115 )
548
(1,375 )
Total derivatives — net
$ 2,991
$(123 )
$ (183 )
$649
$(1,391 )
$(1,064 )
$(220 )
$ 47
$ 706</t>
  </si>
  <si>
    <t>OTC Derivatives by Product Type and Tenor</t>
  </si>
  <si>
    <t>The tables below present the fair values of OTC
derivative assets and liabilities by tenor and major product
type.
OTC Derivatives as of
December 2015
$
in millions
Less than 1 Year
1 - 5 Years
Greater than 5 Years
Total
Assets
Interest rates $ 4,231 $23,278 $ 81,401 $ 108,910
Credit 1,664 4,547 5,842 12,053
Currencies 14,646 8,936 6,353 29,935
Commodities 6,228 3,897 231 10,356
Equities 4,806 7,091 1,550 13,447
Counterparty netting within tenors
(3,660 )
(5,751 )
(5,270 )
(14,681 )
Subtotal $27,915 $41,998 $ 90,107 $ 160,020
Cross-tenor counterparty netting (20,462 )
Cash collateral netting
(89,132 )
Total
$ 50,426
Liabilities
Interest rates $ 5,323 $13,945 $ 35,592
$ 54,860
Credit 1,804 4,704 1,437 7,945
Currencies 12,378 9,940 10,048 32,366
Commodities 4,464 3,136 2,526 10,126
Equities 5,154 5,802 2,994 13,950
Counterparty netting within tenors
(3,660 )
(5,751 )
(5,270 )
(14,681 )
Subtotal $25,463 $31,776 $ 47,327 $ 104,566
Cross-tenor counterparty netting (20,462 )
Cash collateral netting
(39,950 )
Total
$ 44,154
OTC Derivatives as of
December 2014
$
in millions
Less than 1 Year
1 - 5 Years
Greater than 5 Years
Total
Assets
Interest rates $ 7,064 $25,049 $ 90,553 $ 122,666
Credit 1,696 6,093 5,707 13,496
Currencies 17,835 9,897 6,386 34,118
Commodities 8,298 4,068 161 12,527
Equities 4,771 9,285 3,750 17,806
Counterparty netting within tenors
(4,479 )
(7,016 )
(4,058 )
(15,553 )
Subtotal $35,185 $47,376 $102,499 $ 185,060
Cross-tenor counterparty netting (20,819 )
Cash collateral netting
(103,504 )
Total
$ 60,737
Liabilities
Interest rates $ 7,001 $17,649 $ 37,242 $ 61,892
Credit 2,154 4,942 1,706 8,802
Currencies 18,549 7,667 6,482 32,698
Commodities 5,686 4,105 2,810 12,601
Equities 7,064 6,845 3,571 17,480
Counterparty netting within tenors
(4,479 )
(7,016 )
(4,058 )
(15,553 )
Subtotal $35,975 $34,192 $ 47,753 $ 117,920
Cross-tenor counterparty netting (20,819 )
Cash collateral netting
(36,155 )
Total
$ 60,946</t>
  </si>
  <si>
    <t>Credit Derivatives</t>
  </si>
  <si>
    <t xml:space="preserve">The tables below present certain information about
credit derivatives. In the tables below:
•
Fair values exclude the effects of both netting of
receivable balances with payable balances under enforceable netting
agreements, and netting of cash received or posted under
enforceable credit support agreements, and therefore are not
representative of the firm’s credit exposure.
•
Tenor is based on expected duration for mortgage-related
credit derivatives and on remaining contractual maturity for other
credit derivatives.
•
The credit spread on the underlier, together with the
tenor of the contract, are indicators of payment/performance risk.
The firm is less likely to pay or otherwise be required to perform
where the credit spread and the tenor are lower.
•
Offsetting purchased credit derivatives represent the
notional amount of purchased credit derivatives that economically
hedge written credit derivatives with identical underliers and are
included in “Offsetting.”
•
Other purchased credit derivatives represent the notional
amount of all other purchased credit derivatives not included in
“Offsetting.”
As of December 2015
Credit Spread on Underlier (basis
points)
$
in millions
0 - 250
251 - 500
501 - 1,000
Greater than 1,000
Total
Maximum Payout/Notional Amount of Written Credit Derivatives by
Tenor
Less than 1 year
$ 240,468 $ 2,859 $ 2,881 $ 10,533
$ 256,741
1 – 5 years 514,986 42,399 16,327 26,271 599,983
Greater than 5 years
57,054
6,481
1,567
1,651
66,753
Total
$ 812,508
$51,739
$20,775
$ 38,455
$ 923,477
Maximum Payout/Notional Amount of Purchased Credit
Derivatives
Offsetting
$ 722,436 $46,313 $19,556 $ 33,266
$ 821,571
Other
132,757
6,383
3,372
4,598
147,110
Fair Value of Written Credit Derivatives
Asset
$ 17,110
$ 924 $108 $190
$ 18,332
Liability
2,756
2,596
1,942
12,485
19,779
Net asset/(liability)
$ 14,354
$ (1,672 )
$ (1,834 )
$(12,295 )
$ (1,447 )
As of December 2014
Credit Spread on Underlier (basis
points)
$
in millions
0 - 250
251 - 500
501 - 1,000
Greater than 1,000
Total
Maximum Payout/Notional Amount of Written Credit Derivatives by
Tenor
Less than 1 year $ 261,591 $ 7,726 $ 8,449 $ 8,728 $ 286,494
1 – 5 years 775,784 37,255 18,046 26,834 857,919
Greater than 5 years
68,830
5,042
1,309
1,279
76,460
Total
$1,106,205
$50,023
$27,804
$ 36,841
$1,220,873
Maximum Payout/Notional Amount of Purchased Credit
Derivatives
Offsetting $1,012,874 $41,657 $26,240 $ 33,112 $1,113,883
Other
152,465
8,426
1,949
3,499
166,339
Fair Value of Written Credit Derivatives
Asset
$ 28,004 $ 1,542
$ 112
$ 82
$ 29,740
Liability
3,629
2,266
1,909
13,943
21,747
Net asset/(liability)
$ 24,375
$ (724 )
$ (1,797 )
$(13,861 )
$ 7,993 </t>
  </si>
  <si>
    <t>Bifurcated Embedded Derivatives</t>
  </si>
  <si>
    <t xml:space="preserve">The table below presents the fair value and the
notional amount of derivatives that have been bifurcated from their
related borrowings.
As of December
$
in millions
2015
2014
Fair value of assets
$ 466 $ 390
Fair value of liabilities
794
690
Net liability
$ 328
$ 300
Notional amount
$7,869
$7,735 </t>
  </si>
  <si>
    <t>Derivatives with Credit-Related Contingent Features</t>
  </si>
  <si>
    <t>The table below presents the aggregate fair value
of net derivative liabilities under such agreements (excluding
application of collateral posted to reduce these liabilities), the
related aggregate fair value of the assets posted as collateral and
the additional collateral or termination payments that could have
been called at the reporting date by counterparties in the event of
a one-notch and two-notch downgrade in the firm’s credit
ratings.
As of December
$
in millions
2015
2014
Net derivative liabilities under bilateral agreements $29,836 $35,764
Collateral posted 26,075 30,824
Additional collateral or termination payments for a one-notch
downgrade 1,061 1,072
Additional collateral or termination payments for a two-notch
downgrade
2,689
2,815</t>
  </si>
  <si>
    <t>Gain (Loss) from Interest Rate Hedges and Related Hedged Borrowings and Bank Deposits</t>
  </si>
  <si>
    <t>The table below presents the gains/(losses) from
interest rate derivatives accounted for as hedges, the related
hedged borrowings and bank deposits, and the hedge ineffectiveness
on these derivatives, which primarily consists of amortization of
prepaid credit spreads resulting from the passage of time.
Year Ended December
$
in millions
2015
2014
2013
Interest rate hedges $(1,613 ) $ 1,936 $(8,683 )
Hedged borrowings and bank deposits
898
(2,451 )
6,999
Hedge ineffectiveness
$ (715 )
$ (515 )
$(1,684 )</t>
  </si>
  <si>
    <t>Gains and Losses on Net Investment Hedges</t>
  </si>
  <si>
    <t xml:space="preserve">The table below presents the gains/(losses) from
net investment hedging.
Year Ended December
$
in millions
2015
2014
2013
Foreign currency forward contract hedges $695 $576 $150
Foreign currency-denominated debt hedges
(9 )
202
470 </t>
  </si>
  <si>
    <t>Fair Value Option (Tables)</t>
  </si>
  <si>
    <t>Financial Assets and Financial Liabilities by Level</t>
  </si>
  <si>
    <t>The tables below present, by level within the fair
value hierarchy, other financial assets and financial liabilities
accounted for at fair value primarily under the fair value option.
In the tables below:
Other Financial Assets and Liabilities at Fair Value as of December 2015
$
in millions
Level 1
Level 2
Level 3
Total
Assets
Securities segregated for regulatory and other purposes $19,562
$ 18,942
$ —
$ 38,504
Securities purchased under agreements to resell
— 119,450
— 119,450
Securities borrowed
— 69,801
— 69,801
Receivables from customers and counterparties
—
4,947
45
4,992
Total
$19,562
$ 213,140
$ 45
$ 232,747
Liabilities
Deposits
$ — $ (12,465 ) $ (2,215 ) $ (14,680 )
Securities sold under agreements to repurchase
— (85,998 ) (71 ) (86,069 )
Securities loaned
— (466 )
— (466 )
Other secured financings
— (22,658 ) (549 ) (23,207 )
Unsecured short-term borrowings
— (13,610 ) (4,133 ) (17,743 )
Unsecured long-term borrowings
— (18,049 ) (4,224 ) (22,273 )
Other liabilities and accrued expenses
—
(1,201 )
(52 )
(1,253 )
Total
$ —
$(154,447 )
$(11,244 )
$(165,691 )
Other Financial Assets and Liabilities at Fair Value as of December 2014
$
in millions
Level 1
Level 2
Level 3
Total
Assets
Securities segregated for regulatory and other purposes $21,168 $ 13,123
$ — $ 34,291
Securities purchased under agreements to resell — 126,036 — 126,036
Securities borrowed — 66,769 — 66,769
Receivables from customers and counterparties
—
6,888
56
6,944
Total
$21,168
$ 212,816
$ 56
$ 234,040
Liabilities
Deposits
$ — $ (12,458 ) $(1,065 ) $ (13,523 )
Securities sold under agreements to repurchase — (88,091 ) (124 ) (88,215 )
Securities loaned — (765 ) — (765 )
Other secured financings — (20,359 ) (1,091 ) (21,450 )
Unsecured short-term borrowings — (15,114 ) (3,712 ) (18,826 )
Unsecured long-term borrowings — (13,420 ) (2,585 ) (16,005 )
Other liabilities and accrued expenses
—
(116 )
(715 )
(831 )
Total
$ —
$(150,323 )
$(9,292 )
$(159,615 )</t>
  </si>
  <si>
    <t>Level 3 Rollforward</t>
  </si>
  <si>
    <t>The table below presents changes in fair value for
other financial assets and financial liabilities accounted for at
fair value categorized as level 3 as of the end of the year.
In the table below:
Level 3 Other Financial Assets and
Liabilities at Fair Value
$
in millions
Balance, beginning of year
Net realized gains/ (losses)
Net gains/
Purchases
Sales
Issuances
Settlements
Transfers into level 3
Transfers out of level 3
Balance, end of year
Year Ended December 2015
Receivables from customers and counterparties
$ 56
$ 2
$ 2
$ 8
$ —
$ —
$ (22 )
$ —
$ (1 )
$ 45
Total other financial assets
$ 56
$ 2
$ 2
$ 8
$ —
$ —
$ (22 )
$ —
$ (1 )
$ 45
Deposits $(1,065 ) $ (9 ) $ 56
$ —
$ — $(1,252 )
$ 55
$ —
$ — $ (2,215 )
Securities sold under agreements to repurchase (124 )
— (2 )
—
—
— 55
—
— (71 )
Other secured financings (1,091 ) (10 ) 34 (1 )
— (504 ) 363 (85 ) 745 (549 )
Unsecured short-term borrowings (3,712 ) 96 355
—
— (3,377 ) 2,275 (641 ) 871 (4,133 )
Unsecured long-term borrowings (2,585 ) (7 ) 352
—
— (2,888 ) 846 (464 ) 522 (4,224 )
Other liabilities and accrued expenses
(715 )
5
(12 )
—
—
(3 )
10
(23 )
686
(52 )
Total other financial liabilities
$(9,292 )
$ 75
$ 783
$ (1 )
$ —
$(8,024 )
$3,604
$(1,213 )
$2,824
$(11,244 )
Year Ended December 2014
Securities purchased under agreements to resell
$ 63
$ —
$ —
$ —
$ —
$ — $ (63 )
$ —
$ —
$ —
Receivables from customers and counterparties
235
3
2
29
—
—
(33 )
—
(180 )
56
Total other financial assets
$ 298
$ 3
$ 2
$ 29
$ —
$ —
$ (96 )
$ —
$ (180 )
$ 56
Deposits $ (385 )
$ — $ (21 ) $ 5
$ — $ (442 )
$ 6 $ (280 )
$ 52 $ (1,065 )
Securities sold under agreements to repurchase (1,010 ) — — — — — 886 — — (124 )
Other secured financings (1,019 ) (31 ) 27 (20 ) — (402 ) 521 (364 ) 197 (1,091 )
Unsecured short-term borrowings (3,387 ) (11 ) (251 ) (5 ) — (2,246 ) 1,828 (981 ) 1,341 (3,712 )
Unsecured long-term borrowings (1,837 ) (46 ) 56 3 — (1,221 ) 446 (1,344 ) 1,358 (2,585 )
Other liabilities and accrued expenses
(26 )
(5 )
(434 )
—
(19 )
—
20
(301 )
50
(715 )
Total other financial liabilities
$(7,664 )
$ (93 )
$(623 )
$(17 )
$(19 )
$(4,311 )
$3,707
$(3,270 )
$2,998
$ (9,292 )</t>
  </si>
  <si>
    <t>Gains and Losses on Other Financial Assets and Financial Liabilities at Fair Value</t>
  </si>
  <si>
    <t>The amounts in the table exclude contractual
interest, which is included in “Interest income” and
“Interest expense,” for all instruments other than
hybrid financial instruments. See Note 23 for further
information about interest income and interest expense.
Gains/(Losses) on Financial at Fair Value Under the Fair Value Option
Year Ended December
$
in millions
2015
2014
2013
Unsecured short-term borrowings 1 $ 346 $(1,180 ) $(1,145 )
Unsecured long-term borrowings 2 771 (592 ) 683
Other liabilities and accrued expenses 3 (684 ) (441 ) (167 )
Other 4
(217 )
(366 )
(443 )
Total
$ 216
$(2,579 )
$(1,072 )
1.
Includes gains/(losses) on the embedded derivative component of
hybrid financial instruments of $339 million for 2015,
$(1.22) billion for 2014 and $(1.04) billion for 2013,
respectively.
2.
Includes gains/(losses) on the embedded derivative component of
hybrid financial instruments of $653 million for 2015,
$(697) million for 2014 and $902 million for 2013,
respectively.
3.
Includes gains/(losses) on certain subordinated liabilities issued
by consolidated VIEs. Gains/(losses) for 2013 also includes gains
on certain insurance contracts.
4.
Primarily consists of gains/(losses) on resale and repurchase
agreements, securities borrowed, receivables from customers and
counterparties, deposits and other secured financings.</t>
  </si>
  <si>
    <t>Loans and Lending Commitments</t>
  </si>
  <si>
    <t>The table below presents the difference between the
aggregate fair value and the aggregate contractual principal amount
for loans and long-term receivables for which the fair value option
was elected.
As of December
$
in millions
2015
2014
Performing loans and long-term receivables
Aggregate contractual principal in excess of the related fair
value $1,330 $1,699
Loans on nonaccrual status and/or more than 90 days past
due 1
Aggregate contractual principal in excess of the related fair value
(excluding loans carried at zero fair value and considered
uncollectible) 9,600 13,106
Aggregate fair value of loans on nonaccrual status and/or more than
90 days past due
2,391
3,333
1.
The
aggregate contractual principal amount of these loans exceeds the
related fair value primarily because the firm regularly purchases
loans, such as distressed loans, at values significantly below
contractual principal amounts.</t>
  </si>
  <si>
    <t>Impact of Credit Spreads on Borrowings</t>
  </si>
  <si>
    <t>The table below presents the net gains/(losses)
attributable to the impact of changes in the firm’s own
credit spreads on borrowings for which the fair value option was
elected. The firm calculates the fair value of borrowings by
discounting future cash flows at a rate which incorporates the
firm’s credit spreads.
Year Ended December
$
in millions
2015
2014
2013
Net gains/(losses) including hedges $255 $144 $(296 )
Net gains/(losses) excluding hedges
255
142
(317 )</t>
  </si>
  <si>
    <t>Loans Receivable (Tables)</t>
  </si>
  <si>
    <t>Summary of Loans Receivable</t>
  </si>
  <si>
    <t xml:space="preserve">The table below presents details about loans
receivable.
$
in millions
PCI
Other Loans
Total
As of December 2015
Corporate loans
$ — $20,740 $20,740
Loans to private wealth management clients
— 13,961 13,961
Loans backed by commercial real estate 1,157 4,114 5,271
Loans backed by residential real estate 941 1,375 2,316
Other loans
23
3,510
3,533
Subtotal 2,121 43,700 45,821
Allowance for loan losses
—
(414 )
(414 )
Total loans receivable
$2,121
$43,286
$45,407
As of December 2014
Corporate loans
$ — $14,310 $14,310
Loans to private wealth management clients — 11,289 11,289
Loans backed by commercial real estate — 2,425 2,425
Loans backed by residential real estate — 321 321
Other loans
—
821
821
Subtotal — 29,166 29,166
Allowance for loan losses
—
(228 )
(228 )
Total loans receivable
$ —
$28,938
$28,938 </t>
  </si>
  <si>
    <t>Summary of Other Loans Receivable</t>
  </si>
  <si>
    <t xml:space="preserve">The table below presents other loans receivable and
related lending commitments by our internally determined public
rating agency equivalent and by regulatory risk rating.
Non-criticized/pass loans and lending commitments represent loans
and lending commitments that are performing and/or do not
demonstrate adverse characteristics that are likely to result in a
credit loss.
Lending
$
in millions
Loans
Commitments
Total
Credit Rating Equivalent
As of December 2015
Investment-grade $19,459 $64,898 $ 84,357
Non-investment-grade
24,241
29,021
53,262
Total
$43,700
$93,919
$137,619
As of December 2014
Investment-grade $ 8,090 48,112 $ 56,202
Non-investment-grade
21,076
18,106
39,182
Total
$29,166
$66,218
$ 95,384
Regulatory Risk Rating
As of December 2015
Non-criticized/pass $40,967 $92,021 $132,988
Criticized
2,733
1,898
4,631
Total
$43,700
$93,919
$137,619
As of December 2014
Non-criticized/pass $27,538 $65,141 $ 92,679
Criticized
1,628
1,077
2,705
Total
$29,166
$66,218
$ 95,384 </t>
  </si>
  <si>
    <t>Summary of Changes in Allowance for Loan Losses and Allowance for Losses on Lending Commitments</t>
  </si>
  <si>
    <t xml:space="preserve">The table below presents changes in the allowance
for loan losses and the allowance for losses on lending
commitments.
$
in millions
Year Ended December
2015
2014
Allowance for loan losses
Balance, beginning of period $228 $139
Charge-offs (1 ) (3 )
Provision for loan losses
187
92
Balance, end of period
$414
$228
Allowance for losses on lending commitments
Balance, beginning of period $ 86 $ 57
Provision for losses on lending commitments
102
29
Balance, end of period
$188
$ 86 </t>
  </si>
  <si>
    <t>Collateralized Agreements and Financings (Tables)</t>
  </si>
  <si>
    <t>Resale and Repurchase Agreements and Securities Borrowed and Loaned Transactions</t>
  </si>
  <si>
    <t>The table below presents the carrying value of
resale and repurchase agreements and securities borrowed and loaned
transactions.
As of December
$
in millions
2015
2014
Securities purchased under agreements to resell 1 $120,905 $127,938
Securities borrowed 2 172,099 160,722
Securities sold under agreements to repurchase 1 86,069 88,215
Securities loaned 2
3,614
5,570
1.
Substantially all resale agreements and all repurchase agreements
are carried at fair value under the fair value option. See
Note 8 for further information about the valuation techniques
and significant inputs used to determine fair value.
2.
As of
December 2015 and December 2014, $69.80 billion and
$66.77 billion of securities borrowed, and $466 million
and $765 million of securities loaned were at fair value,
respectively.</t>
  </si>
  <si>
    <t>Offsetting Arrangements</t>
  </si>
  <si>
    <t>The tables below present the gross and net resale
and repurchase agreements and securities borrowed and loaned
transactions, and the related amount of counterparty netting
included in the consolidated statements of financial condition. The
tables below also present the amounts not offset in the
consolidated statements of financial condition including
counterparty netting that does not meet the criteria for netting
under U.S. GAAP and the fair value of cash or securities collateral
received or posted subject to enforceable credit support
agreements.
As of December 2015
Assets
Liabilities
$
in millions
Resale
Securities
Repurchase agreements
Securities loaned
Amounts included in the consolidated statements
of financial condition
Gross carrying value $ $ $114,960 $
Counterparty netting
(28,891 )
(2,565 )
(28,891)
(2,565)
Total
134,308 1
177,638 1
86,069
3,614
Amounts not offset in the consolidated
statements of financial condition
Counterparty netting (4,979 ) (1,732 ) (4,979) (1,732)
Collateral
(125,561 )
(167,061 )
(78,958)
(1,721)
Total
$
$
$ 2,132
$
As of December 2014
Assets
Liabilities
$
in millions
Resale
Securities
Repurchase agreements
Securities loaned
Amounts included in the consolidated statements of
financial condition
Gross carrying value $ $ $114,879 $
Counterparty netting
(26,664 )
(3,580 )
(26,664)
(3,580)
Total
133,980 1
167,804 1
88,215
5,570
Amounts not offset in the consolidated statements of
financial condition
Counterparty netting (3,834 ) (641 ) (3,834) (641)
Collateral
(124,528 )
(154,058 )
(78,457)
(4,882)
Total
$
$
$ 5,924
$
1.
As of
December 2015 and December 2014, the firm had
$13.40 billion and $6.04 billion, respectively, of
securities received under resale agreements, and $5.54 billion
and $7.08 billion, respectively, of securities borrowed
transactions that were segregated to satisfy certain regulatory
requirements. These securities are included in “Cash and
securities segregated for regulatory and other purposes.”</t>
  </si>
  <si>
    <t>Schedule of Gross Carrying Value of Repurchase Agreements and Securities Loaned by Class of Collateral Pledged</t>
  </si>
  <si>
    <t xml:space="preserve">The tables below present the gross carrying value
of repurchase agreements and securities loaned by class of
collateral pledged.
As of December 2015
$
in millions
Repurchase
Securities loaned
Commercial paper, certificates of deposit, time deposits and other
money market instruments
$ $
U.S. government and federal agency obligations 54,856 101
Non-U.S. government and agency obligations 31,547 2,465
Securities backed by commercial real estate 269
—
Securities backed by residential real estate 2,059
—
Corporate debt securities 6,877 30
State and municipal obligations 609
—
Other debt obligations 101
—
Equities and convertible debentures
17,836
3,583
Total
$114,960
$6,179
As of December 2014
$
in millions
Repurchase
Securities loaned
Commercial paper, certificates of deposit, time deposits and other
money market instruments
$ 900
$
U.S. government and federal agency obligations 56,788 123
Non-U.S. government and agency obligations 27,169 3,463
Securities backed by commercial real estate 419 —
Securities backed by residential real estate 1,574 —
Corporate debt securities 8,028 26
State and municipal obligations 984 —
Other debt obligations 562 —
Equities and convertible debentures
18,455
5,538
Total
$114,879
$9,150 </t>
  </si>
  <si>
    <t>Schedule of Gross Carrying Value of Repurchase Agreements and Securities Loaned by Maturity Date</t>
  </si>
  <si>
    <t xml:space="preserve">The table below presents the gross carrying value
of repurchase agreements and securities loaned by maturity
date.
As of December 2015
$ in millions
Repurchase
Securities
No stated maturity and overnight $ 30,901 $4,275
2 - 30 days 35,686 1,437
31 - 90 days 16,035
—
91 days - 1 year 25,691 467
Greater than 1 year
6,647
—
Total
$114,960
$6,179 </t>
  </si>
  <si>
    <t>Other Secured Financings</t>
  </si>
  <si>
    <t>The tables below present information about other
secured financings.
As of December 2015
$
in millions
U.S.
Non-U.S.
Total
Other secured financings (short-term):
At fair value $ 7,952 $ 5,448 $13,400
At amortized cost 514 319 833
Weighted average interest rates 2.93% 3.83%
Other secured financings (long-term):
At fair value 6,702 3,105 9,807
At amortized cost 370 343 713
Weighted average interest rates
2.87%
1.54%
Total 1
$15,538
$ 9,215
$24,753
Amount of other secured financings collateralized by:
Financial instruments 2 $14,862 $ 8,872 $23,734
Other assets
676
343
1,019
As of December 2014
$
in millions
U.S.
Non-U.S.
Total
Other secured financings (short-term):
At fair value $ 7,887 $ 7,668 $15,555
At amortized cost 5 — 5
Weighted average interest rates 4.33% —%
Other secured financings (long-term):
At fair value 3,290 2,605 5,895
At amortized cost 580 774 1,354
Weighted average interest rates
2.69%
2.31%
Total 1
$11,762
$11,047
$22,809
Amount of other secured financings collateralized by:
Financial instruments 2 $11,460 $10,483 $21,943
Other assets
302
564
866
1.
Includes $334 million and $974 million related to
transfers of financial assets accounted for as financings rather
than sales as of December 2015 and December 2014,
respectively. Such financings were collateralized by financial
assets included in “Financial instruments owned, at fair
value” of $336 million and $995 million as of
December 2015 and December 2014, respectively.
2.
Includes $14.98 billion and $10.24 billion of other
secured financings collateralized by financial instruments owned,
at fair value as of December 2015 and December 2014,
respectively, and includes $8.76 billion and
$11.70 billion of other secured financings collateralized by
financial instruments received as collateral and repledged as of
December 2015 and December 2014, respectively.</t>
  </si>
  <si>
    <t>Other Secured Financings by Maturity Date</t>
  </si>
  <si>
    <t xml:space="preserve">The table below presents other secured financings
by maturity date.
$
in millions
As of
Other secured financings (short-term) $14,233
Other secured financings (long-term):
2017 5,651
2018 2,814
2019 482
2020 953
2021 - thereafter
620
Total other secured financings (long-term)
10,520
Total other secured financings
$24,753 </t>
  </si>
  <si>
    <t>Financial Instruments Received as Collateral and Repledged</t>
  </si>
  <si>
    <t>The table below presents financial instruments at
fair value received as collateral that were available to be
delivered or repledged and were delivered or repledged by the
firm.
As of December
$
in millions
2015
2014
Collateral available to be delivered or repledged 1 $636,684 $630,046
Collateral that was delivered or repledged
496,240
474,057
1.
As of
December 2015 and December 2014, amounts exclude
$13.40 billion and $6.04 billion, respectively, of
securities received under resale agreements, and $5.54 billion
and $7.08 billion, respectively, of securities borrowed
transactions that contractually had the right to be delivered or
repledged, but were segregated to satisfy certain regulatory
requirements.</t>
  </si>
  <si>
    <t>Financial Instruments Owned, at Fair Value and Other Assets Pledged as Collateral</t>
  </si>
  <si>
    <t xml:space="preserve">The table below presents information about assets
pledged.
As of December
$
in millions
2015
2014
Financial instruments owned, at fair value pledged to
counterparties that:
Had the right to deliver or repledge $ 54,426 $ 64,473
Did not have the right to deliver or repledge 63,880 68,027
Other assets pledged to counterparties that:
Did not have the right to deliver or repledge
1,841
1,304 </t>
  </si>
  <si>
    <t>Securitization Activities (Tables)</t>
  </si>
  <si>
    <t>Amount of Financial Assets Securitized and Cash Flows Received on Retained Interests</t>
  </si>
  <si>
    <t xml:space="preserve">The table below presents the amount of financial
assets securitized and the cash flows received on retained
interests in securitization entities in which the firm had
continuing involvement.
Year Ended December
$
in millions
2015
2014
2013
Residential mortgages $10,479 $19,099 $29,772
Commercial mortgages 6,043 2,810 6,086
Other financial assets
—
1,009
—
Total
$16,522
$22,918
$35,858
Cash flows on retained interests
$ 174
$ 215
$ 249 </t>
  </si>
  <si>
    <t>Firms Continuing Involvement in Securitization Entities to Which Firm Sold Assets</t>
  </si>
  <si>
    <t>The tables below present the firm’s
continuing involvement in nonconsolidated securitization entities
to which the firm sold assets, as well as the total outstanding
principal amount of transferred assets in which the firm has
continuing involvement.
As of December 2015
$
in millions
Outstanding
Fair Value of
Fair Value of
U.S. government $39,088
$ 846
$ 20
Other residential 2,195 154 17
Other commercial 6,842 115 28
CDOs, CLOs and other
2,732
44
7
Total
$50,857
$1,159
$ 72
As of December 2014
$
in millions
Outstanding
Fair Value of
Fair Value of
U.S. government $56,792 $2,140
$
Other residential 2,273 144 5
Other commercial 3,313 86 45
CDOs, CLOs and other
4,299
59
17
Total
$66,677
$2,429
$ 67
In the tables above:
•
The outstanding principal amount is presented for the
purpose of providing information about the size of the
securitization entities in which the firm has continuing
involvement and is not representative of the firm’s risk of
loss.
•
For retained or purchased interests, the firm’s
risk of loss is limited to the fair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fair value of retained interests as of
December 2015 relate to securitizations during 2012 and
thereafter, and substantially all of the total outstanding
principal amount and total fair value of retained interests as of
December 2014 relate to securitizations during 2011 and
thereafter.</t>
  </si>
  <si>
    <t>Weighted Average Key Economic Assumptions Used in Measuring Fair Value of Firm's Retained Interests and Sensitivity of This Fair Value to Immediate Adverse Changes</t>
  </si>
  <si>
    <t>The table below presents the weighted average
key economic assumptions used in measuring the fair value of
mortgage-backed retained interests and the sensitivity of this fair
value to immediate adverse changes of 10% and 20% in those
assumptions.
As of December
$
in millions
2015
2014
Fair value of retained interests $ 1,115 $
Weighted average life (years) 7.5 7.6
Constant prepayment rate 10.4% 13.2%
Impact of 10% adverse change
$ )
$ )
Impact of 20% adverse change (43 ) (66 )
Discount rate 5.5% 4.1%
Impact of 10% adverse change
$ )
$ )
Impact of 20% adverse change
(55 )
(97 )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
The discount rate for retained interests that relate to
U.S. government agency-issued collateralized mortgage obligations
does not include any credit loss.
•
Expected credit loss assumptions are reflected in the
discount rate for the remainder of retained interests.</t>
  </si>
  <si>
    <t>Variable Interest Entities (Tables)</t>
  </si>
  <si>
    <t>Nonconsolidated Variable Interest Entities</t>
  </si>
  <si>
    <t>The table below presents information about
nonconsolidated VIEs in which the firm holds variable
interests.
Nonconsolidated VIEs as of December
$
in millions
2015
2014
Mortgage-backed 1
Assets in VIEs $62,672 $ 78,107
Carrying value of variable interests - assets 2,439 4,348
Maximum Exposure to Loss
Retained interests 1,115 2,370
Purchased interests 1,324 1,978
Commitments and guarantees 40 —
Derivatives
222
392
Total maximum exposure to loss
2,701
4,740
Corporate CDOs and CLOs
Assets in VIEs 6,493 8,317
Carrying value of variable interests - assets 624 463
Carrying value of variable interests - liabilities 29 3
Maximum Exposure to Loss
Retained interests 3 4
Purchased interests 106 184
Commitments and guarantees 647 —
Derivatives 2,633 2,053
Loans and investments
265
—
Total maximum exposure to loss
3,654
2,241
Real estate, credit-related and other investing
Assets in VIEs 9,793 8,720
Carrying value of variable interests - assets 3,557 3,051
Carrying value of variable interests - liabilities 3 3
Maximum Exposure to Loss
Commitments and guarantees 570 604
Loans and investments
3,557
3,051
Total maximum exposure to loss
4,127
3,655
Other asset-backed
Assets in VIEs 7,026 8,253
Carrying value of variable interests - assets 265 509
Carrying value of variable interests - liabilities 145 16
Maximum Exposure to Loss
Retained interests 41 55
Purchased interests 98 322
Commitments and guarantees 500 213
Derivatives
4,075
3,221
Total maximum exposure to loss
4,714
3,811
Other
Assets in VIEs 4,161 5,677
Carrying value of variable interests - assets 286 290
Maximum Exposure to Loss
Commitments and guarantees 263 307
Derivatives 6 88
Loans and investments
286
290
Total maximum exposure to loss
555
685
Total nonconsolidated VIEs
Assets in VIEs 90,145 109,074
Carrying value of variable interests - assets 7,171 8,661
Carrying value of variable interests - liabilities 177 22
Maximum Exposure to Loss
Retained interests 1,159 2,429
Purchased interests 1,528 2,484
Commitments and guarantees 2 2,020 1,124
Derivatives 2 6,936 5,754
Loans and investments
4,108
3,341
Total maximum exposure to loss
$15,751
$ 15,132
1.
Assets in VIEs and maximum exposure to loss include
$4.08 billion and $502 million, respectively, as of
December 2015, and $3.57 billion and $662 million,
respectively, as of December 2014, related to CDOs backed by
mortgage obligations.
2.
Includes $1.52 billion and $1.64 billion as of
December 2015 and December 2014, respectively, related to
commitments and derivative transactions with VIEs to which the firm
transferred assets.</t>
  </si>
  <si>
    <t>Consolidated Variable Interest Entities</t>
  </si>
  <si>
    <t xml:space="preserve">The table below presents the carrying amount and
classification of assets and liabilities in consolidated VIEs,
excluding the benefit of offsetting financial instruments that are
held to mitigate the risks associated with the firm’s
variable interests.
Consolidated VIEs as of December
$
in millions
2015
2014
Real estate, credit-related and other investing
Assets
Cash and cash equivalents
$ 374 $ 218
Cash and securities segregated for regulatory and other
purposes 49 19
Receivables from brokers, dealers and clearing organizations 1 —
Loans receivable 1,534 589
Financial instruments owned, at fair value 1,585 2,608
Other assets
456
349
Total
3,999
3,783
Liabilities
Other secured financings 332 419
Payables to customers and counterparties 2 —
Financial instruments sold, but not yet purchased, at fair
value 16 10
Unsecured long-term borrowings
— 12
Other liabilities and accrued expenses
556
906
Total
906
1,347
CDOs, mortgage-backed and other asset-backed
Assets
Financial instruments owned, at fair value 572 121
Other assets
15
—
Total
587
121
Liabilities
Other secured financings 113 99
Payables to customers and counterparties 432 —
Financial instruments sold, but not yet purchased, at fair
value
—
8
Total
545
107
Principal-protected notes
Assets
Cash and securities segregated for regulatory and other
purposes
— 31
Financial instruments owned, at fair value
126
276
Total
126
307
Liabilities
Other secured financings 413 439
Unsecured short-term borrowings, including the current portion of
unsecured long-term borrowings 416 1,090
Unsecured long-term borrowings
312
103
Total
1,141
1,632
Total consolidated VIEs
Assets
Cash and cash equivalents 374 218
Cash and securities segregated for regulatory and other
purposes 49 50
Receivables from brokers, dealers and clearing organizations 1 —
Loans receivable 1,534 589
Financial instruments owned, at fair value 2,283 3,005
Other assets
471
349
Total
4,712
4,211
Liabilities
Other secured financings 858 957
Payables to customers and counterparties 434 —
Financial instruments sold, but not yet purchased, at fair
value 16 18
Unsecured short-term borrowings, including the current portion of
unsecured long-term borrowings 416 1,090
Unsecured long-term borrowings 312 115
Other liabilities and accrued expenses
556
906
Total
$2,592
$3,086 </t>
  </si>
  <si>
    <t>Other Assets (Tables)</t>
  </si>
  <si>
    <t>The table below presents other assets by type.
As of December
$
in millions
2015
2014
Property, leasehold improvements and equipment $ 9,956 $ 9,344
Goodwill and identifiable intangible assets 4,148 4,160
Income tax-related assets 5,548 5,181
Equity-method investments 1 258 360
Miscellaneous receivables and other 2
5,308 3
3,156
Total
$25,218
$22,201
1.
Excludes investments accounted for at fair value under the fair
value option where the firm would otherwise apply the equity method
of accounting of $6.59 billion and $6.62 billion as of
December 2015 and December 2014, respectively, all of
which are included in “Financial instruments owned, at fair
value.” The firm has generally elected the fair value option
for such investments acquired after the fair value option became
available.
2.
Includes $581 million and $461 million of investments in
qualified affordable housing projects as of December 2015 and
December 2014, respectively.
3.
Includes $1.96 billion of assets classified as held for sale
related to certain of the firm’s consolidated investments in
Europe.</t>
  </si>
  <si>
    <t>Goodwill and Intangible Assets</t>
  </si>
  <si>
    <t xml:space="preserve">The tables below present the carrying values of
goodwill and identifiable intangible assets.
Goodwill as of December
$
in millions
2015
2014
Investment Banking:
Financial Advisory
$ 98
$ 98
Underwriting 183 183
Institutional Client Services:
Fixed Income, Currency and 269 269
Equities Client Execution 2,402 2,403
Securities Services 105 105
Investing &amp; Lending 2 —
Investment Management
598
587
Total
$3,657
$3,645
Identifiable Intangible Assets as of December
$
in millions
2015
2014
Institutional Client Services:
Fixed Income, Currency and $ 92 $138
Equities Client Execution 193 246
Investing &amp; Lending 75 18
Investment Management
131
113
Total
$491
$515 </t>
  </si>
  <si>
    <t>Intangible Assets Disclosure</t>
  </si>
  <si>
    <t>The
table below presents the gross carrying amount, accumulated
amortization and net carrying amount of identifiable intangible
assets and their weighted average remaining useful
lives.
As of December
$
in millions
2015
Weighted Average (years)
2014
Customer lists
Gross carrying amount $ 1,072 $1,036
Accumulated amortization
(777 )
(715 )
Net carrying amount 295 6 321
Commodities-related
Gross carrying amount 185 216
Accumulated amortization
(94 )
(78 )
Net carrying amount 91 1 7 138
Other
Gross carrying amount 264 200
Accumulated amortization
(159 )
(144 )
Net carrying amount 105 2 6 56
Total
Gross carrying amount 1,521 1,452
Accumulated amortization
(1,030 )
(937 )
Net carrying amount
$ 491
6
$ 515
1.
Primarily includes commodities-related transportation rights.
2.
Primarily includes intangible assets related to acquired
leases.</t>
  </si>
  <si>
    <t>Amortization Expense</t>
  </si>
  <si>
    <t xml:space="preserve">The tables below present details about amortization
of identifiable intangible assets.
Year Ended December
$
in millions
2015
2014
2013
Amortization
$132
$217
$205 </t>
  </si>
  <si>
    <t>Estimated Future Amortization for Existing Identifiable Intangible Assets Through 2020</t>
  </si>
  <si>
    <t xml:space="preserve">$ in millions
Estimated future amortization
As of
2016 $130
2017 117
2018 100
2019 68
2020
21 </t>
  </si>
  <si>
    <t>Deposits (Tables)</t>
  </si>
  <si>
    <t xml:space="preserve">The table below presents deposits held in U.S. and
non-U.S. offices, substantially all of which were
interest-bearing.
As of December
$
in millions
2015
2014
U.S. offices $81,920 $69,142
Non-U.S. offices
15,599
13,738
Total
$97,519
$82,880 </t>
  </si>
  <si>
    <t>Maturities of Time Deposits</t>
  </si>
  <si>
    <t>The table below presents maturities of time
deposits held in U.S. and non-U.S. offices.
As of December 2015
$
in millions
U.S.
Non-U.S.
Total
2016 $ 8,572 $8,692 $17,264
2017 6,213 119 6,332
2018 3,975 7 3,982
2019 3,931
— 3,931
2020 3,191
— 3,191
2021 - thereafter
8,196
116
8,312
Total
$34,078 1
$8,934 2
$43,012 3
1.
Includes $1.92 billion greater than $100,000, of which
$741 million matures within three months, $730 million
matures within three to six months, $326 million matures
within six to twelve months, and $127 million matures after
twelve months.
2.
Includes $6.98 billion greater than $100,000.
3.
Includes $14.68 billion of time deposits accounted for at fair
value under the fair value option. See Note 8 for further
information about deposits accounted for at fair value.</t>
  </si>
  <si>
    <t>Short-Term Borrowings (Tables)</t>
  </si>
  <si>
    <t xml:space="preserve">The table below presents details about the
firm’s short-term borrowings.
As of December
$
in millions
2015
2014
Other secured financings (short-term) $14,233 $15,560
Unsecured short-term borrowings
42,787
44,539
Total
$57,020
$60,099 </t>
  </si>
  <si>
    <t>Unsecured Short-Term Borrowings</t>
  </si>
  <si>
    <t>The table below presents details about the
firm’s unsecured short-term borrowings.
As of December
$
in millions
2015
2014
Current portion of unsecured long-term borrowings 1 $25,373 $25,125
Hybrid financial instruments 12,956 14,083
Promissory notes
— 338
Commercial paper 208 617
Other short-term borrowings
4,250
4,376
Total
$42,787
$44,539
Weighted average interest rate 2
1.52%
1.52%
1.
Includes $24.11 billion and $23.82 billion as of
December 2015 and December 2014, respectively, issued by
Group Inc.
2.
The
weighted average interest rates for these borrowings include the
effect of hedging activities and exclude financial instruments
accounted for at fair value under the fair value option. See
Note 7 for further information about hedging activities.</t>
  </si>
  <si>
    <t>Long-Term Borrowings (Tables)</t>
  </si>
  <si>
    <t xml:space="preserve">The table below presents details about the
firm’s long-term borrowings.
As of December
$
in millions
2015
2014
Other secured financings (long-term) $ 10,520
$ 7,249
Unsecured long-term borrowings
175,422
167,302
Total
$185,942
$174,551 </t>
  </si>
  <si>
    <t>Unsecured Long-Term Borrowings</t>
  </si>
  <si>
    <t>The tables below present unsecured long-term
borrowings extending through 2061 and consisting principally of
senior borrowings.
As of December 2015
$
in millions
U.S. Dollar
Non-U.S.
Total
Fixed-rate obligations 1
Group Inc. $ 90,076 $29,808 $119,884
Subsidiaries 2,114 895 3,009
Floating-rate obligations 2
Group Inc. 27,881 16,916 44,797
Subsidiaries
5,662
2,070
7,732
Total
$125,733
$49,689
$175,422
As of December 2014
$
in millions
U.S. Dollar
Non-U.S.
Total
Fixed-rate obligations 1
Group Inc. $ 86,255 $34,070 $120,325
Subsidiaries 3,062 710 3,772
Floating-rate obligations 2
Group Inc. 23,396 14,590 37,986
Subsidiaries
4,137
1,082
5,219
Total
$116,850
$50,452
$167,302
1.
Interest rates on U.S. dollar-denominated debt ranged from 1.60% to
10.04% (with a weighted average rate of 4.89%) and 1.55% to 10.04%
(with a weighted average rate of 5.08%) as of December 2015
and December 2014, respectively. Interest rates on non-U.S.
dollar-denominated debt ranged from 0.40% to 13.00% (with a
weighted average rate of 3.81%) and 0.02% to 13.00% (with a
weighted average rate of 4.06%) as of December 2015 and
December 2014, respectively.
2.
Floating interest rates generally are based on LIBOR or OIS.
Equity-linked and indexed instruments are included in floating-rate
obligations.</t>
  </si>
  <si>
    <t>Unsecured Long-Term Borrowings by Maturity Date</t>
  </si>
  <si>
    <t>The table below presents unsecured long-term
borrowings by maturity date.
As of December 2015
$
in millions
Group Inc.
Subsidiaries
Total
2017 $ 22,744 $ 2,618 $ 25,362
2018 23,262 1,869 25,131
2019 15,010 1,025 16,035
2020 17,606 349 17,955
2021 - thereafter
86,059
4,880
90,939
Total 1
$164,681
$10,741
$175,422
1.
Includes $8.34 billion of adjustments to the carrying value of
certain unsecured long-term borrowings resulting from the
application of hedge accounting by year of maturity as follows:
$436 million in 2017, $614 million in 2018,
$407 million in 2019, $443 million in 2020, and
$6.44 billion in 2021 and thereafter.</t>
  </si>
  <si>
    <t>Unsecured Long-Term Borrowings after Hedging</t>
  </si>
  <si>
    <t>The tables below present unsecured long-term
borrowings, after giving effect to hedging activities that
converted a majority of the amount of fixed-rate obligations to
floating-rate obligations.
As of December 2015
$
in millions
Group Inc.
Subsidiaries
Total
Fixed-rate obligations
At fair value
$ —
$ 21
$ 21
At amortized cost 1 52,448 2,569 55,017
Floating-rate obligations
At fair value 16,194 6,058 22,252
At amortized cost 1
96,039
2,093
98,132
Total
$164,681
$10,741
$175,422
As of December 2014
$
in millions
Group Inc.
Subsidiaries
Total
Fixed-rate obligations
At fair value
$ —
$ 861
$ 861
At amortized cost 1 31,232 2,440 33,672
Floating-rate obligations
At fair value 11,662 3,482 15,144
At amortized cost 1
115,417
2,208
117,625
Total
$158,311
$ 8,991
$167,302
1.
The
weighted average interest rates on the aggregate amounts were 2.73%
(4.33% related to fixed-rate obligations and 1.84% related to
floating-rate obligations) and 2.68% (5.09% related to fixed-rate
obligations and 2.01% related to floating-rate obligations) as of
December 2015 and December 2014, respectively. These
rates exclude financial instruments accounted for at fair value
under the fair value option.</t>
  </si>
  <si>
    <t>Subordinated Long-Term Borrowings</t>
  </si>
  <si>
    <t>The tables below present subordinated
borrowings.
As of December 2015
$
in millions
Par Amount
Carrying
Rate 1
Subordinated debt 2 $18,004 $20,784 3.79%
Junior subordinated debt
1,359
1,817
5.77%
Total subordinated borrowings
$19,363
$22,601
3.93%
As of December 2014
$
in millions
Par
Carrying
Rate 1
Subordinated debt 2 $14,254 $17,236 3.77%
Junior subordinated debt
1,582
2,121
6.21%
Total subordinated borrowings
$15,836
$19,357
4.02%
1.
Weighted average interest rates after giving effect to fair value
hedges used to convert these fixed-rate obligations into
floating-rate obligations. See Note 7 for further information
about hedging activities. See below for information about interest
rates on junior subordinated debt.
2.
Par
amount and carrying amount of subordinated debt issued by Group
Inc. were $17.47 billion and $20.25 billion,
respectively, as of December 2015, and $13.68 billion and
$16.67 billion, respectively, as of December 2014.</t>
  </si>
  <si>
    <t>Other Liabilities and Accrued Expenses (Tables)</t>
  </si>
  <si>
    <t>The table below presents other liabilities and
accrued expenses by type.
As of December
$
in millions
2015
2014
Compensation and benefits $ 8,149 $ 8,368
Noncontrolling interests 1 459 404
Income tax-related liabilities 1,280 1,533
Employee interests in consolidated funds 149 176
Subordinated liabilities issued by consolidated VIEs 501 843
Accrued expenses and other 2
8,355 3
4,751
Total
$18,893
$16,075
1.
Primarily relates to consolidated investment funds.
2.
Substantially all of the increase from December 2014 to
December 2015 relates to provisions for the agreement in
principle with the Residential Mortgage-Backed Securities Working
Group of the U.S. Financial Fraud Enforcement Task Force (RMBS
Working Group). See Note 27 for further information about this
agreement in principle.
3.
Includes $783 million of liabilities classified as held for
sale related to certain of the firm’s consolidated
investments in Europe. See Note 13 for further
information.</t>
  </si>
  <si>
    <t>Commitments, Contingencies and Guarantees (Tables)</t>
  </si>
  <si>
    <t>Commitments</t>
  </si>
  <si>
    <t>The table below presents the firm’s
commitments by type.
As of December
$
in millions
2015
2014
Commitments to extend credit
Commercial lending:
Investment-grade $ 72,428 $ 63,634
Non-investment-grade 41,277 29,605
Warehouse financing
3,453
2,710
Total commitments to extend credit 117,158 95,949
Contingent and forward starting resale and securities borrowing
agreements 28,874 35,225
Forward starting repurchase and secured lending agreements 5,878 8,180
Letters of credit 249 308
Investment commitments 6,054 5,164
Other
6,944
6,321
Total commitments
$165,157
$151,147 The table below presents the firm’s
commitments by period of expiration.
Commitment Amount by Period of Expiration as of December 2015
$
in millions
2016
2017 -
2019 -
2021-
Commitments to extend credit
Commercial lending:
Investment-grade $18,283 $14,530 $36,811 $ 2,804
Non-investment-grade 9,652 8,521 16,932 6,172
Warehouse financing
469
1,905
79
1,000
Total commitments to extend credit 28,404 24,956 53,822 9,976
Contingent and forward starting resale and securities borrowing
agreements 28,839 35
—
—
Forward starting repurchase and secured lending agreements 5,878
—
—
—
Letters of credit 217 25 3 4
Investment commitments 4,600 336 24 1,094
Other
6,484
339
70
51
Total commitments
$74,422
$25,691
$53,919
$11,125</t>
  </si>
  <si>
    <t>Leases</t>
  </si>
  <si>
    <t xml:space="preserve">The table below presents future minimum rental
payments, net of minimum sublease rentals.
$
in millions
As of
2016
$ 317
2017 313
2018 301
2019 258
2020 226
2021 - thereafter
1,160
Total
$2,575 </t>
  </si>
  <si>
    <t>Guarantees</t>
  </si>
  <si>
    <t>The tables below present information about certain
derivatives that meet the definition of a guarantee, securities
lending indemnifications and certain other guarantees.
As of December 2015
$
in millions
Derivatives
Securities
Other
Carrying Value of Net Liability
$ 8,351
$
$
Maximum Payout/Notional Amount by Period of Expiration
2016 $640,288 $31,902 $
2017 - 2018 168,784
— 1,402
2019 - 2020 67,643
— 1,772
2021 - thereafter
49,728
—
676
Total
$926,443
$31,902
$4,461
As of December 2014
$
in millions
Derivatives
Securities lending
Other
Carrying Value of Net Liability
$ 11,201
$ —
$ 119
Maximum Payout/Notional Amount by Period of Expiration
2015 $351,308 $27,567 $ 471
2016 - 2017 150,989 — 935
2018 - 2019 51,927 — 1,390
2020 - thereafter
58,511
—
1,690
Total
$612,735
$27,567
$4,486 In the tables above:
•
The maximum payout is based on the notional amount of the
contract and does not represent anticipated losses.
•
Amounts exclude certain commitments to issue standby
letters of credit that are included in “Commitments to extend
credit.” See the tables in “Commitments” above
for a summary of the firm’s commitments.</t>
  </si>
  <si>
    <t>Shareholders' Equity (Tables)</t>
  </si>
  <si>
    <t>Summary of Amount of Common Stock Repurchased by the Firm</t>
  </si>
  <si>
    <t xml:space="preserve">The table below presents the amount of common stock
repurchased by the firm under the share repurchase program.
Year Ended December
in millions,
except per share amounts
2015
2014
2013
Common share repurchases 22.1 31.8 39.3
Average cost per share $189.41 $171.79 $157.11
Total cost of common share repurchases
$ 4,195
$ 5,469
$ 6,175 </t>
  </si>
  <si>
    <t>Summary of Perpetual Preferred Stock Issued and Outstanding</t>
  </si>
  <si>
    <t>The tables below present details about the
perpetual preferred stock issued and outstanding as of
December 2015.
Series
Shares
Shares
Shares
Depositary Shares
A 50,000 30,000 29,999 1,000
B 50,000 32,000 32,000 1,000
C 25,000 8,000 8,000 1,000
D 60,000 54,000 53,999 1,000
E 17,500 17,500 17,500 N/A
F 5,000 5,000 5,000 N/A
I 34,500 34,000 34,000 1,000
J 46,000 40,000 40,000 1,000
K 32,200 28,000 28,000 1,000
L 52,000 52,000 52,000 25
M 1
80,000
80,000
80,000
25
Total
452,200
380,500
380,498
1.
In
April 2015, Group Inc. issued 80,000 shares of Series M
perpetual 5.375% Fixed-to-Floating Rate Non-Cumulative Preferred
Stock (Series M Preferred Stock).
Series
Liquidation
Redemption Price Per Share
Redemption ($ in millions)
A $ 25,000
$25,000 plus declared and
$ 750
B 25,000 $25,000 plus declared and 800
C 25,000 $25,000 plus declared and 200
D 25,000 $25,000 plus declared and 1,350
E 100,000
$100,000 plus declared and 1,750
F 100,000 $100,000 plus declared and 500
I 25,000 $25,000 plus accrued and 850
J 25,000 $25,000 plus accrued and 1,000
K 25,000 $25,000 plus accrued and 700
L 25,000 $25,000 plus accrued and 1,300
M
25,000
$25,000 plus accrued and
2,000
Total
$11,200
In the tables above:
•
Each share of non-cumulative Series A,
Series B, Series C and Series D Preferred Stock
issued and outstanding is redeemable at the firm’s
option.
•
Each share of non-cumulative Series E and
Series F Preferred Stock issued and outstanding is redeemable
at the firm’s option, subject to certain covenant
restrictions governing the firm’s ability to redeem or
purchase the preferred stock without issuing common stock or other
instruments with equity-like characteristics. See Note 16 for
information about the replacement capital covenants applicable to
the Series E and Series F Preferred Stock.
•
Each share of non-cumulative Series I Preferred
Stock issued and outstanding is redeemable at the firm’s
option beginning November 10, 2017.
•
Each share of non-cumulative Series J Preferred
Stock issued and outstanding is redeemable at the firm’s
option beginning May 10, 2023.
•
Each share of non-cumulative Series K Preferred
Stock issued and outstanding is redeemable at the firm’s
option beginning May 10, 2024.
•
Each share of non-cumulative Series L Preferred
Stock issued and outstanding is redeemable at the firm’s
option beginning May 10, 2019.
•
Each share of non-cumulative Series M Preferred
Stock issued and outstanding is redeemable at the firm’s
option beginning May 10, 2020.
•
All shares of preferred stock have a par value of $0.01
per share and, where applicable, each share of preferred stock is
represented by the specified number of depositary shares.</t>
  </si>
  <si>
    <t>Summary of Dividend Rates of Perpetual Preferred Stock Issued and Outstanding</t>
  </si>
  <si>
    <t>The table below presents the dividend rates of the
firm’s perpetual preferred stock as of
December 2015.
Series
Dividend Rate
A
3 month LIBOR + 0.75%, with floor of 3.75% per annum
B 6.20% per annum
C
3 month LIBOR + 0.75%, with floor of 4.00% per annum
D 3 month LIBOR + 0.67%, with
floor of 4.00% per annum
E 3 month LIBOR + 0.77%, with
floor of 4.00% per annum
F 3 month LIBOR + 0.77%, with
floor of 4.00% per annum
I 5.95% per annum
J
5.50% per annum to, but excluding,
May 10, 2023; 3 month LIBOR + 3.64% per annum thereafter
K
6.375% per annum to, but excluding,
May 10, 2024; 3 month LIBOR + 3.55% per annum thereafter
L
5.70% per annum to, but excluding,
May 10, 2019; 3 month LIBOR + 3.884% per annum thereafter
M
5.375% per annum to, but excluding,
May 10, 2020; 3 month LIBOR + 3.922% per annum thereafter</t>
  </si>
  <si>
    <t>Summary of Preferred Dividends Declared on Preferred Stock Issued</t>
  </si>
  <si>
    <t>The table below presents preferred dividends
declared on the firm’s preferred stock.
Year Ended December
2015
2014
2013
Series
per share
$ in millions
per share
$ in millions
per share
$ in millions
A
$ 950.52 $ 28 $ 945.32 $ 28 $ 947.92 $ 28
B 1,550.00 50 1,550.00 50 1,550.00 50
C 1,013.90 8 1,008.34 8 1,011.11 8
D 1,013.90 54 1,008.34 54 1,011.11 54
E 4,055.55 71 4,044.44 71 4,044.44 71
F 4,055.55 20 4,044.44 20 4,044.44 20
I 1,487.52 51 1,487.52 51 1,553.63 53
J 1,375.00 55 1,375.00 55 744.79 30
K 1,593.76 45 850.00 24 — —
L 1,425.00 74 760.00 39 — —
M
735.33
59
—
—
—
—
Total
$515
$400
$314</t>
  </si>
  <si>
    <t>Accumulated Other Comprehensive Income, Net of Tax</t>
  </si>
  <si>
    <t xml:space="preserve">Accumulated Other Comprehensive Loss The tables below present accumulated other
comprehensive loss, net of tax by type.
December 2015
$
in millions
Balance,
Other
Balance,
Currency translation $(473 ) $(114 ) $(587 )
Pension and postretirement liabilities
(270 )
139
(131 )
Accumulated other comprehensive income/ (loss), net of
tax
$(743 )
$ 25
$(718 )
December 2014
$
in millions
Balance,
Other
Balance,
Currency translation $(364 ) $(109 ) $(473 )
Pension and postretirement liabilities (168 ) (102 ) (270 )
Cash flow hedges
8
(8 )
—
Accumulated other comprehensive loss, net of tax
$(524 )
$(219 )
$(743 ) </t>
  </si>
  <si>
    <t>Regulation and Capital Adequacy (Tables)</t>
  </si>
  <si>
    <t>Minimum Capital Ratios</t>
  </si>
  <si>
    <t xml:space="preserve">The
table below presents the minimum ratios required for the firm as of
December 2015.
Minimum Ratio
CET1 ratio 4.5%
Tier 1 capital ratio 6.0%
Total capital ratio 1 8.0%
Tier 1 leverage ratio 2
4.0%
1.
In
order to meet the quantitative requirements for being
“well-capitalized” under the Federal Reserve
Board’s regulations, the firm must meet a higher required
minimum Total capital ratio of 10.0%.
2.
Tier 1 leverage ratio is defined as Tier 1 capital
divided by quarterly average adjusted total assets (which includes
adjustments for goodwill and identifiable intangible assets, and
certain investments in nonconsolidated financial institutions). </t>
  </si>
  <si>
    <t>Capital Rollforward</t>
  </si>
  <si>
    <t>The tables below present changes in CET1,
Tier 1 capital and Tier 2 capital for the period ended
December 2015 and the period from December 31, 2013
to December 31, 2014.
Period Ended
$
in millions
Standardized
Basel III
Common Equity Tier 1
Beginning balance $69,830 $69,830
Increased deductions due to transitional
provisions 1 (1,368 ) (1,368 )
Increase in common shareholders’ equity 1,931 1,931
Change in deduction for goodwill and identifiable intangible
assets, net of deferred tax liabilities 75 75
Change in deduction for investments in nonconsolidated financial
institutions 1,059 1,059
Change in other adjustments
(164 )
(164 )
Ending balance
$71,363
$71,363
Tier 1 capital
Beginning balance $78,433 $78,433
Increased deductions due to transitional
provisions 1 (1,073 ) (1,073 )
Other net increase in CET1 2,901 2,901
Redesignation of junior subordinated debt issued to trusts (330 ) (330 )
Increase in perpetual non-cumulative preferred stock 2,000 2,000
Deduction for investments in covered funds (413 ) (413 )
Change in other adjustments
(7 )
(7 )
Ending balance
81,511
81,511
Tier 2 capital
Beginning balance 12,861 12,545
Increased deductions due to transitional
provisions 1 (53 ) (53 )
Increase in qualifying subordinated debt 3,238 3,238
Redesignation of junior subordinated debt issued to trusts 330 330
Change in the allowance for losses on loans and lending
commitments 286
—
Change in other adjustments
43
43
Ending balance
16,705
16,103
Total capital
$98,216
$97,614
1.
Represents the increased phase-in of deductions from 20% to 40%,
effective January 2015.
$
in millions
Period Ended
Common Equity Tier 1
Balance, December 31, 2013 $63,248
Change in CET1 related to the transition to the Revised
Capital Framework 1 3,177
Increase in common shareholders’ equity 2,330
Change in deduction for goodwill and identifiable intangible
assets, net of deferred tax liabilities 144
Change in deduction for investments in nonconsolidated financial
institutions 839
Change in other adjustments
92
Balance, December 31, 2014
$69,830
Tier 1 capital
Balance, December 31, 2013 $72,471
Change in CET1 related to the transition to the Revised
Capital Framework 1 3,177
Change in Tier 1 capital related to the transition to the
Revised Capital Framework 2 (443 )
Other net increase in CET1 3,405
Increase in perpetual non-cumulative preferred stock 2,000
Redesignation of junior subordinated debt issued to trusts and
decrease related to trust preferred securities purchased by the
firm (1,403 )
Change in other adjustments
(774 )
Balance, December 31, 2014
78,433
Tier 2 capital
Balance, December 31, 2013 13,632
Change in Tier 2 capital related to the transition to the
Revised Capital Framework 3 (197 )
Decrease in qualifying subordinated debt (879 )
Trust preferred securities purchased by the firm, net of
redesignation of junior subordinated debt issued to trusts (27 )
Change in other adjustments
16
Balance, December 31, 2014
12,545
Total capital
$90,978
1.
Includes $3.66 billion related to the transition to the
Revised Capital Framework on January 1, 2014 as well as
$(479) million related to the firm’s application of the
Basel III Advanced Rules on April 1, 2014.
2.
Includes $(219) million related to the transition to the
Revised Capital Framework on January 1, 2014 as well as
$(224) million related to the firm’s application of the
Basel III Advanced Rules on April 1, 2014.
3.
Includes $(2) million related to the transition to the Revised
Capital Framework on January 1, 2014 as well as
$(195) million related to the firm’s application of the
Basel III Advanced Rules on April 1, 2014.</t>
  </si>
  <si>
    <t>Schedule of Minimum Ratios and Well Capitalized Minimum Ratios</t>
  </si>
  <si>
    <t xml:space="preserve">The table below presents the minimum ratios and
“well-capitalized” minimum ratios required for GS Bank
USA as of December 2015.
Minimum Ratio
“Well-capitalized”
CET1 ratio 4.5% 6.5%
Tier 1 capital ratio 6.0% 8.0%
Total capital ratio 8.0% 10.0%
Tier 1 leverage ratio
4.0%
5.0% </t>
  </si>
  <si>
    <t>Basel III Advanced Rules [Member]</t>
  </si>
  <si>
    <t>Capital Ratios</t>
  </si>
  <si>
    <t>The table below presents the ratios calculated in
accordance with both the Standardized and Basel III Advanced
rules as of both December 2015 and December 2014. While
the ratios calculated in accordance with the Standardized Capital
Rules were not applicable until January 2015, the
December 2014 ratios are presented in the table below for
comparative purposes.
As of December
$
in millions
2015
2014
Common shareholders’ equity $ 75,528 $ 73,597
Deductions for goodwill and identifiable intangible assets, net of
deferred tax liabilities (2,814 ) (2,787 )
Deductions for investments in nonconsolidated financial
institutions (864 ) (953 )
Other adjustments
(487 )
(27 )
Common Equity Tier 1
71,363
69,830
Perpetual non-cumulative preferred stock 11,200 9,200
Junior subordinated debt issued to trusts 330 660
Deduction for investments in covered funds (413 ) —
Other adjustments
(969 )
(1,257 )
Tier 1 capital
$ 81,511
$ 78,433
Standardized Tier 2 and total capital
Tier 1 capital $ 81,511 $ 78,433
Qualifying subordinated debt 15,132 11,894
Junior subordinated debt issued to trusts 990 660
Allowance for losses on loans and lending commitments 602 316
Other adjustments
(19 )
(9 )
Standardized Tier 2 capital
16,705
12,861
Standardized total capital
$ 98,216
$ 91,294
Basel III Advanced Tier 2 and total capital
Tier 1 capital $ 81,511 $ 78,433
Standardized Tier 2 capital 16,705 12,861
Allowance for losses on loans and lending commitments
(602 )
(316 )
Basel III Advanced Tier 2 capital
16,103
12,545
Basel III Advanced total capital
$ 97,614
$ 90,978
RWAs
Standardized $524,107 $619,216
Basel III Advanced
577,651
570,313
CET1 ratio
Standardized 13.6% 11.3%
Basel III Advanced
12.4%
12.2%
Tier 1 capital ratio
Standardized 15.6% 12.7%
Basel III Advanced
14.1%
13.8%
Total capital ratio
Standardized 18.7% 14.7%
Basel III Advanced
16.9%
16.0%
Tier 1 leverage ratio
9.3%
9.0%
In the table above:
•
The deductions for goodwill and identifiable intangible
assets, net of deferred tax liabilities, include goodwill of
$3.66 billion and $3.65 billion as of December 2015
and December 2014, respectively, and identifiable intangible
assets of $196 million (40% of $491 million) and
$103 million (20% of $515 million) as of
December 2015 and December 2014, respectively, net of
associated deferred tax liabilities of $1.04 billion and
$961 million as of December 2015 and December 2014,
respectively. Goodwill is fully deducted from CET1, while the
deduction for identifiable intangible assets is required to be
phased into CET1 ratably over five years from 2014 to 2018. The
balance that is not deducted during the transitional period is risk
weighted.
•
The deductions for investments in nonconsolidated
financial institutions represent the amount by which the
firm’s investments in the capital of nonconsolidated
financial institutions exceed certain prescribed thresholds. The
deduction for such investments is required to be phased into CET1
ratably over five years from 2014 to 2018. As of December 2015
and December 2014, CET1 reflects 40% and 20% of the deduction,
respectively. The balance that is not deducted during the
transitional period is risk weighted.
•
The deduction for investments in covered funds represents
the firm’s aggregate investments in applicable covered funds,
as permitted by the Volcker Rule, that were purchased after
December 2013. Substantially all of these investments in
covered funds were purchased in connection with the firm’s
market-making activities. This deduction became effective in
July 2015 and is not subject to a transition period. See
Note 6 for further information about the Volcker Rule.
•
Other adjustments within CET1 and Tier 1 capital
primarily include accumulated other comprehensive loss, credit
valuation adjustments on derivative liabilities and debt valuation
adjustments, the overfunded portion of the firm’s defined
benefit pension plan obligation, net of associated deferred tax
liabilities, disallowed deferred tax assets and other required
credit risk-based deductions. The deductions for such items are
generally required to be phased into CET1 ratably over five years
from 2014 to 2018. As of December 2015 and December 2014,
CET1 reflects 40% and 20% of such deductions, respectively. The
balance that is not deducted from CET1 during the transitional
period is generally deducted from Tier 1 capital within other
adjustments.
•
Junior subordinated debt issued to trusts is reflected in
both Tier 1 capital (25%) and Tier 2 capital
(75%) as of December 2015. Such percentages were 50% for
both Tier 1 and Tier 2 capital as of December 2014.
Junior subordinated debt issued to trusts is reduced by the amount
of trust preferred securities purchased by the firm and will be
fully phased out of Tier 1 capital into Tier 2 capital by
2016, and then out of Tier 2 capital by 2022. See Note 16
for additional information about the firm’s junior
subordinated debt issued to trusts and trust preferred securities
purchased by the firm.
•
Qualifying subordinated debt represents subordinated debt
issued by Group Inc. with an original term to maturity of five
years or greater. The outstanding amount of subordinated debt
qualifying for Tier 2 capital is reduced upon reaching a
remaining maturity of five years. See Note 16 for additional
information about the firm’s subordinated debt.</t>
  </si>
  <si>
    <t>Risk-weighted Assets</t>
  </si>
  <si>
    <t>The tables below present the components of RWAs
calculated in accordance with the Standardized and Basel III
Advanced rules as of December 2015 and December 2014.
Standardized Capital Rules
$
in millions
2015
2014
Credit RWAs
Derivatives $136,841 $180,771
Commitments, guarantees and loans 111,391 89,783
Securities financing transactions 1 71,392 92,116
Equity investments 37,687 38,526
Other 2
62,807
71,499
Total Credit RWAs
420,118
472,695
Market RWAs
Regulatory VaR 12,000 10,238
Stressed VaR 21,738 29,625
Incremental risk 9,513 16,950
Comprehensive risk 5,725 9,855
Specific risk
55,013
79,853
Total Market RWAs
103,989
146,521
Total RWAs
$524,107
$619,216
Basel III Advanced Rules
$
in millions
2015
2014
Credit RWAs
Derivatives $113,671 $122,501
Commitments, guarantees and loans 114,523 95,209
Securities financing transactions 1 14,901 15,618
Equity investments 40,110 40,146
Other 2
60,877
54,470
Total Credit RWAs
344,082
327,944
Market RWAs
Regulatory VaR 12,000 10,238
Stressed VaR 21,738 29,625
Incremental risk 9,513 16,950
Comprehensive risk 4,717 8,150
Specific risk
55,013
79,918
Total Market RWAs
102,981
144,881
Total Operational RWAs
130,588
97,488
Total RWAs
$577,651
$570,313
1.
Represents resale and repurchase agreements and securities borrowed
and loaned transactions.
2.
Includes receivables, other assets, and cash and cash
equivalents.</t>
  </si>
  <si>
    <t>Risk-weighted Assets Rollforward</t>
  </si>
  <si>
    <t>The table below presents changes in RWAs calculated
in accordance with the Standardized and Basel III Advanced
rules for the period ended December 2015.
Period Ended
$
in millions
Standardized
Basel III
Risk-Weighted Assets
Beginning balance $619,216 $570,313
Credit RWAs
Increased deductions due to transitional
provisions 1 (1,073 ) (1,073 )
Increase/(decrease) in derivatives (43,930 ) (8,830 )
Increase/(decrease) in commitments, guarantees and loans 21,608 19,314
Increase/(decrease) in securities financing transactions (20,724 ) (717 )
Increase/(decrease) in equity investments 131 934
Change in other
(8,589 )
6,510
Change in Credit RWAs
(52,577 )
16,138
Market RWAs
Increase/(decrease) in regulatory VaR 1,762 1,762
Increase/(decrease) in stressed VaR (7,887 ) (7,887 )
Increase/(decrease) in incremental risk (7,437 ) (7,437 )
Increase/(decrease) in comprehensive risk (4,130 ) (3,433 )
Increase/(decrease) in specific risk
(24,840 )
(24,905 )
Change in Market RWAs
(42,532 )
(41,900 )
Operational RWAs
Increase/(decrease) in operational risk
—
33,100
Change in Operational RWAs
—
33,100
Ending balance
$524,107
$577,651
1.
Represents the increased phase-in of deductions from 20% to 40%,
effective January 2015. The table below presents changes in RWAs from
December 31, 2013 to December 31, 2014. As of
December 31, 2013, the firm was subject to the capital
regulations of the Federal Reserve Board that were based on the
Basel Committee’s Basel I Capital Accord, including the
revised market risk capital requirements.
$
in millions
Period Ended
Risk-weighted assets
Balance, December 31, 2013 $433,226
Credit RWAs
Change related to the transition to the Revised
Capital Framework 1 69,101
Decrease in derivatives (24,109 )
Increase in commitments, guarantees and loans 18,208
Decrease in securities financing transactions (2,782 )
Decrease in equity investments (2,728 )
Increase in other
2,007
Change in Credit RWAs
59,697
Market RWAs
Change related to the transition to the Revised
Capital Framework 1,626
Decrease in regulatory VaR (5,175 )
Decrease in stressed VaR (11,512 )
Increase in incremental risk 7,487
Decrease in comprehensive risk (6,617 )
Decrease in specific risk
(5,907 )
Change in Market RWAs
(20,098 )
Operational RWAs
Change related to the transition to the Revised
Capital Framework 88,938
Increase in operational risk
8,550
Change in Operational RWAs
97,488
Ending balance (Basel III Advanced)
$570,313
1.
Includes $26.67 billion of RWA changes related to the
transition to the Revised Capital Framework on
January 1, 2014 and $42.43 billion of changes to the
calculation of credit RWAs in accordance with the Basel III
Advanced Rules related to the firm’s application of the
Basel III Advanced Rules on April 1, 2014.</t>
  </si>
  <si>
    <t>Hybrid Capital Rules [Member]</t>
  </si>
  <si>
    <t xml:space="preserve">The table below presents the ratios for GS
Bank USA calculated in accordance with both the Standardized and
Basel III Advanced rules as of both December 2015 and
December 2014, and with the Hybrid Capital Rules as of
December 2014. While the ratios calculated in accordance with
the Standardized Capital Rules were not applicable until
January 2015, the December 2014 ratios are presented in
the table below for comparative purposes.
As of December
$
in millions
2015
2014
Standardized
Common Equity Tier 1 $ 23,017 $ 21,293
Tier 1 capital 23,017 21,293
Tier 2 capital
2,311
2,182
Total capital
$ 25,328
$ 23,475
RWAs $202,197 $200,605
CET1 ratio 11.4% 10.6%
Tier 1 capital ratio 11.4% 10.6%
Total capital ratio
12.5%
11.7%
Basel III Advanced
Standardized Tier 2 capital
$ 2,311
$ 2,182
Allowance for losses on loans and lending commitments
(311 )
(182 )
Tier 2 capital
2,000
2,000
Total capital
$ 25,017
$ 23,293
RWAs $131,059 $141,978
CET1 ratio 17.6% 15.0%
Tier 1 capital ratio 17.6% 15.0%
Total capital ratio
19.1%
16.4%
Hybrid
RWAs N/A $149,963
CET1 ratio N/A 14.2%
Tier 1 capital ratio N/A 14.2%
Total capital ratio
N/A
15.7%
Tier 1 leverage ratio
16.4%
17.3% </t>
  </si>
  <si>
    <t>Earnings Per Common Share (Tables)</t>
  </si>
  <si>
    <t xml:space="preserve">The table below presents the computations of basic
and diluted EPS.
Year Ended December
in millions,
except per share amounts
2015
2014
2013
Numerator for basic and diluted EPS — net earnings
applicable
$5,568
$8,077
$7,726
Denominator for basic EPS — 448.9 458.9 471.3
Effect of dilutive securities:
RSUs 5.3 6.1 7.2
Stock options and warrants
4.4
8.2
21.1
Dilutive potential common shares
9.7
14.3
28.3
Denominator for diluted EPS — weighted average number
of common shares and dilutive potential common shares
458.6
473.2
499.6
Basic EPS $12.35 $17.55 $16.34
Diluted EPS
12.14
17.07
15.46 </t>
  </si>
  <si>
    <t>Transactions with Affiliated Funds (Tables)</t>
  </si>
  <si>
    <t>Fees Earned from Affiliated Funds</t>
  </si>
  <si>
    <t xml:space="preserve">The tables below present fees earned from
affiliated funds.
Year Ended December
$
in millions
2015
2014
2013
Fees earned from funds
$3,293
$3,232
$2,897 </t>
  </si>
  <si>
    <t>Fees Receivable from Affiliated Funds and the Aggregate Carrying Value of the Firm's Interests in these Funds</t>
  </si>
  <si>
    <t xml:space="preserve">The tables below present fees receivable from
affiliated funds and the aggregate carrying value of the
firm’s interests in affiliated
funds.
As of December
$
in millions
2015
2014
Fees receivable from funds
$ 599 $ 724
Aggregate carrying value of interests in funds
7,768
9,099 </t>
  </si>
  <si>
    <t>Interest Income and Interest Expense (Tables)</t>
  </si>
  <si>
    <t>The table below presents the firm’s sources
of interest income and interest expense.
Year Ended December
$
in millions
2015
2014
2013
Interest income
Deposits with banks
$ 161 $ 164
$ 186
Securities borrowed, securities purchased under agreements to
resell and federal funds sold 1 10 (81 ) 43
Financial instruments owned, at fair value 5,842 7,452 8,159
Loans receivable 1,191 708 296
Other interest 2
1,248
1,361
1,376
Total interest income
8,452
9,604
10,060
Interest expense
Deposits 408 333 387
Securities loaned and securities sold under agreements to
repurchase 330 431 576
Financial instruments sold, but not 1,319 1,741 2,054
Short-term secured and unsecured borrowings 429 447 394
Long-term secured and unsecured borrowings 3,878 3,460 3,752
Other interest 3
(976 )
(855 )
(495 )
Total interest expense
5,388
5,557
6,668
Net interest income
$3,064
$4,047
$ 3,392
1.
Includes rebates paid and interest income on securities
borrowed.
2.
Includes interest income on customer debit balances and other
interest-earning assets.
3.
Includes rebates received on other interest-bearing liabilities and
interest expense on customer credit balances.</t>
  </si>
  <si>
    <t>Income Taxes (Tables)</t>
  </si>
  <si>
    <t>Provision for Taxes</t>
  </si>
  <si>
    <t>The table below present the components of the
provision for taxes and a reconciliation of the U.S. federal
statutory income tax rate to the firm’s effective income tax
rate.
Year Ended December
$
in millions
2015
2014
2013
Current taxes
U.S. federal $1,116 $1,908 $2,589
State and local (12 ) 576 466
Non-U.S.
1,166
901
613
Total current tax expense
2,270
3,385
3,668
Deferred taxes
U.S. federal 397 190 (188 )
State and local 62 38 67
Non-U.S.
(34 )
267
150
Total deferred tax expense
425
495
29
Provision for taxes
$2,695
$3,880
$3,697</t>
  </si>
  <si>
    <t>Effective Income Tax Rate Reconciliation</t>
  </si>
  <si>
    <t>Year Ended December
2015
2014
2013
U.S. federal statutory income tax rate 35.0% 35.0% 35.0%
State and local taxes, net of U.S. federal income tax effects 0.3% 2 3.2% 4.1%
Tax credits (1.7)% (1.1)% (1.0)%
Non-U.S. operations 1 (12.1)% (5.8)% (5.6)%
Tax-exempt income, including dividends (0.7)% (0.3)% (0.5)%
Non-deductible legal expenses 10.2% 3 — —
Other
(0.3)%
0.4%
(0.5)%
Effective income tax rate
30.7%
31.4%
31.5%
1.
Includes the impact of permanently reinvested earnings.
2.
Includes the impact of a settlement of state and local
examinations.
3.
Substantially all of the non-deductible legal expenses relate to
provisions for the agreement in principle with the RMBS Working
Group. See Note 27 for further information about this
agreement in principle.</t>
  </si>
  <si>
    <t>Components of Deferred Tax Assets and Liabilities</t>
  </si>
  <si>
    <t xml:space="preserve">The below presents the significant components of
deferred tax assets and liabilities, excluding the impact of
netting within tax jurisdictions.
As of December
$
in millions
2015
2014
Deferred tax assets
Compensation and benefits $2,744 $3,032
ASC 740 asset related to unrecognized tax benefits 197 172
Non-U.S. operations 1,200 1,418
Net operating losses 426 336
Occupancy-related 80 78
Other comprehensive income-related 521 277
Other, net
836
545
Subtotal 6,004 5,858
Valuation allowance
(73 )
(64 )
Total deferred tax assets
$5,931
$5,794
Depreciation and amortization $1,254 $1,176
Unrealized gains
853
406
Total deferred tax liabilities
$2,107
$1,582 </t>
  </si>
  <si>
    <t>Rollforward of Unrecognized Tax Benefits</t>
  </si>
  <si>
    <t xml:space="preserve">The table below presents the changes in the
liability for unrecognized tax benefits. This liability is included
in “Other liabilities and accrued expenses.” See
Note 17 for further information.
As of December
$
in millions
2015
2014
2013
Balance, beginning of year $ 871 $ 1,765 $2,237
Increases based on tax positions 65 204 144
Increases based on tax positions 158 263 149
Decreases based on tax positions (205 ) (241 ) (471 )
Decreases related to settlements (87 ) (1,112 ) (299 )
Exchange rate fluctuations
23
(8 )
5
Balance, end of year
$ 825
$ 871
$1,765
Related deferred income tax asset
197
172
475
Net unrecognized tax benefit
$ 628
$ 699
$1,290 </t>
  </si>
  <si>
    <t>Earliest Tax Years Subject to Examination by Major Jurisdiction</t>
  </si>
  <si>
    <t xml:space="preserve">The table below presents the earliest tax years
that remain subject to examination by major jurisdiction.
Jurisdiction
As of
U.S. Federal 2008
New York State and City 2007
United Kingdom 2014
Japan 2010
Hong Kong 2006
Korea
2010 </t>
  </si>
  <si>
    <t>Business Segments (Tables)</t>
  </si>
  <si>
    <t>Segment Operating Results</t>
  </si>
  <si>
    <t>Year Ended or as of December
$
in millions
2015
2014
2013
Investment Banking
Financial Advisory
$ 3,470
$ 2,474
$ 1,978
Equity underwriting 1,546 1,750 1,659
Debt underwriting
2,011
2,240
2,367
Total Underwriting
3,557
3,990
4,026
Total net revenues 7,027 6,464 6,004
Operating expenses
3,713
3,688
3,479
Pre-tax earnings
$ 3,314
$ 2,776
$ 2,525
Segment assets
$ 2,564
$ 1,844
$ 1,900
Institutional Client Services
Fixed Income, Currency and Commodities Client Execution
$ 7,322
$ 8,461
$ 8,651
Equities client execution 3,028 2,079 2,594
Commissions and fees 3,156 3,153 3,103
Securities services
1,645
1,504
1,373
Total Equities
7,829
6,736
7,070
Total net revenues 15,151 15,197 15,721 4
Operating expenses
13,938
10,880
11,792
Pre-tax earnings
$ 1,213
$ 4,317
$ 3,929
Segment assets
$663,394
$695,674
$787,896
Investing &amp; Lending
Equity securities
$ 3,781
$ 4,579
$ 4,974
Debt securities and loans
1,655
2,246
2,044
Total net revenues 1 5,436 6,825 7,018
Operating expenses
2,402
2,819
2,686
Pre-tax earnings
$ 3,034
$ 4,006
$ 4,332
Segment assets
$179,428
$143,790
$109,250
Investment Management
Management and other fees
$ 4,887
$ 4,800
$ 4,386
Incentive fees 780 776 662
Transaction revenues
539
466
415
Total net revenues 6,206 6,042 5,463
Operating expenses
4,841
4,647
4,357
Pre-tax earnings
$ 1,365
$ 1,395
$ 1,106
Segment assets
$ 16,009
$ 14,534
$ 12,078
Total net revenues $ 33,820 $ 34,528 $ 34,206
Total operating expenses 2, 3
25,042
22,171
22,469
Total pre-tax earnings
$ 8,778
$ 12,357
$ 11,737
Total assets
$861,395
$855,842
$911,124
1.
Net
revenues related to the firm’s consolidated investments,
previously reported in other net revenues within
Investing &amp; Lending, are now reported in equity securities
and debt securities and loans, as results from these activities
($391 million for 2015) are no longer significant principally
due to the sale of Metro in the fourth quarter of 2014.
Reclassifications have been made to previously reported amounts to
conform to the current presentation.
2.
Includes net provisions for litigation and regulatory proceedings
of $4.01 billion (of which $3.37 billion was related to
the agreement in principle with the RMBS Working Group) for 2015,
$754 million for 2014 and $962 million for 2013. See
Note 27 for further information about this agreement in
principle.
3.
Includes charitable contributions that have not been allocated to
the firm’s segments of $148 million for 2015,
$137 million for 2014 and $155 million for 2013.
4.
Includes $37 million of realized gains on available-for-sale
securities.</t>
  </si>
  <si>
    <t>Net Interest Income</t>
  </si>
  <si>
    <t xml:space="preserve">The table below presents the amounts of net
interest income by segment included in net revenues.
Year Ended December
$
in millions
2015
2014
2013
Investment Banking
$ —
$ —
$ —
Institutional Client Services 2,471 3,679 3,250
Investing &amp; Lending 418 237 25
Investment Management
175
131
117
Total net interest income
$3,064
$4,047
$3,392 </t>
  </si>
  <si>
    <t>Depreciation and Amortization</t>
  </si>
  <si>
    <t xml:space="preserve">The table below presents the amounts of
depreciation and amortization expense by segment included in
pre-tax earnings.
Year Ended December
$
in millions
2015
2014
2013
Investment Banking
$ 123 $ 135 $ 144
Institutional Client Services 462 525 571
Investing &amp; Lending 253 530 441
Investment Management
153
147
166
Total depreciation and amortization
$ 991
$1,337
$1,322 </t>
  </si>
  <si>
    <t>Net Revenues, Pre-Tax Earnings and Net Earnings for Each Geographic Region</t>
  </si>
  <si>
    <t>The table below presents the total net revenues,
pre-tax earnings and net earnings of the firm by geographic region
allocated based on the methodology referred to above, as well as
the percentage of total net revenues, pre-tax earnings and net
earnings (excluding Corporate) for each geographic region. In the
table below, Asia includes Australia and New Zealand.
Year Ended December
$
in millions
2015
2014
2013
Net revenues
Americas $19,202 56% $20,062 58% $19,858 58%
Europe, Middle East 8,981 27% 9,057 26% 8,828 26%
Asia
5,637
17%
5,409
16%
5,520
16%
Total net revenues
$33,820
100%
$34,528
100%
$34,206
100%
Pre-tax earnings
Americas $ 3,359 2 37% $ 7,144 57% $ 6,794 57%
Europe, Middle East 3,364 38% 3,338 27% 3,230 27%
Asia
2,203
25%
2,012
16%
1,868
16%
Subtotal 8,926 100% 12,494 100% 11,892 100%
Corporate 1
(148 )
(137 )
(155 )
Total pre-tax earnings
$ 8,778
$12,357
$11,737
Net earnings
Americas $ 1,797 29% $ 4,558 53% $ 4,425 54%
Europe, Middle East 2,883 47% 2,576 30% 2,377 29%
Asia
1,491
24%
1,434
17%
1,345
17%
Subtotal 6,171 100% 8,568 100% 8,147 100%
Corporate 1
(88 )
(91 )
(107 )
Total net earnings
$ 6,083
$ 8,477
$ 8,040
1.
Includes charitable contributions that have not been allocated to
the firm’s geographic regions.
2.
Includes provisions of $3.37 billion for the agreement in principle
with the RMBS Working Group. See Note 27 for further information
about this agreement in principle.</t>
  </si>
  <si>
    <t>Credit Concentrations (Tables)</t>
  </si>
  <si>
    <t>Credit Concentration, Government and Federal Agency Obligations</t>
  </si>
  <si>
    <t>The table below presents the credit concentrations
in cash instruments held by the firm.
As of December
$
in millions
2015
2014
U.S. government and federal 1 $63,844 $69,170
% of total assets 7.4% 8.1%
Non-U.S. government and 1 $31,772 $37,059
% of total assets
3.7%
4.3%
1.
Included in “Financial instruments owned, at fair
value” and “Cash and securities segregated for
regulatory and other purposes.”</t>
  </si>
  <si>
    <t>Credit Concentration, Resale Agreements and Securities Borrowed</t>
  </si>
  <si>
    <t>The table below presents U.S. government and
federal agency obligations, and non-U.S. government and agency
obligations, that collateralize resale agreements and securities
borrowed transactions (including those in “Cash and
securities segregated for regulatory and other purposes”).
Because the firm’s primary credit exposure on such
transactions is to the counterparty to the transaction, the firm
would be exposed to the collateral issuer only in the event of
counterparty default.
As of December
$
in millions
2015
2014
U.S. government and federal $107,198 $103,263
Non-U.S. government and 1
74,326
71,302
1.
Principally consists of securities issued by the governments of
France, the United Kingdom, Japan and Germany.</t>
  </si>
  <si>
    <t>Employee Incentive Plans (Tables)</t>
  </si>
  <si>
    <t>Schedule of Restricted Stock Units, Vested and Expected to Vest</t>
  </si>
  <si>
    <t>The table below presents the activity related to
RSUs.
Restricted Stock Units Outstanding
Weighted Average Grant-Date Fair Value
Future Service
No Future
Future
No Future
Outstanding, December 2014 6,656,869 4 21,289,845 $143.07 $129.52
Granted 1,
2 4,193,176 10,450,094 164.23 158.58
Forfeited (726,013 ) (165,355 ) 152.06 147.10
Delivered 3
— (13,966,859 )
— 125.29
Vested 2
(4,474,876 )
4,474,876
140.29
140.29
Outstanding, December 2015
5,649,156 4
22,082,601
159.82
148.00
1.
The
weighted average grant-date fair value of RSUs granted during
2015, 2014 and 2013 was $160.19, $151.40 and $122.59,
respectively. The fair value of the RSUs granted during
2015, 2014 and 2013 includes a liquidity discount of 9.2%,
13.8% and 13.7%, respectively, to reflect post-vesting and
delivery transfer restrictions of up to 4 years.
2.
The
aggregate fair value of awards that vested during 2015, 2014
and 2013 was $2.40 billion, $2.39 billion and
$2.26 billion, respectively.
3.
Includes RSUs that were cash settled.
4.
Includes restricted stock subject to future service requirements as
of December 2015 and December 2014 of 6,354 and 20,651
shares, respectively.</t>
  </si>
  <si>
    <t>Schedule of Stock Options Activity</t>
  </si>
  <si>
    <t xml:space="preserve">The table below presents the activity related to
stock options.
Options
Weighted
Aggregate (in millions)
Weighted (years)
Outstanding, December 2014 19,955,338 $120.40 $1,516 3.28
Exercised
(5,199,063 )
96.57
Outstanding, December 2015
14,756,275
128.79
891
2.38
Exercisable, December 2015
14,756,275
128.79
891
2.38 </t>
  </si>
  <si>
    <t>Schedule of Stock Options Outstanding by Exercise Price Range</t>
  </si>
  <si>
    <t xml:space="preserve">The table below presents options outstanding.
Exercise Price
Options
Weighted
Weighted (years)
$ 75.00 - $ 89.99 8,780,151 $ 78.78 3.00
90.00 - 194.99
—
—
—
195.00 - 209.99
5,976,124
202.27
1.48
Outstanding, December 2015
14,756,275
128.79
2.38 </t>
  </si>
  <si>
    <t>Employee Service Share-based Compensation, Tax Benefit from Compensation Expense</t>
  </si>
  <si>
    <t>The table below presents the share-based
compensation and the related excess tax benefit.
Year Ended December
$
in millions
2015
2014
2013
Share-based compensation $2,304 $2,101 $2,039
Excess net tax benefit related to options exercised 134 549 3
Excess net tax benefit related to share-based 1
406
788
94
1.
Represents the net tax benefit recognized in additional paid-in
capital on stock options exercised, the delivery of common stock
underlying share-based awards and dividend equivalents paid on
RSUs.</t>
  </si>
  <si>
    <t>Parent Company (Tables)</t>
  </si>
  <si>
    <t>Group Condensed Statement of Financial Condition</t>
  </si>
  <si>
    <t>Group Inc. — Condensed Statements of Financial
Condition
As of December
$
in millions
2015
2014
Assets
Cash and cash equivalents
With third-party banks
$ 36
$ 42
With subsidiary bank 1,300 —
Loans to and receivables from subsidiaries
Bank subsidiaries 9,494 8,222
Nonbank subsidiaries 1 179,826 171,121
Investments in subsidiaries and other affiliates
Bank subsidiaries 23,985 22,393
Nonbank subsidiaries and other affiliates 61,533 57,311
Financial instruments owned, at fair value 4,410 11,812
Other assets
7,472
7,374
Total assets
$288,056
$278,275
Liabilities and shareholders’ equity
Payables to subsidiaries
$ 591
$ 129
Financial instruments sold, but not yet purchased,
at fair value 443 169
Unsecured short-term borrowings
With third parties 2 29,547 31,021
With subsidiaries 628 1,955
Unsecured long-term borrowings
With third parties 3 164,718 158,359
With subsidiaries 4 3,854 1,616
Other liabilities and accrued expenses
1,547
2,229
Total liabilities 201,328 195,478
Commitments, contingencies and guarantees
Shareholders’ equity
Preferred stock 11,200 9,200
Common stock 9 9
Share-based awards 4,151 3,766
Additional paid-in capital 51,340 50,049
Retained earnings 83,386 78,984
Accumulated other comprehensive loss (718 ) (743 )
Stock held in treasury, at cost
(62,640 )
(58,468 )
Total shareholders’ equity
86,728
82,797
Total liabilities and shareholders’ equity
$288,056
$278,275</t>
  </si>
  <si>
    <t>Condensed Consolidated Statements of Cash Flows</t>
  </si>
  <si>
    <t xml:space="preserve">Group Inc. — Condensed Statements of Cash Flows
Year Ended December
$
in millions
2015
2014
2013
Cash flows from operating activities
Net earnings
$ 6,083
$ 8,477 $ 8,040
Adjustments to reconcile net earnings to net cash provided by
operating activities
Undistributed earnings of subsidiaries (3,506) (5,330) (1,086 )
Depreciation and amortization 50 42 15
Deferred income taxes 86 (4) 1,398
Share-based compensation 178 188 194
Gain related to extinguishment of junior subordinated debt (34) (289) —
Changes in operating assets and liabilities
Financial instruments owned, at fair value (620) 6,766 (3,235 )
Financial instruments sold, but not yet purchased, at fair
value 274 (252) 183
Other, net
(56)
(5,793)
586
Net cash provided by operating activities 2,455 3,805 6,095
Cash flows from investing activities
Purchase of property, leasehold improvements and equipment (33) (15) (3 )
Issuances of short-term loans to subsidiaries, net (24,417) (4,099) (5,153 )
Issuance of term loans to subsidiaries (8,632) (8,803) (2,174 )
Repayments of term loans by subsidiaries 24,196 3,979 7,063
Capital distributions from/(contributions to) subsidiaries, net
(1,500)
865
655
Net cash provided by/(used for) investing activities (10,386) (8,073) 388
Cash flows from financing activities
Unsecured short-term borrowings, net (2,684) 963 1,296
Proceeds from issuance of long-term borrowings 42,795 37,101 28,458
Repayment of long-term borrowings, including the current
portion (27,726) (27,931) (29,910 )
Purchase of trust preferred securities and senior guaranteed trust
securities (1) (1,801) —
Common stock repurchased (4,135) (5,469) (6,175 )
Dividends and dividend equivalents paid on common stock, preferred
stock and share-based awards (1,681) (1,454) (1,302 )
Proceeds from issuance of preferred stock, net of issuance
costs 1,993 1,980 991
Proceeds from issuance of common stock, including exercise of
share-based awards 259 123 65
Excess tax benefit related to share-based awards 407 782 98
Cash settlement of share-based awards
(2)
(1)
(1 )
Net cash provided by/(used for) financing activities
9,225
4,293
(6,480 )
Net increase in cash and cash equivalents 1,294 25 3
Cash and cash equivalents, beginning of year
42
17
14
Cash and cash equivalents, end of year
$ 1,336
$ 42
$ 17 </t>
  </si>
  <si>
    <t>Group Inc. [Member]</t>
  </si>
  <si>
    <t>Group Condensed Statement of Earnings</t>
  </si>
  <si>
    <t xml:space="preserve">Group Inc. — Condensed Statements of Earnings
Year Ended December
$
in millions
2015
2014
2013
Revenues
Dividends from subsidiaries
Bank subsidiaries
$ 32
$ 16 $2,000
Nonbank subsidiaries 3,181 2,739 4,176
Undistributed earnings of subsidiaries 3,506 5,330 1,086
Other revenues
(132 )
826
2,209
Total non-interest revenues 6,587 8,911 9,471
Interest income 3,519 3,769 4,048
Interest expense
4,165
3,802
4,161
Net interest loss
(646 )
(33 )
(113 )
Net revenues, including net interest loss
5,941
8,878
9,358
Operating expenses
Compensation and benefits 498 411 403
Other expenses
188
282
424
Total operating expenses
686
693
827
Pre-tax earnings 5,255 8,185 8,531
Provision/(benefit) for taxes
(828 )
(292 )
491
Net earnings 6,083 8,477 8,040
Preferred stock dividends
515
400
314
Net earnings applicable to common shareholders
$5,568
$8,077
$7,726 </t>
  </si>
  <si>
    <t>Significant Accounting Policies - Additional Information (Detail) - USD ($) $ in Millions</t>
  </si>
  <si>
    <t>9 Months Ended</t>
  </si>
  <si>
    <t>Sep. 30, 2015</t>
  </si>
  <si>
    <t>Cash and due from banks</t>
  </si>
  <si>
    <t>Interest-bearing deposits with banks</t>
  </si>
  <si>
    <t>Loans held for sale</t>
  </si>
  <si>
    <t>Impact of adoption of accounting standards</t>
  </si>
  <si>
    <t>Impact of adoption of accounting standards, reduction in total assets</t>
  </si>
  <si>
    <t>Impact of adoption of accounting standards, reduction in total liabilities</t>
  </si>
  <si>
    <t>Cumulative debt valuation adjustments (DVA) gain, net of tax</t>
  </si>
  <si>
    <t>Financial Instruments Owned, at Fair Value and Financial Instruments Sold, But Not Yet Purchased, at Fair Value - Financial Instruments Owned and Financial Instruments Sold, But Not Yet Purchased (Detail) - USD ($) $ in Millions</t>
  </si>
  <si>
    <t>Financial Instruments Owned and Pledged as Collateral [Line Items]</t>
  </si>
  <si>
    <t>Cash Instruments [Member]</t>
  </si>
  <si>
    <t>Commercial Paper, Certificates of Deposit, Time Deposits and Other Money Market Instruments [Member]</t>
  </si>
  <si>
    <t>U.S. Government and Federal Agency Obligations [Member]</t>
  </si>
  <si>
    <t>Non-U.S. Government and Agency Obligations [Member]</t>
  </si>
  <si>
    <t>Loans and Securities Backed by Commercial Real Estate [Member]</t>
  </si>
  <si>
    <t>Loans and Securities Backed by Residential Real Estate [Member]</t>
  </si>
  <si>
    <t>Bank Loans and Bridge Loans [Member]</t>
  </si>
  <si>
    <t>Corporate Debt Securities [Member]</t>
  </si>
  <si>
    <t>State and Municipal Obligations [Member]</t>
  </si>
  <si>
    <t>Other Debt Obligations [Member]</t>
  </si>
  <si>
    <t>Equities and Convertible Debentures [Member]</t>
  </si>
  <si>
    <t>Commodities [Member]</t>
  </si>
  <si>
    <t>Investments in Funds Measured at NAV [Member]</t>
  </si>
  <si>
    <t>Derivatives [Member]</t>
  </si>
  <si>
    <t>Financial Instruments Owned, at Fair Value and Financial Instruments Sold, But Not Yet Purchased, at Fair Value - Financial Instruments Owned and Financial Instruments Sold, But Not Yet Purchased (Parenthetical) (Detail) - USD ($) $ in Millions</t>
  </si>
  <si>
    <t>Financial instruments owned at fair value</t>
  </si>
  <si>
    <t>Loans Backed by Commercial Real Estate [Member]</t>
  </si>
  <si>
    <t>Loans Backed by Residential Real Estate [Member]</t>
  </si>
  <si>
    <t>Loans Backed by Consumer Loans and Other Assets [Member]</t>
  </si>
  <si>
    <t>Financial Instruments Owned, at Fair Value and Financial Instruments Sold, But Not Yet Purchased, at Fair Value - Gains and Losses from Market Making and Other Principal Transactions (Detail) - USD ($) $ in Millions</t>
  </si>
  <si>
    <t>Trading Activity, Gains and Losses, Net</t>
  </si>
  <si>
    <t>Market making [Member]</t>
  </si>
  <si>
    <t>Market making [Member] | Interest Rates [Member]</t>
  </si>
  <si>
    <t>Market making [Member] | Credit [Member]</t>
  </si>
  <si>
    <t>Market making [Member] | Foreign Exchange [Member]</t>
  </si>
  <si>
    <t>Market making [Member] | Equities [Member]</t>
  </si>
  <si>
    <t>Market making [Member] | Commodities [Member]</t>
  </si>
  <si>
    <t>Market making [Member] | Other Trading [Member]</t>
  </si>
  <si>
    <t>Financial Instruments Owned, at Fair Value and Financial Instruments Sold, But Not Yet Purchased, at Fair Value - Gains and Losses from Market Making and Other Principal Transactions (Parenthetical) (Detail) - USD ($) $ in Millions</t>
  </si>
  <si>
    <t>Financial Instruments Owned At Fair Value And Financial Instruments Sold But Not Yet Purchased At Fair Value [Abstract]</t>
  </si>
  <si>
    <t>Fair Value Measurements - Financial Assets Liabilities Summary (Detail) - USD ($) $ in Millions</t>
  </si>
  <si>
    <t>Fair Value, Balance Sheet Grouping, Financial Statement Captions [Line Items]</t>
  </si>
  <si>
    <t>Total financial assets at fair value</t>
  </si>
  <si>
    <t>Total level 3 financial assets as a percentage of total assets</t>
  </si>
  <si>
    <t>2.80%</t>
  </si>
  <si>
    <t>4.20%</t>
  </si>
  <si>
    <t>Total level 3 financial assets as a percentage of total financial assets at fair value</t>
  </si>
  <si>
    <t>4.60%</t>
  </si>
  <si>
    <t>6.50%</t>
  </si>
  <si>
    <t>Total financial liabilities at fair value</t>
  </si>
  <si>
    <t>Total level 3 financial liabilities as a percentage of total financial liabilities at fair value</t>
  </si>
  <si>
    <t>6.00%</t>
  </si>
  <si>
    <t>5.50%</t>
  </si>
  <si>
    <t>Derivatives [Member] | Counterparty and Cash Collateral Netting [Member]</t>
  </si>
  <si>
    <t>Level 1 [Member]</t>
  </si>
  <si>
    <t>Level 2 [Member]</t>
  </si>
  <si>
    <t>Level 3 [Member]</t>
  </si>
  <si>
    <t>Level 3 [Member] | Derivatives [Member]</t>
  </si>
  <si>
    <t>Fair Value Measurements - Financial Assets Liabilities Summary (Parenthetical) (Detail) - USD ($) $ in Billions</t>
  </si>
  <si>
    <t>Assets accounted at fair value or approximate fair value</t>
  </si>
  <si>
    <t>Fair Value Measurements - Total Level 3 Financial Assets (Detail) - USD ($) $ in Millions</t>
  </si>
  <si>
    <t>Level 3 [Member] | Cash Instruments [Member]</t>
  </si>
  <si>
    <t>Level 3 [Member] | Other Assets at Fair Value [Member]</t>
  </si>
  <si>
    <t>Cash Instruments - Fair Value, Cash Instruments, Measurement Inputs, Disclosure (Detail) - USD ($) $ in Millions</t>
  </si>
  <si>
    <t>Fair Value Inputs, Assets, Quantitative Information [Line Items]</t>
  </si>
  <si>
    <t>Loans and Securities Backed by Commercial Real Estate [Member] | Level 3 [Member]</t>
  </si>
  <si>
    <t>Loans and Securities Backed by Residential Real Estate [Member] | Level 3 [Member]</t>
  </si>
  <si>
    <t>Bank Loans and Bridge Loans [Member] | Level 3 [Member]</t>
  </si>
  <si>
    <t>Commercial Paper Certificates of Deposit Time Deposits and Other Money Market Instruments Corporate Debt Securities State and Municipal Foreign Government Debt Securities Other Debt Securities [Member] | Level 3 [Member]</t>
  </si>
  <si>
    <t>Equities and Convertible Debentures [Member] | Level 3 [Member]</t>
  </si>
  <si>
    <t>Minimum [Member] | Loans and Securities Backed by Commercial Real Estate [Member]</t>
  </si>
  <si>
    <t>Fair Value Unobservable Inputs, Yield</t>
  </si>
  <si>
    <t>3.50%</t>
  </si>
  <si>
    <t>3.20%</t>
  </si>
  <si>
    <t>Fair Value Unobservable Inputs, Recovery Rate</t>
  </si>
  <si>
    <t>19.60%</t>
  </si>
  <si>
    <t>24.90%</t>
  </si>
  <si>
    <t>Fair Value Unobservable Inputs, Duration</t>
  </si>
  <si>
    <t>3 months 18 days</t>
  </si>
  <si>
    <t>Fair Value Unobservable Inputs, Basis</t>
  </si>
  <si>
    <t>(11) points</t>
  </si>
  <si>
    <t>(8) points</t>
  </si>
  <si>
    <t>Minimum [Member] | Loans and Securities Backed by Residential Real Estate [Member]</t>
  </si>
  <si>
    <t>1.90%</t>
  </si>
  <si>
    <t>Fair Value Unobservable Inputs, Cumulative Loss Rate</t>
  </si>
  <si>
    <t>0.00%</t>
  </si>
  <si>
    <t>1 year 6 months</t>
  </si>
  <si>
    <t>6 months</t>
  </si>
  <si>
    <t>Minimum [Member] | Bank Loans and Bridge Loans [Member]</t>
  </si>
  <si>
    <t>1.40%</t>
  </si>
  <si>
    <t>14.50%</t>
  </si>
  <si>
    <t>26.60%</t>
  </si>
  <si>
    <t>8 months 12 days</t>
  </si>
  <si>
    <t>Minimum [Member] | Commercial Paper Certificates of Deposit Time Deposits and Other Money Market Instruments Corporate Debt Securities State and Municipal Foreign Government Debt Securities Other Debt Securities [Member]</t>
  </si>
  <si>
    <t>0.90%</t>
  </si>
  <si>
    <t>1 year 1 month 6 days</t>
  </si>
  <si>
    <t>Minimum [Member] | Equities and Convertible Debentures [Member]</t>
  </si>
  <si>
    <t>Fair Value Unobservable Inputs, Multiples</t>
  </si>
  <si>
    <t>Fair Value Unobservable Inputs, Discount Rate/Yield</t>
  </si>
  <si>
    <t>7.10%</t>
  </si>
  <si>
    <t>3.70%</t>
  </si>
  <si>
    <t>Fair Value Unobservable Inputs, Long-term Growth Rate And Compound Annual Growth Rate</t>
  </si>
  <si>
    <t>3.00%</t>
  </si>
  <si>
    <t>1.00%</t>
  </si>
  <si>
    <t>Fair Value Unobservable Inputs, Capitalization Rates</t>
  </si>
  <si>
    <t>3.80%</t>
  </si>
  <si>
    <t>Maximum [Member] | Loans and Securities Backed by Commercial Real Estate [Member]</t>
  </si>
  <si>
    <t>22.00%</t>
  </si>
  <si>
    <t>20.00%</t>
  </si>
  <si>
    <t>96.50%</t>
  </si>
  <si>
    <t>100.00%</t>
  </si>
  <si>
    <t>5 years 3 months 18 days</t>
  </si>
  <si>
    <t>4 years 8 months 12 days</t>
  </si>
  <si>
    <t>4 points</t>
  </si>
  <si>
    <t>13 points</t>
  </si>
  <si>
    <t>Maximum [Member] | Loans and Securities Backed by Residential Real Estate [Member]</t>
  </si>
  <si>
    <t>17.00%</t>
  </si>
  <si>
    <t>17.50%</t>
  </si>
  <si>
    <t>44.20%</t>
  </si>
  <si>
    <t>95.10%</t>
  </si>
  <si>
    <t>13 years 9 months 18 days</t>
  </si>
  <si>
    <t>13 years</t>
  </si>
  <si>
    <t>Maximum [Member] | Bank Loans and Bridge Loans [Member]</t>
  </si>
  <si>
    <t>36.60%</t>
  </si>
  <si>
    <t>29.50%</t>
  </si>
  <si>
    <t>85.60%</t>
  </si>
  <si>
    <t>92.50%</t>
  </si>
  <si>
    <t>6 years 1 month 6 days</t>
  </si>
  <si>
    <t>7 years 9 months 18 days</t>
  </si>
  <si>
    <t>Maximum [Member] | Commercial Paper Certificates of Deposit Time Deposits and Other Money Market Instruments Corporate Debt Securities State and Municipal Foreign Government Debt Securities Other Debt Securities [Member]</t>
  </si>
  <si>
    <t>25.60%</t>
  </si>
  <si>
    <t>24.40%</t>
  </si>
  <si>
    <t>70.00%</t>
  </si>
  <si>
    <t>71.90%</t>
  </si>
  <si>
    <t>11 years 4 months 24 days</t>
  </si>
  <si>
    <t>19 years 7 months 6 days</t>
  </si>
  <si>
    <t>Maximum [Member] | Equities and Convertible Debentures [Member]</t>
  </si>
  <si>
    <t>30.00%</t>
  </si>
  <si>
    <t>5.20%</t>
  </si>
  <si>
    <t>10.00%</t>
  </si>
  <si>
    <t>12.50%</t>
  </si>
  <si>
    <t>13.00%</t>
  </si>
  <si>
    <t>Weighted Average [Member] | Loans and Securities Backed by Commercial Real Estate [Member]</t>
  </si>
  <si>
    <t>11.80%</t>
  </si>
  <si>
    <t>10.50%</t>
  </si>
  <si>
    <t>59.40%</t>
  </si>
  <si>
    <t>68.30%</t>
  </si>
  <si>
    <t>2 years 3 months 18 days</t>
  </si>
  <si>
    <t>2 years</t>
  </si>
  <si>
    <t>(2) points</t>
  </si>
  <si>
    <t>2 points</t>
  </si>
  <si>
    <t>Weighted Average [Member] | Loans and Securities Backed by Residential Real Estate [Member]</t>
  </si>
  <si>
    <t>7.90%</t>
  </si>
  <si>
    <t>7.60%</t>
  </si>
  <si>
    <t>27.30%</t>
  </si>
  <si>
    <t>7 years</t>
  </si>
  <si>
    <t>4 years 3 months 18 days</t>
  </si>
  <si>
    <t>Weighted Average [Member] | Bank Loans and Bridge Loans [Member]</t>
  </si>
  <si>
    <t>10.20%</t>
  </si>
  <si>
    <t>8.70%</t>
  </si>
  <si>
    <t>51.20%</t>
  </si>
  <si>
    <t>60.60%</t>
  </si>
  <si>
    <t>2 years 2 months 12 days</t>
  </si>
  <si>
    <t>2 years 6 months</t>
  </si>
  <si>
    <t>Weighted Average [Member] | Commercial Paper Certificates of Deposit Time Deposits and Other Money Market Instruments Corporate Debt Securities State and Municipal Foreign Government Debt Securities Other Debt Securities [Member]</t>
  </si>
  <si>
    <t>10.90%</t>
  </si>
  <si>
    <t>9.20%</t>
  </si>
  <si>
    <t>59.70%</t>
  </si>
  <si>
    <t>59.20%</t>
  </si>
  <si>
    <t>4 years 6 months</t>
  </si>
  <si>
    <t>3 years 8 months 12 days</t>
  </si>
  <si>
    <t>Weighted Average [Member] | Equities and Convertible Debentures [Member]</t>
  </si>
  <si>
    <t>14.80%</t>
  </si>
  <si>
    <t>14.40%</t>
  </si>
  <si>
    <t>4.50%</t>
  </si>
  <si>
    <t>Cash Instruments - Cash Instruments by Level (Detail) - USD ($) $ in Millions</t>
  </si>
  <si>
    <t>Fair Value, Assets and Liabilities Measured on Recurring and Nonrecurring Basis [Line Items]</t>
  </si>
  <si>
    <t>Commercial Paper, Certificates of Deposit, Time Deposits and Other Money Market Instruments [Member] | Level 1 [Member]</t>
  </si>
  <si>
    <t>Commercial Paper, Certificates of Deposit, Time Deposits and Other Money Market Instruments [Member] | Level 2 [Member]</t>
  </si>
  <si>
    <t>U.S. Government and Federal Agency Obligations [Member] | Level 1 [Member]</t>
  </si>
  <si>
    <t>U.S. Government and Federal Agency Obligations [Member] | Level 2 [Member]</t>
  </si>
  <si>
    <t>Non-U.S. Government and Agency Obligations [Member] | Level 1 [Member]</t>
  </si>
  <si>
    <t>Non-U.S. Government and Agency Obligations [Member] | Level 2 [Member]</t>
  </si>
  <si>
    <t>Non-U.S. Government and Agency Obligations [Member] | Level 3 [Member]</t>
  </si>
  <si>
    <t>Loans and Securities Backed by Commercial Real Estate [Member] | Level 2 [Member]</t>
  </si>
  <si>
    <t>Loans and Securities Backed by Residential Real Estate [Member] | Level 2 [Member]</t>
  </si>
  <si>
    <t>Bank Loans and Bridge Loans [Member] | Level 2 [Member]</t>
  </si>
  <si>
    <t>Corporate Debt Securities [Member] | Level 1 [Member]</t>
  </si>
  <si>
    <t>Corporate Debt Securities [Member] | Level 2 [Member]</t>
  </si>
  <si>
    <t>Corporate Debt Securities [Member] | Level 3 [Member]</t>
  </si>
  <si>
    <t>State and Municipal Obligations [Member] | Level 2 [Member]</t>
  </si>
  <si>
    <t>State and Municipal Obligations [Member] | Level 3 [Member]</t>
  </si>
  <si>
    <t>Other Debt Obligations [Member] | Level 2 [Member]</t>
  </si>
  <si>
    <t>Other Debt Obligations [Member] | Level 3 [Member]</t>
  </si>
  <si>
    <t>Equities and Convertible Debentures [Member] | Level 1 [Member]</t>
  </si>
  <si>
    <t>Equities and Convertible Debentures [Member] | Level 2 [Member]</t>
  </si>
  <si>
    <t>Commodities [Member] | Level 2 [Member]</t>
  </si>
  <si>
    <t>Subtotal [Member]</t>
  </si>
  <si>
    <t>Cash Instruments [Member] | Level 1 [Member]</t>
  </si>
  <si>
    <t>Cash Instruments [Member] | Level 2 [Member]</t>
  </si>
  <si>
    <t>Cash Instruments [Member] | Level 3 [Member]</t>
  </si>
  <si>
    <t>Cash Instruments - Cash Instruments by Level (Parenthetical) (Detail) - USD ($) $ in Millions</t>
  </si>
  <si>
    <t>Level 2 [Member] | CDOs and CLOs Backed by Real Estate and Corporate Obligations [Member]</t>
  </si>
  <si>
    <t>Level 3 [Member] | CDOs and CLOs Backed by Real Estate and Corporate Obligations [Member]</t>
  </si>
  <si>
    <t>Level 3 [Member] | Private Equity Funds [Member]</t>
  </si>
  <si>
    <t>Level 3 [Member] | Real Estate Investment [Member]</t>
  </si>
  <si>
    <t>Level 3 [Member] | Convertible Debt Securities [Member]</t>
  </si>
  <si>
    <t>Cash Instruments - Additional Information (Detail) - USD ($) $ in Millions</t>
  </si>
  <si>
    <t>Transfers of cash instruments from level 1 to level 2</t>
  </si>
  <si>
    <t>Transfers of cash instruments from level 2 to level 1</t>
  </si>
  <si>
    <t>Fair Value, Assets Measured on Recurring Basis, Gain (Loss) Included in Market Making Revenue</t>
  </si>
  <si>
    <t>Fair Value, Assets Measured on Recurring Basis, Gain (Loss) Included in Other Principal Transactions Revenue</t>
  </si>
  <si>
    <t>Fair Value, Assets Measured on Recurring Basis, Gain (Loss) Included in Interest Income</t>
  </si>
  <si>
    <t>Public Equity Securities [Member]</t>
  </si>
  <si>
    <t>Cash Instruments Assets [Member]</t>
  </si>
  <si>
    <t>Net gains / (losses) on cash instruments</t>
  </si>
  <si>
    <t>Net realized gains / (losses) on cash instruments</t>
  </si>
  <si>
    <t>Net unrealized gains / (losses) relating to instruments still held at the reporting date</t>
  </si>
  <si>
    <t>Cash Instruments Liabilities [Member]</t>
  </si>
  <si>
    <t>Cash Instruments - Cash Instruments, Level 3 Rollforward (Detail) - USD ($) $ in Millions</t>
  </si>
  <si>
    <t>Fair Value, Assets Measured on Recurring Basis, Unobservable Input Reconciliation [Line Items]</t>
  </si>
  <si>
    <t>Net Realized Gains / (Losses)</t>
  </si>
  <si>
    <t>Net Unrealized Gains / (Losses)</t>
  </si>
  <si>
    <t>Fair Value, Measurement with Unobservable Inputs Reconciliation, Recurring Basis, Asset Value, Beginning Balance</t>
  </si>
  <si>
    <t>Purchases</t>
  </si>
  <si>
    <t>Sales</t>
  </si>
  <si>
    <t>Settlements</t>
  </si>
  <si>
    <t>Transfers Into Level 3</t>
  </si>
  <si>
    <t>Transfers Out Of Level 3</t>
  </si>
  <si>
    <t>Fair Value, Measurement with Unobservable Inputs Reconciliation, Recurring Basis, Asset Value, Ending Balance</t>
  </si>
  <si>
    <t>Fair Value, Measurement with Unobservable Inputs Reconciliation, Recurring Basis, Liability Value, Beginning Balance</t>
  </si>
  <si>
    <t>Fair Value, Measurement with Unobservable Inputs Reconciliation, Recurring Basis, Liability Value, Ending Balance</t>
  </si>
  <si>
    <t>Cash Instruments - Investments in Funds that are Calculated Using Net Asset Value Per Share (Detail) - USD ($) $ in Millions</t>
  </si>
  <si>
    <t>Fair Value, Investments, Entities That Are Calculated Using Net Asset Value Per Share [Line Items]</t>
  </si>
  <si>
    <t>Fair Value of Investments</t>
  </si>
  <si>
    <t>Unfunded Commitments</t>
  </si>
  <si>
    <t>Private Equity Funds [Member]</t>
  </si>
  <si>
    <t>Credit Funds [Member]</t>
  </si>
  <si>
    <t>Hedge Funds [Member]</t>
  </si>
  <si>
    <t>Real Estate Funds [Member]</t>
  </si>
  <si>
    <t>Derivatives and Hedging Activities - Fair Value of Derivatives on a Gross Basis (Detail) - USD ($) $ in Millions</t>
  </si>
  <si>
    <t>Derivative [Line Items]</t>
  </si>
  <si>
    <t>Total Gross Fair Value of Derivative Asset Contracts</t>
  </si>
  <si>
    <t>Total Gross Fair Value of Derivative Liability Contracts</t>
  </si>
  <si>
    <t>Notional amount</t>
  </si>
  <si>
    <t>Cash collateral received</t>
  </si>
  <si>
    <t>Cash collateral posted</t>
  </si>
  <si>
    <t>Securities collateral received</t>
  </si>
  <si>
    <t>Securities collateral posted</t>
  </si>
  <si>
    <t>Counterparty Netting With in Levels [Member]</t>
  </si>
  <si>
    <t>Offset amounts</t>
  </si>
  <si>
    <t>Cash Collateral Netting [Member]</t>
  </si>
  <si>
    <t>Counterparty and Cash Collateral Netting [Member]</t>
  </si>
  <si>
    <t>Derivative Contract not Designated as Hedges [Member]</t>
  </si>
  <si>
    <t>Derivative Contract not Designated as Hedges [Member] | Interest Rate Contract [Member]</t>
  </si>
  <si>
    <t>Derivative Contract not Designated as Hedges [Member] | Credit Risk Contract [Member]</t>
  </si>
  <si>
    <t>Derivative Contract not Designated as Hedges [Member] | Foreign Exchange Contract [Member]</t>
  </si>
  <si>
    <t>Derivative Contract not Designated as Hedges [Member] | Commodity Contract [Member]</t>
  </si>
  <si>
    <t>Derivative Contract not Designated as Hedges [Member] | Equity Contract [Member]</t>
  </si>
  <si>
    <t>Derivative Contracts Accounted for as Hedges [Member]</t>
  </si>
  <si>
    <t>Derivative Contracts Accounted for as Hedges [Member] | Interest Rate Contract [Member]</t>
  </si>
  <si>
    <t>Derivative Contracts Accounted for as Hedges [Member] | Foreign Exchange Contract [Member]</t>
  </si>
  <si>
    <t>Exchange-Traded [Member] | Counterparty Netting With in Levels [Member]</t>
  </si>
  <si>
    <t>Exchange-Traded [Member] | Derivative Contract not Designated as Hedges [Member] | Interest Rate Contract [Member]</t>
  </si>
  <si>
    <t>Exchange-Traded [Member] | Derivative Contract not Designated as Hedges [Member] | Foreign Exchange Contract [Member]</t>
  </si>
  <si>
    <t>Exchange-Traded [Member] | Derivative Contract not Designated as Hedges [Member] | Commodity Contract [Member]</t>
  </si>
  <si>
    <t>Exchange-Traded [Member] | Derivative Contract not Designated as Hedges [Member] | Equity Contract [Member]</t>
  </si>
  <si>
    <t>OTC-Cleared [Member] | Counterparty Netting With in Levels [Member]</t>
  </si>
  <si>
    <t>OTC-Cleared [Member] | Cash Collateral Netting [Member]</t>
  </si>
  <si>
    <t>OTC-Cleared [Member] | Derivative Contract not Designated as Hedges [Member] | Interest Rate Contract [Member]</t>
  </si>
  <si>
    <t>OTC-Cleared [Member] | Derivative Contract not Designated as Hedges [Member] | Credit Risk Contract [Member]</t>
  </si>
  <si>
    <t>OTC-Cleared [Member] | Derivative Contract not Designated as Hedges [Member] | Foreign Exchange Contract [Member]</t>
  </si>
  <si>
    <t>OTC-Cleared [Member] | Derivative Contract not Designated as Hedges [Member] | Commodity Contract [Member]</t>
  </si>
  <si>
    <t>OTC-Cleared [Member] | Derivative Contracts Accounted for as Hedges [Member] | Interest Rate Contract [Member]</t>
  </si>
  <si>
    <t>OTC-Cleared [Member] | Derivative Contracts Accounted for as Hedges [Member] | Foreign Exchange Contract [Member]</t>
  </si>
  <si>
    <t>Bilateral OTC [Member] | Counterparty Netting With in Levels [Member]</t>
  </si>
  <si>
    <t>Bilateral OTC [Member] | Cash Collateral Netting [Member]</t>
  </si>
  <si>
    <t>Bilateral OTC [Member] | Derivative Contract not Designated as Hedges [Member] | Interest Rate Contract [Member]</t>
  </si>
  <si>
    <t>Bilateral OTC [Member] | Derivative Contract not Designated as Hedges [Member] | Credit Risk Contract [Member]</t>
  </si>
  <si>
    <t>Bilateral OTC [Member] | Derivative Contract not Designated as Hedges [Member] | Foreign Exchange Contract [Member]</t>
  </si>
  <si>
    <t>Bilateral OTC [Member] | Derivative Contract not Designated as Hedges [Member] | Commodity Contract [Member]</t>
  </si>
  <si>
    <t>Bilateral OTC [Member] | Derivative Contract not Designated as Hedges [Member] | Equity Contract [Member]</t>
  </si>
  <si>
    <t>Bilateral OTC [Member] | Derivative Contracts Accounted for as Hedges [Member] | Interest Rate Contract [Member]</t>
  </si>
  <si>
    <t>Bilateral OTC [Member] | Derivative Contracts Accounted for as Hedges [Member] | Foreign Exchange Contract [Member]</t>
  </si>
  <si>
    <t>Derivatives and Hedging Activities - Fair Value of Derivatives on a Gross Basis (Parenthetical) (Detail) - USD ($) $ in Millions</t>
  </si>
  <si>
    <t>Gross Fair Value of Derivative Asset Contracts Not Enforceable</t>
  </si>
  <si>
    <t>Gross Fair Value of Derivative Liability Contracts Not Enforceable</t>
  </si>
  <si>
    <t>Derivatives and Hedging Activities - Fair Value, Derivatives, Measurement Inputs, Disclosure (Detail) - USD ($)</t>
  </si>
  <si>
    <t>Fair Value Measurement Inputs Disclosure [Line Items]</t>
  </si>
  <si>
    <t>Fair Value, Measurement with Unobservable Inputs Reconciliation, Recurring Basis, Derivative Contracts Net Value, Ending Balance</t>
  </si>
  <si>
    <t>Interest Rate Contract [Member]</t>
  </si>
  <si>
    <t>Credit Risk Contract [Member]</t>
  </si>
  <si>
    <t>Foreign Exchange Contract [Member]</t>
  </si>
  <si>
    <t>Commodity Contract [Member]</t>
  </si>
  <si>
    <t>Equity Contract [Member]</t>
  </si>
  <si>
    <t>Minimum [Member] | Interest Rate Contract [Member]</t>
  </si>
  <si>
    <t>Fair Value Unobservable Inputs, Correlation</t>
  </si>
  <si>
    <t>(25.00%)</t>
  </si>
  <si>
    <t>(16.00%)</t>
  </si>
  <si>
    <t>Fair Value Unobservable Input, Volatility</t>
  </si>
  <si>
    <t>31bpa</t>
  </si>
  <si>
    <t>36 bpa</t>
  </si>
  <si>
    <t>Minimum [Member] | Credit Risk Contract [Member]</t>
  </si>
  <si>
    <t>46.00%</t>
  </si>
  <si>
    <t>5.00%</t>
  </si>
  <si>
    <t>Fair Value Unobservable Inputs, Credit spreads</t>
  </si>
  <si>
    <t>1 bps</t>
  </si>
  <si>
    <t>Fair Value Unobservable Inputs, Upfront Credit Points</t>
  </si>
  <si>
    <t>0 points</t>
  </si>
  <si>
    <t>Fair Value Unobservable Inputs, Recovery rates</t>
  </si>
  <si>
    <t>2.00%</t>
  </si>
  <si>
    <t>14.00%</t>
  </si>
  <si>
    <t>Minimum [Member] | Foreign Exchange Contract [Member]</t>
  </si>
  <si>
    <t>25.00%</t>
  </si>
  <si>
    <t>Minimum [Member] | Commodity Contract [Member]</t>
  </si>
  <si>
    <t>Fair Value Unobservable Inputs, Volatility</t>
  </si>
  <si>
    <t>11.00%</t>
  </si>
  <si>
    <t>16.00%</t>
  </si>
  <si>
    <t>Fair Value Unobservable Inputs, Spread per million British Thermal units (MMBTU) of natural gas</t>
  </si>
  <si>
    <t>Fair Value Unobservable Inputs, Spread Per Metric Tonne (MT) Of Coal</t>
  </si>
  <si>
    <t>Fair Value Unobservable Inputs, Spread per barrel of oil and refined products</t>
  </si>
  <si>
    <t>Minimum [Member] | Equity Contract [Member]</t>
  </si>
  <si>
    <t>(65.00%)</t>
  </si>
  <si>
    <t>(34.00%)</t>
  </si>
  <si>
    <t>Maximum [Member] | Interest Rate Contract [Member]</t>
  </si>
  <si>
    <t>92.00%</t>
  </si>
  <si>
    <t>84.00%</t>
  </si>
  <si>
    <t>152bpa</t>
  </si>
  <si>
    <t>156 bpa</t>
  </si>
  <si>
    <t>Maximum [Member] | Credit Risk Contract [Member]</t>
  </si>
  <si>
    <t>99.00%</t>
  </si>
  <si>
    <t>1019 bps</t>
  </si>
  <si>
    <t>700 bps</t>
  </si>
  <si>
    <t>100 points</t>
  </si>
  <si>
    <t>99 points</t>
  </si>
  <si>
    <t>97.00%</t>
  </si>
  <si>
    <t>87.00%</t>
  </si>
  <si>
    <t>Maximum [Member] | Foreign Exchange Contract [Member]</t>
  </si>
  <si>
    <t>80.00%</t>
  </si>
  <si>
    <t>Maximum [Member] | Commodity Contract [Member]</t>
  </si>
  <si>
    <t>77.00%</t>
  </si>
  <si>
    <t>68.00%</t>
  </si>
  <si>
    <t>Maximum [Member] | Equity Contract [Member]</t>
  </si>
  <si>
    <t>94.00%</t>
  </si>
  <si>
    <t>76.00%</t>
  </si>
  <si>
    <t>90.00%</t>
  </si>
  <si>
    <t>Average [Member] | Interest Rate Contract [Member]</t>
  </si>
  <si>
    <t>53.00%</t>
  </si>
  <si>
    <t>37.00%</t>
  </si>
  <si>
    <t>84bpa</t>
  </si>
  <si>
    <t>100 bpa</t>
  </si>
  <si>
    <t>Average [Member] | Credit Risk Contract [Member]</t>
  </si>
  <si>
    <t>71.00%</t>
  </si>
  <si>
    <t>129 bps</t>
  </si>
  <si>
    <t>116 bps</t>
  </si>
  <si>
    <t>41 points</t>
  </si>
  <si>
    <t>40 points</t>
  </si>
  <si>
    <t>58.00%</t>
  </si>
  <si>
    <t>44.00%</t>
  </si>
  <si>
    <t>Average [Member] | Foreign Exchange Contract [Member]</t>
  </si>
  <si>
    <t>50.00%</t>
  </si>
  <si>
    <t>47.00%</t>
  </si>
  <si>
    <t>Average [Member] | Commodity Contract [Member]</t>
  </si>
  <si>
    <t>35.00%</t>
  </si>
  <si>
    <t>33.00%</t>
  </si>
  <si>
    <t>Average [Member] | Equity Contract [Member]</t>
  </si>
  <si>
    <t>42.00%</t>
  </si>
  <si>
    <t>24.00%</t>
  </si>
  <si>
    <t>23.00%</t>
  </si>
  <si>
    <t>Median [Member] | Interest Rate Contract [Member]</t>
  </si>
  <si>
    <t>55.00%</t>
  </si>
  <si>
    <t>40.00%</t>
  </si>
  <si>
    <t>57bpa</t>
  </si>
  <si>
    <t>115 bpa</t>
  </si>
  <si>
    <t>Median [Member] | Credit Risk Contract [Member]</t>
  </si>
  <si>
    <t>66.00%</t>
  </si>
  <si>
    <t>72.00%</t>
  </si>
  <si>
    <t>86 bps</t>
  </si>
  <si>
    <t>79 bps</t>
  </si>
  <si>
    <t>30 points</t>
  </si>
  <si>
    <t>Median [Member] | Foreign Exchange Contract [Member]</t>
  </si>
  <si>
    <t>51.00%</t>
  </si>
  <si>
    <t>Median [Member] | Commodity Contract [Member]</t>
  </si>
  <si>
    <t>34.00%</t>
  </si>
  <si>
    <t>32.00%</t>
  </si>
  <si>
    <t>Median [Member] | Equity Contract [Member]</t>
  </si>
  <si>
    <t>48.00%</t>
  </si>
  <si>
    <t>49.00%</t>
  </si>
  <si>
    <t>21.00%</t>
  </si>
  <si>
    <t>Derivatives and Hedging Activities - Fair Value of Derivatives by Level (Detail) - USD ($) $ in Millions</t>
  </si>
  <si>
    <t>Fair value included in financial instruments owned</t>
  </si>
  <si>
    <t>Fair value included in financial instruments sold, but not yet purchased</t>
  </si>
  <si>
    <t>Gross Fair Value Of Derivative [Member]</t>
  </si>
  <si>
    <t>Cash collateral netting</t>
  </si>
  <si>
    <t>Cross Level Counterparty Netting Adjustment [Member]</t>
  </si>
  <si>
    <t>Level 1 [Member] | Interest Rate Contract [Member]</t>
  </si>
  <si>
    <t>Level 1 [Member] | Equity Contract [Member]</t>
  </si>
  <si>
    <t>Level 1 [Member] | Gross Fair Value Of Derivative [Member]</t>
  </si>
  <si>
    <t>Level 1 [Member] | Derivatives [Member]</t>
  </si>
  <si>
    <t>Level 2 [Member] | Interest Rate Contract [Member]</t>
  </si>
  <si>
    <t>Level 2 [Member] | Credit Risk Contract [Member]</t>
  </si>
  <si>
    <t>Level 2 [Member] | Foreign Exchange Contract [Member]</t>
  </si>
  <si>
    <t>Level 2 [Member] | Commodity Contract [Member]</t>
  </si>
  <si>
    <t>Level 2 [Member] | Equity Contract [Member]</t>
  </si>
  <si>
    <t>Level 2 [Member] | Gross Fair Value Of Derivative [Member]</t>
  </si>
  <si>
    <t>Level 2 [Member] | Derivatives [Member]</t>
  </si>
  <si>
    <t>Level 2 [Member] | Counterparty Netting With in Levels [Member]</t>
  </si>
  <si>
    <t>Level 3 [Member] | Interest Rate Contract [Member]</t>
  </si>
  <si>
    <t>Level 3 [Member] | Credit Risk Contract [Member]</t>
  </si>
  <si>
    <t>Level 3 [Member] | Foreign Exchange Contract [Member]</t>
  </si>
  <si>
    <t>Level 3 [Member] | Commodity Contract [Member]</t>
  </si>
  <si>
    <t>Level 3 [Member] | Equity Contract [Member]</t>
  </si>
  <si>
    <t>Level 3 [Member] | Gross Fair Value Of Derivative [Member]</t>
  </si>
  <si>
    <t>Level 3 [Member] | Counterparty Netting With in Levels [Member]</t>
  </si>
  <si>
    <t>Derivatives and Hedging Activities - Additional Information (Detail) - USD ($) $ in Millions</t>
  </si>
  <si>
    <t>Net Gains / (Losses) on Derivative assets and liabilities</t>
  </si>
  <si>
    <t>Net Realized Gains / (Losses) on Derivative assets and liabilities</t>
  </si>
  <si>
    <t>Net Unrealized Gains / (Losses) on Derivative assets and liabilities</t>
  </si>
  <si>
    <t>Fair Value, Net Derivatives Measured on Recurring Basis, Gain (Loss) Included in Market Making Revenue</t>
  </si>
  <si>
    <t>Fair Value, Net Derivatives Measured on Recurring Basis, Gain (Loss) Included in Other Principal Transactions Revenue</t>
  </si>
  <si>
    <t>Maximum Payout/Notional Amount of Written Credit Derivative</t>
  </si>
  <si>
    <t>Maximum Payout/Notional Amount of Purchased Credit Derivatives</t>
  </si>
  <si>
    <t>Net purchased protection notional value of credit derivatives</t>
  </si>
  <si>
    <t>Net Gains (Losses), Including Hedges, Attributable to the Impact of Changes in Credit Exposure and Credit Spreads on Derivative Contracts</t>
  </si>
  <si>
    <t>Foreign Currency Denominated Debt Designated As Foreign Currency Hedge</t>
  </si>
  <si>
    <t>Derivatives and Hedging Activities - Fair Value of Derivatives, Level 3 Rollforward (Detail) - USD ($) $ in Millions</t>
  </si>
  <si>
    <t>Fair Value, Measurement with Unobservable Inputs Reconciliation, Recurring Basis, Derivative Contracts Net Value, Beginning Balance</t>
  </si>
  <si>
    <t>Derivatives and Hedging Activities - OTC Derivatives by Product Type and Tenor (Detail) - USD ($) $ in Millions</t>
  </si>
  <si>
    <t>OTC [Member]</t>
  </si>
  <si>
    <t>Derivative Assets</t>
  </si>
  <si>
    <t>Derivative Liabilities</t>
  </si>
  <si>
    <t>OTC [Member] | Interest Rate Contract [Member]</t>
  </si>
  <si>
    <t>OTC [Member] | Credit Risk Contract [Member]</t>
  </si>
  <si>
    <t>OTC [Member] | Foreign Exchange Contract [Member]</t>
  </si>
  <si>
    <t>OTC [Member] | Commodity Contract [Member]</t>
  </si>
  <si>
    <t>OTC [Member] | Equity Contract [Member]</t>
  </si>
  <si>
    <t>OTC [Member] | Counterparty and Cash Collateral Netting [Member]</t>
  </si>
  <si>
    <t>OTC [Member] | Counterparty Netting Within Tenors [Member]</t>
  </si>
  <si>
    <t>Cross Tenor Counterparty Netting [Member] | OTC [Member]</t>
  </si>
  <si>
    <t>Less than 1 Year [Member] | OTC [Member]</t>
  </si>
  <si>
    <t>Less than 1 Year [Member] | OTC [Member] | Interest Rate Contract [Member]</t>
  </si>
  <si>
    <t>Less than 1 Year [Member] | OTC [Member] | Credit Risk Contract [Member]</t>
  </si>
  <si>
    <t>Less than 1 Year [Member] | OTC [Member] | Foreign Exchange Contract [Member]</t>
  </si>
  <si>
    <t>Less than 1 Year [Member] | OTC [Member] | Commodity Contract [Member]</t>
  </si>
  <si>
    <t>Less than 1 Year [Member] | OTC [Member] | Equity Contract [Member]</t>
  </si>
  <si>
    <t>Less than 1 Year [Member] | OTC [Member] | Counterparty Netting Within Tenors [Member]</t>
  </si>
  <si>
    <t>1 - 5 Years [Member] | OTC [Member]</t>
  </si>
  <si>
    <t>1 - 5 Years [Member] | OTC [Member] | Interest Rate Contract [Member]</t>
  </si>
  <si>
    <t>1 - 5 Years [Member] | OTC [Member] | Credit Risk Contract [Member]</t>
  </si>
  <si>
    <t>1 - 5 Years [Member] | OTC [Member] | Foreign Exchange Contract [Member]</t>
  </si>
  <si>
    <t>1 - 5 Years [Member] | OTC [Member] | Commodity Contract [Member]</t>
  </si>
  <si>
    <t>1 - 5 Years [Member] | OTC [Member] | Equity Contract [Member]</t>
  </si>
  <si>
    <t>1 - 5 Years [Member] | OTC [Member] | Counterparty Netting Within Tenors [Member]</t>
  </si>
  <si>
    <t>Greater than 5 Years [Member] | OTC [Member]</t>
  </si>
  <si>
    <t>Greater than 5 Years [Member] | OTC [Member] | Interest Rate Contract [Member]</t>
  </si>
  <si>
    <t>Greater than 5 Years [Member] | OTC [Member] | Credit Risk Contract [Member]</t>
  </si>
  <si>
    <t>Greater than 5 Years [Member] | OTC [Member] | Foreign Exchange Contract [Member]</t>
  </si>
  <si>
    <t>Greater than 5 Years [Member] | OTC [Member] | Commodity Contract [Member]</t>
  </si>
  <si>
    <t>Greater than 5 Years [Member] | OTC [Member] | Equity Contract [Member]</t>
  </si>
  <si>
    <t>Greater than 5 Years [Member] | OTC [Member] | Counterparty Netting Within Tenors [Member]</t>
  </si>
  <si>
    <t>Derivatives and Hedging Activities - Credit Derivatives (Detail) - USD ($) $ in Millions</t>
  </si>
  <si>
    <t>Offsetting Purchased Credit Derivatives [Member]</t>
  </si>
  <si>
    <t>Other Purchased Credit Derivatives [Member]</t>
  </si>
  <si>
    <t>Less than 1 Year [Member]</t>
  </si>
  <si>
    <t>1 - 5 Years [Member]</t>
  </si>
  <si>
    <t>Greater than 5 Years [Member]</t>
  </si>
  <si>
    <t>Written Credit Derivative [Member]</t>
  </si>
  <si>
    <t>Fair Value Asset of Written Credit Derivatives</t>
  </si>
  <si>
    <t>Fair Value Liability of Written Credit Derivatives</t>
  </si>
  <si>
    <t>Fair Value Net Asset/(Liability) of Written Credit Derivatives</t>
  </si>
  <si>
    <t>0 - 250 [Member]</t>
  </si>
  <si>
    <t>0 - 250 [Member] | Offsetting Purchased Credit Derivatives [Member]</t>
  </si>
  <si>
    <t>0 - 250 [Member] | Other Purchased Credit Derivatives [Member]</t>
  </si>
  <si>
    <t>0 - 250 [Member] | Less than 1 Year [Member]</t>
  </si>
  <si>
    <t>0 - 250 [Member] | 1 - 5 Years [Member]</t>
  </si>
  <si>
    <t>0 - 250 [Member] | Greater than 5 Years [Member]</t>
  </si>
  <si>
    <t>0 - 250 [Member] | Written Credit Derivative [Member]</t>
  </si>
  <si>
    <t>251 - 500 [Member]</t>
  </si>
  <si>
    <t>251 - 500 [Member] | Offsetting Purchased Credit Derivatives [Member]</t>
  </si>
  <si>
    <t>251 - 500 [Member] | Other Purchased Credit Derivatives [Member]</t>
  </si>
  <si>
    <t>251 - 500 [Member] | Less than 1 Year [Member]</t>
  </si>
  <si>
    <t>251 - 500 [Member] | 1 - 5 Years [Member]</t>
  </si>
  <si>
    <t>251 - 500 [Member] | Greater than 5 Years [Member]</t>
  </si>
  <si>
    <t>251 - 500 [Member] | Written Credit Derivative [Member]</t>
  </si>
  <si>
    <t>501 - 1000 [Member]</t>
  </si>
  <si>
    <t>501 - 1000 [Member] | Offsetting Purchased Credit Derivatives [Member]</t>
  </si>
  <si>
    <t>501 - 1000 [Member] | Other Purchased Credit Derivatives [Member]</t>
  </si>
  <si>
    <t>501 - 1000 [Member] | Less than 1 Year [Member]</t>
  </si>
  <si>
    <t>501 - 1000 [Member] | 1 - 5 Years [Member]</t>
  </si>
  <si>
    <t>501 - 1000 [Member] | Greater than 5 Years [Member]</t>
  </si>
  <si>
    <t>501 - 1000 [Member] | Written Credit Derivative [Member]</t>
  </si>
  <si>
    <t>Greater than 1000 [Member]</t>
  </si>
  <si>
    <t>Greater than 1000 [Member] | Offsetting Purchased Credit Derivatives [Member]</t>
  </si>
  <si>
    <t>Greater than 1000 [Member] | Other Purchased Credit Derivatives [Member]</t>
  </si>
  <si>
    <t>Greater than 1000 [Member] | Less than 1 Year [Member]</t>
  </si>
  <si>
    <t>Greater than 1000 [Member] | 1 - 5 Years [Member]</t>
  </si>
  <si>
    <t>Greater than 1000 [Member] | Greater than 5 Years [Member]</t>
  </si>
  <si>
    <t>Greater than 1000 [Member] | Written Credit Derivative [Member]</t>
  </si>
  <si>
    <t>Derivatives and Hedging Activities - Bifurcated Embedded Derivatives (Detail) - USD ($) $ in Millions</t>
  </si>
  <si>
    <t>Embedded Derivative, Fair Value of Embedded Derivative Asset</t>
  </si>
  <si>
    <t>Embedded Derivative, Fair Value of Embedded Derivative Liability</t>
  </si>
  <si>
    <t>Embedded Derivative, Fair Value of Embedded Derivative, Net Liability</t>
  </si>
  <si>
    <t>Embedded Derivatives Classified In Debt [Member]</t>
  </si>
  <si>
    <t>Derivatives and Hedging Activities - Derivatives with Credit-Related Contingent Features (Detail) - USD ($) $ in Millions</t>
  </si>
  <si>
    <t>Aggregate fair value of derivative contracts which are in net liability position</t>
  </si>
  <si>
    <t>Aggregate fair value of assets as a collateral for derivative contracts</t>
  </si>
  <si>
    <t>One-Notch Reduction [Member]</t>
  </si>
  <si>
    <t>Additional collateral or termination payments pursuant to bilateral agreements with certain counterparties which could have been called by counterparties in the event of a reduction in the firm's long-term credit ratings</t>
  </si>
  <si>
    <t>Two-Notch Reduction [Member]</t>
  </si>
  <si>
    <t>Derivatives and Hedging Activities - Gain (Loss) from Interest Rate Hedges and Related Hedged Borrowings and Bank Deposits (Detail) - Interest Rate Contract [Member] - Fair Value Hedging [Member] - Derivative Contracts Accounted for as Hedges [Member] - USD ($) $ in Millions</t>
  </si>
  <si>
    <t>Derivative Instruments, Gain (Loss) Recognized in Income, Net</t>
  </si>
  <si>
    <t>Gain (Loss) Recognized On Hedged Borrowings and Bank Deposits</t>
  </si>
  <si>
    <t>Derivative, Net Hedge Ineffectiveness Gain (Loss)</t>
  </si>
  <si>
    <t>Derivatives and Hedging Activities - Gains and Losses on Net Investment Hedges (Detail) - USD ($) $ in Millions</t>
  </si>
  <si>
    <t>Gain (Loss) Recognized On Foreign Currency Denominated Debt Designated As Foreign Currency Hedge</t>
  </si>
  <si>
    <t>Foreign Exchange Contract [Member] | Net Investment Hedging [Member]</t>
  </si>
  <si>
    <t>Derivative Instruments, Gain (Loss) Recognized in Other Comprehensive Income, Effective Portion, Net</t>
  </si>
  <si>
    <t>Fair Value Option - Additional Information (Detail) - USD ($) $ in Millions</t>
  </si>
  <si>
    <t>Fair Value [Line Items]</t>
  </si>
  <si>
    <t>Gains/(Losses) on other financial liabilities</t>
  </si>
  <si>
    <t>Realized Gains/(Losses) on other financial liabilities</t>
  </si>
  <si>
    <t>Gains/(losses) on other financial liabilities</t>
  </si>
  <si>
    <t>Fair Value, Other Financial Liabilities Measured on Recurring Basis, Gains/(Losses) Included in Market Making Revenue</t>
  </si>
  <si>
    <t>Fair Value, Other Financial Liabilities Measured on Recurring Basis, Gains/(Losses) Included in Other Principal Transactions Revenue</t>
  </si>
  <si>
    <t>Fair Value, Other Financial Liabilities Measured on Recurring Basis, Gains/(Losses) Included in Interest Expense</t>
  </si>
  <si>
    <t>Fair value of unfunded commitments for which the fair value option was elected</t>
  </si>
  <si>
    <t>Total contractual amount of unfunded commitments for which the fair value option was elected</t>
  </si>
  <si>
    <t>Net Gains (Losses) Attributable to the Impact of Changes in Instrument-Specific Credit Spreads on Loans and Lending Commitments For Which the Fair Value Option Was Elected</t>
  </si>
  <si>
    <t>Other Secured Financings at Fair Value [Member]</t>
  </si>
  <si>
    <t>Other Secured Financings at Fair Value [Member] | Minimum [Member]</t>
  </si>
  <si>
    <t>0.60%</t>
  </si>
  <si>
    <t>1.10%</t>
  </si>
  <si>
    <t>1 year 7 months 6 days</t>
  </si>
  <si>
    <t>Fair Value Unobservable Inputs, Funding Spreads</t>
  </si>
  <si>
    <t>210 bps</t>
  </si>
  <si>
    <t>Other Secured Financings at Fair Value [Member] | Maximum [Member]</t>
  </si>
  <si>
    <t>8 years 9 months 18 days</t>
  </si>
  <si>
    <t>3 years 9 months 18 days</t>
  </si>
  <si>
    <t>325 bps</t>
  </si>
  <si>
    <t>Other Secured Financings at Fair Value [Member] | Weighted Average [Member]</t>
  </si>
  <si>
    <t>2.70%</t>
  </si>
  <si>
    <t>3.10%</t>
  </si>
  <si>
    <t>2 years 9 months 18 days</t>
  </si>
  <si>
    <t>2 years 7 months 6 days</t>
  </si>
  <si>
    <t>278 bps</t>
  </si>
  <si>
    <t>Other Financial Assets and Liabilities at Fair Value [Member]</t>
  </si>
  <si>
    <t>Net Unrealized Gains/(Losses) Relating to Instruments Still Held at Period-End</t>
  </si>
  <si>
    <t>Gains/(Losses) on other financial assets</t>
  </si>
  <si>
    <t>Long-term Other Secured Financings At Fair Value [Member]</t>
  </si>
  <si>
    <t>Difference between aggregate contractual principal amount of long-term debt instruments for which the fair value option was elected and related fair value</t>
  </si>
  <si>
    <t>Unsecured Long-Term Borrowings at Fair Value [Member]</t>
  </si>
  <si>
    <t>Fair Value Option - Financial Assets and Financial Liabilities by Level (Detail) - USD ($) $ in Millions</t>
  </si>
  <si>
    <t>Securities Segregated for Regulatory and Other Purposes at Fair Value [Member]</t>
  </si>
  <si>
    <t>Securities Purchased under Agreements to Resell at Fair Value [Member]</t>
  </si>
  <si>
    <t>Securities Borrowed at Fair Value [Member]</t>
  </si>
  <si>
    <t>Receivables from Customers and Counterparties at Fair Value [Member]</t>
  </si>
  <si>
    <t>Deposits at Fair Value [Member]</t>
  </si>
  <si>
    <t>Securities Sold under Agreements to Repurchase at Fair Value [Member]</t>
  </si>
  <si>
    <t>Securities Loaned at Fair Value [Member]</t>
  </si>
  <si>
    <t>Unsecured Short-Term Borrowings Including Current Portion of Unsecured Long-Term Borrowings at Fair Value [Member]</t>
  </si>
  <si>
    <t>Other Liabilities and Accrued Expenses at Fair Value [Member]</t>
  </si>
  <si>
    <t>Level 1 [Member] | Securities Segregated for Regulatory and Other Purposes at Fair Value [Member]</t>
  </si>
  <si>
    <t>Level 1 [Member] | Other Financial Assets and Liabilities at Fair Value [Member]</t>
  </si>
  <si>
    <t>Level 2 [Member] | Securities Segregated for Regulatory and Other Purposes at Fair Value [Member]</t>
  </si>
  <si>
    <t>Level 2 [Member] | Securities Purchased under Agreements to Resell at Fair Value [Member]</t>
  </si>
  <si>
    <t>Level 2 [Member] | Securities Borrowed at Fair Value [Member]</t>
  </si>
  <si>
    <t>Level 2 [Member] | Receivables from Customers and Counterparties at Fair Value [Member]</t>
  </si>
  <si>
    <t>Level 2 [Member] | Other Financial Assets and Liabilities at Fair Value [Member]</t>
  </si>
  <si>
    <t>Level 2 [Member] | Deposits at Fair Value [Member]</t>
  </si>
  <si>
    <t>Level 2 [Member] | Securities Sold under Agreements to Repurchase at Fair Value [Member]</t>
  </si>
  <si>
    <t>Level 2 [Member] | Securities Loaned at Fair Value [Member]</t>
  </si>
  <si>
    <t>Level 2 [Member] | Other Secured Financings at Fair Value [Member]</t>
  </si>
  <si>
    <t>Level 2 [Member] | Unsecured Short-Term Borrowings Including Current Portion of Unsecured Long-Term Borrowings at Fair Value [Member]</t>
  </si>
  <si>
    <t>Level 2 [Member] | Unsecured Long-Term Borrowings at Fair Value [Member]</t>
  </si>
  <si>
    <t>Level 2 [Member] | Other Liabilities and Accrued Expenses at Fair Value [Member]</t>
  </si>
  <si>
    <t>Level 3 [Member] | Receivables from Customers and Counterparties at Fair Value [Member]</t>
  </si>
  <si>
    <t>Level 3 [Member] | Other Financial Assets and Liabilities at Fair Value [Member]</t>
  </si>
  <si>
    <t>Level 3 [Member] | Deposits at Fair Value [Member]</t>
  </si>
  <si>
    <t>Level 3 [Member] | Securities Sold under Agreements to Repurchase at Fair Value [Member]</t>
  </si>
  <si>
    <t>Level 3 [Member] | Other Secured Financings at Fair Value [Member]</t>
  </si>
  <si>
    <t>Level 3 [Member] | Unsecured Short-Term Borrowings Including Current Portion of Unsecured Long-Term Borrowings at Fair Value [Member]</t>
  </si>
  <si>
    <t>Level 3 [Member] | Unsecured Long-Term Borrowings at Fair Value [Member]</t>
  </si>
  <si>
    <t>Level 3 [Member] | Other Liabilities and Accrued Expenses at Fair Value [Member]</t>
  </si>
  <si>
    <t>Fair Value Option - Level 3 Rollforward (Detail) - USD ($) $ in Millions</t>
  </si>
  <si>
    <t>Fair Value, Assets and Liabilities Measured on Recurring Basis, Unobservable Input Reconciliation [Line Items]</t>
  </si>
  <si>
    <t>Issuances</t>
  </si>
  <si>
    <t>Other Financial Assets [Member]</t>
  </si>
  <si>
    <t>Other Financial Liabilities [Member]</t>
  </si>
  <si>
    <t>Fair Value Option - Gains and Losses on Other Financial Assets and Financial Liabilities at Fair Value (Detail) - USD ($) $ in Millions</t>
  </si>
  <si>
    <t>Fair Value, Option, Quantitative Disclosures [Line Items]</t>
  </si>
  <si>
    <t>Fair Value Option Gains/(Losses)</t>
  </si>
  <si>
    <t>Fair Value Option Other [Member]</t>
  </si>
  <si>
    <t>Fair Value Option - Gains and Losses on Other Financial Assets and Financial Liabilities at Fair Value (Parenthetical) (Detail) - USD ($) $ in Millions</t>
  </si>
  <si>
    <t>Gains/(Losses) on the embedded derivative component of hybrid financial instruments</t>
  </si>
  <si>
    <t>Fair Value Option - Loans and Lending Commitments (Detail) - USD ($) $ in Millions</t>
  </si>
  <si>
    <t>Aggregate contractual principal amount of performing loans and long-term receivables in excess of the related fair value</t>
  </si>
  <si>
    <t>Aggregate contractual principal amount of loans on nonaccrual status and/or more than 90 days past due in excess of the related fair value (excluding loans carried at zero fair value and considered uncollectible)</t>
  </si>
  <si>
    <t>Aggregate fair value of loans on nonaccrual status and/or more than 90 days past due</t>
  </si>
  <si>
    <t>Fair Value Option - Impact of Credit Spreads on Borrowings (Detail) - USD ($) $ in Millions</t>
  </si>
  <si>
    <t>Net Gains (Losses), Including Hedges, Attributable to the Impact of Changes in the Firm's Own Credit Spreads on Borrowings For Which the Fair Value Option Was Elected</t>
  </si>
  <si>
    <t>Net Gains (Losses), Excluding Hedges, Attributable to the Impact of Changes in the Firm's Own Credit Spreads on Borrowings For Which the Fair Value Option Was Elected</t>
  </si>
  <si>
    <t>Loans Receivable - Summary of Loans Receivable (Detail) - USD ($) $ in Millions</t>
  </si>
  <si>
    <t>Loans Receivable [Line Items]</t>
  </si>
  <si>
    <t>Subtotal</t>
  </si>
  <si>
    <t>Allowance for loan losses</t>
  </si>
  <si>
    <t>Other Loans Receivable [Member]</t>
  </si>
  <si>
    <t>Corporate Loans [Member]</t>
  </si>
  <si>
    <t>Corporate Loans [Member] | Other Loans Receivable [Member]</t>
  </si>
  <si>
    <t>Loans to Private Wealth Management Clients [Member]</t>
  </si>
  <si>
    <t>Loans to Private Wealth Management Clients [Member] | Other Loans Receivable [Member]</t>
  </si>
  <si>
    <t>Loans Backed by Commercial Real Estate [Member] | Other Loans Receivable [Member]</t>
  </si>
  <si>
    <t>Loans Backed by Residential Real Estate [Member] | Other Loans Receivable [Member]</t>
  </si>
  <si>
    <t>Other Loans [Member]</t>
  </si>
  <si>
    <t>Other Loans [Member] | Other Loans Receivable [Member]</t>
  </si>
  <si>
    <t>PCI Loans [Member]</t>
  </si>
  <si>
    <t>PCI Loans [Member] | Loans Backed by Commercial Real Estate [Member]</t>
  </si>
  <si>
    <t>PCI Loans [Member] | Loans Backed by Residential Real Estate [Member]</t>
  </si>
  <si>
    <t>PCI Loans [Member] | Other Loans [Member]</t>
  </si>
  <si>
    <t>Loans Receivable - Additional Information (Detail) - USD ($) $ in Millions</t>
  </si>
  <si>
    <t>Estimated fair Value of loans receivable</t>
  </si>
  <si>
    <t>Amount of lending commitments held for investment</t>
  </si>
  <si>
    <t>Carrying value of the liabilities relating to lending commitments held for investment</t>
  </si>
  <si>
    <t>Estimated fair value of the liabilities relating to lending commitments held for investment</t>
  </si>
  <si>
    <t>Impaired loans receivable (excluding PCI loans) in non-accrual status</t>
  </si>
  <si>
    <t>Fair value of loans at the time of acquisition</t>
  </si>
  <si>
    <t>Expected cash flows at the time of acquisition</t>
  </si>
  <si>
    <t>Contractually required cash flows at the time of acquisition</t>
  </si>
  <si>
    <t>Outstanding principal balance</t>
  </si>
  <si>
    <t>Accretable yield</t>
  </si>
  <si>
    <t>Loans Receivable - Summary of Other Loans Receivable - Credit Rating Equivalent (Detail) - USD ($) $ in Millions</t>
  </si>
  <si>
    <t>Financing Receivable, Recorded Investment [Line Items]</t>
  </si>
  <si>
    <t>Loans</t>
  </si>
  <si>
    <t>Lending Commitments</t>
  </si>
  <si>
    <t>Other Loans Receivable And Related Lending Commitments [Member]</t>
  </si>
  <si>
    <t>Other Loans Receivable And Related Lending Commitments [Member] | Investment-Grade [Member]</t>
  </si>
  <si>
    <t>Other Loans Receivable And Related Lending Commitments [Member] | Non-Investment-Grade [Member]</t>
  </si>
  <si>
    <t>Loans Receivable - Summary of Other Loans Receivable - Regulatory Risk Rating (Detail) - USD ($) $ in Millions</t>
  </si>
  <si>
    <t>Non-Criticized/Pass [Member] | Other Loans Receivable And Related Lending Commitments [Member]</t>
  </si>
  <si>
    <t>Criticized [Member] | Other Loans Receivable And Related Lending Commitments [Member]</t>
  </si>
  <si>
    <t>Loans Receivable - Summary of Changes in Allowance for Loan Losses and Allowance for Losses on Lending Commitments (Detail) - USD ($) $ in Millions</t>
  </si>
  <si>
    <t>Financing Receivable, Allowance for Credit Losses [Line Items]</t>
  </si>
  <si>
    <t>Balance, beginning of period</t>
  </si>
  <si>
    <t>Charge-offs</t>
  </si>
  <si>
    <t>Provision for loan losses</t>
  </si>
  <si>
    <t>Balance, end of period</t>
  </si>
  <si>
    <t>Allowance for Losses on Lending Commitments [Member]</t>
  </si>
  <si>
    <t>Provision for losses on lending commitments</t>
  </si>
  <si>
    <t>Collateralized Agreements and Financings - Resale and Repurchase Agreements and Securities Borrowed and Loaned Transactions (Detail) - USD ($) $ in Millions</t>
  </si>
  <si>
    <t>Collateralized Agreements And Financings [Abstract]</t>
  </si>
  <si>
    <t>Collateralized Agreements and Financings - Resale and Repurchase Agreements and Securities Borrowed and Loaned Transactions (Parenthetical) (Detail) - USD ($) $ in Millions</t>
  </si>
  <si>
    <t>Collateralized Agreements and Financings - Offsetting Arrangements (Detail) - USD ($) $ in Millions</t>
  </si>
  <si>
    <t>Resale agreements, Gross carrying value</t>
  </si>
  <si>
    <t>Resale agreements, Counterparty Netting</t>
  </si>
  <si>
    <t>Resale agreements</t>
  </si>
  <si>
    <t>Resale agreements, Collateral</t>
  </si>
  <si>
    <t>Securities borrowed, Gross carrying value</t>
  </si>
  <si>
    <t>Securities borrowed, Counterparty Netting</t>
  </si>
  <si>
    <t>Securities borrowed</t>
  </si>
  <si>
    <t>Securities borrowed, Collateral</t>
  </si>
  <si>
    <t>Repurchase agreements, Gross carrying value</t>
  </si>
  <si>
    <t>Repurchase agreements, Counterparty Netting</t>
  </si>
  <si>
    <t>Repurchase agreements</t>
  </si>
  <si>
    <t>Repurchase agreements, Collateral</t>
  </si>
  <si>
    <t>Securities loaned, Gross carrying value</t>
  </si>
  <si>
    <t>Securities loaned, Counterparty Netting</t>
  </si>
  <si>
    <t>Securities loaned</t>
  </si>
  <si>
    <t>Securities loaned, Collateral</t>
  </si>
  <si>
    <t>Collateralized Agreements and Financings - Offsetting Arrangements (Parenthetical) (Detail) - USD ($) $ in Millions</t>
  </si>
  <si>
    <t>Securities received under resale agreements segregated to satisfy certain regulatory requirements</t>
  </si>
  <si>
    <t>Securities borrowed transactions segregated to satisfy certain regulatory requirements</t>
  </si>
  <si>
    <t>Collateralized Agreements and Financings - Schedule of Gross Carrying Value of Repurchase Agreements and Securities Loaned (Detail) - USD ($) $ in Millions</t>
  </si>
  <si>
    <t>Offsetting Liabilities [Line Items]</t>
  </si>
  <si>
    <t>Securities Backed By Commercial Real Estate [Member]</t>
  </si>
  <si>
    <t>Securities Backed By Residential Real Estate [Member]</t>
  </si>
  <si>
    <t>Collateralized Agreements and Financings - Schedule of Repurchase Agreements and Securities Loaned (Detail) - USD ($) $ in Millions</t>
  </si>
  <si>
    <t>No Stated Maturity and Overnight [Member]</t>
  </si>
  <si>
    <t>2 - 30 Days [Member]</t>
  </si>
  <si>
    <t>31 - 90 Days [Member]</t>
  </si>
  <si>
    <t>91 Days - 1 Year [Member]</t>
  </si>
  <si>
    <t>Greater than 1 Year [Member]</t>
  </si>
  <si>
    <t>Collateralized Agreements and Financings - Additional Information (Detail) - USD ($) $ in Millions</t>
  </si>
  <si>
    <t>Nonrecourse obligations included in other secured financings</t>
  </si>
  <si>
    <t>Collateralized Agreements and Financings - Other Secured Financings (Detail) - USD ($) $ in Millions</t>
  </si>
  <si>
    <t>Other Secured Financings [Line Items]</t>
  </si>
  <si>
    <t>Other Secured Financings Short Term At Fair Value</t>
  </si>
  <si>
    <t>Other Secured Financings Short Term At Amortized Cost</t>
  </si>
  <si>
    <t>Other Secured Financings Long Term At Fair Value</t>
  </si>
  <si>
    <t>Other Secured Financings Long Term At Amortized Cost</t>
  </si>
  <si>
    <t>Other secured financings</t>
  </si>
  <si>
    <t>Other secured financings collateralized by financial instruments</t>
  </si>
  <si>
    <t>Other secured financings collateralized by other assets</t>
  </si>
  <si>
    <t>U.S. Dollar [Member]</t>
  </si>
  <si>
    <t>Weighted average interest rate, after giving effect to hedging activities, on other secured financings at amortized cost (short-term)</t>
  </si>
  <si>
    <t>2.93%</t>
  </si>
  <si>
    <t>4.33%</t>
  </si>
  <si>
    <t>Weighted average interest rate, after giving effect to hedging activities, on other secured financings at amortized cost (long-term)</t>
  </si>
  <si>
    <t>2.87%</t>
  </si>
  <si>
    <t>2.69%</t>
  </si>
  <si>
    <t>Non-U.S. Dollar [Member]</t>
  </si>
  <si>
    <t>3.83%</t>
  </si>
  <si>
    <t>1.54%</t>
  </si>
  <si>
    <t>2.31%</t>
  </si>
  <si>
    <t>Collateralized Agreements and Financings - Other Secured Financings (Parenthetical) (Detail) - USD ($) $ in Millions</t>
  </si>
  <si>
    <t>Transfers of financial assets accounted for as financings included in other secured financings</t>
  </si>
  <si>
    <t>Financial assets collateralizing other secured financings related to failed sales</t>
  </si>
  <si>
    <t>Other secured financings collateralized by financial instruments owned</t>
  </si>
  <si>
    <t>Other secured financings collateralized by financial instruments received as collateral and repledged</t>
  </si>
  <si>
    <t>Collateralized Agreements and Financings - Other Secured Financings by Maturity Date (Detail) - USD ($) $ in Millions</t>
  </si>
  <si>
    <t>Other Secured Financings By Maturity Period [Line Items]</t>
  </si>
  <si>
    <t>Other secured financings (short-term)</t>
  </si>
  <si>
    <t>Total other secured financings (long-term)</t>
  </si>
  <si>
    <t>Total other secured financings</t>
  </si>
  <si>
    <t>Other secured financings (long-term) [Member]</t>
  </si>
  <si>
    <t>2021 - thereafter</t>
  </si>
  <si>
    <t>Collateralized Agreements and Financings - Financial Instruments Received as Collateral and Repledged (Detail) - USD ($) $ in Millions</t>
  </si>
  <si>
    <t>Fair value of financial instruments received as collateral by the firm that it was permitted to delivered or repledged</t>
  </si>
  <si>
    <t>Financial instruments received as collateral which the firm delivered or repledged</t>
  </si>
  <si>
    <t>Collateralized Agreements and Financings - Financial Instruments Received as Collateral and Repledged (Parenthetical) (Detail) - USD ($) $ in Millions</t>
  </si>
  <si>
    <t>Collateralized Agreements and Financings - Financial Instruments Owned, at Fair Value and Other Assets Pledged as Collateral (Detail) - USD ($) $ in Millions</t>
  </si>
  <si>
    <t>Financial instruments owned at fair value pledged in connection with repurchase agreements, securities lending agreements and other secured financings to counterparties that had the right to deliver or repledge</t>
  </si>
  <si>
    <t>Financial instruments owned at fair value pledged in connection with repurchase agreements, securities lending agreements and other secured financings to counterparties that did not have right to deliver or repledge</t>
  </si>
  <si>
    <t>Other assets (primarily real estate and cash) owned and pledged in connection with other secured financings to counterparties that did not have the right to deliver or repledge</t>
  </si>
  <si>
    <t>Securitization Activities - Amount of Financial Assets Securitized and Cash Flows Received on Retained Interests (Detail) - USD ($) $ in Millions</t>
  </si>
  <si>
    <t>Transfers and Servicing of Financial Assets [Abstract]</t>
  </si>
  <si>
    <t>Securitization of residential mortgages</t>
  </si>
  <si>
    <t>Securitization of commercial mortgages</t>
  </si>
  <si>
    <t>Securitization of other financial assets</t>
  </si>
  <si>
    <t>Securitization of Financial Assets</t>
  </si>
  <si>
    <t>Cash flows received on retained interests</t>
  </si>
  <si>
    <t>Securitization Activities - Firms Continuing Involvement in Securitization Entities to Which Firm Sold Assets (Detail) - USD ($) $ in Millions</t>
  </si>
  <si>
    <t>Qualitative and Quantitative Information, Transferor's Continuing Involvement [Line Items]</t>
  </si>
  <si>
    <t>Outstanding principal amount</t>
  </si>
  <si>
    <t>Fair value of retained interests</t>
  </si>
  <si>
    <t>Fair value of purchased interests</t>
  </si>
  <si>
    <t>U.S. Government Agency-Issued Collateralized Mortgage Obligations [Member]</t>
  </si>
  <si>
    <t>Other Residential Mortgage-backed Securities [Member]</t>
  </si>
  <si>
    <t>Other Commercial Mortgage-backed [Member]</t>
  </si>
  <si>
    <t>CDOs, CLOs And Other [Member]</t>
  </si>
  <si>
    <t>Securitization Activities - Additional Information (Detail) - USD ($) $ in Millions</t>
  </si>
  <si>
    <t>Net Asset related to Other Continuing Involvement</t>
  </si>
  <si>
    <t>Other Retained Interests [Member]</t>
  </si>
  <si>
    <t>Weighted average life (years)</t>
  </si>
  <si>
    <t>3 years 6 months</t>
  </si>
  <si>
    <t>3 years 7 months 6 days</t>
  </si>
  <si>
    <t>Maximum Exposure to Adverse Changes in the value of retained interests relating to Other securities</t>
  </si>
  <si>
    <t>Securitization Activities - Weighted Average Key Economic Assumptions Used in Measuring Fair Value of Firm's Retained Interests and Sensitivity of This Fair Value to Immediate Adverse Changes (Detail) - USD ($) $ in Millions</t>
  </si>
  <si>
    <t>Sensitivity Analysis of Fair Value of Interests Continued to be Held by Transferor, Servicing Assets or Liabilities, Impact of Adverse Change in Assumption [Line Items]</t>
  </si>
  <si>
    <t>Mortgage-Backed Securities [Member]</t>
  </si>
  <si>
    <t>7 years 6 months</t>
  </si>
  <si>
    <t>7 years 7 months 6 days</t>
  </si>
  <si>
    <t>Constant prepayment rate</t>
  </si>
  <si>
    <t>10.40%</t>
  </si>
  <si>
    <t>13.20%</t>
  </si>
  <si>
    <t>Impact of 10% adverse change</t>
  </si>
  <si>
    <t>Impact of 20% adverse change</t>
  </si>
  <si>
    <t>Discount rate</t>
  </si>
  <si>
    <t>4.10%</t>
  </si>
  <si>
    <t>Variable Interest Entities - Nonconsolidated Variable Interest Entities (Detail) - USD ($) $ in Millions</t>
  </si>
  <si>
    <t>Variable Interest Entity [Line Items]</t>
  </si>
  <si>
    <t>Assets in VIE</t>
  </si>
  <si>
    <t>Carrying Value of the Firm's Variable Interests in Nonconsolidated VIEs - Assets</t>
  </si>
  <si>
    <t>Maximum Exposure to Loss in Nonconsolidated VIEs</t>
  </si>
  <si>
    <t>Carrying Value of the Firm's Variable Interests in Nonconsolidated VIEs - Liabilities</t>
  </si>
  <si>
    <t>Retained Interests, Maximum Exposure to Loss [Member]</t>
  </si>
  <si>
    <t>Purchased Interests, Maximum Exposure to Loss [Member]</t>
  </si>
  <si>
    <t>Commitments and Guarantees, Maximum Exposure to Loss [Member]</t>
  </si>
  <si>
    <t>Derivatives, Maximum Exposure to Loss [Member]</t>
  </si>
  <si>
    <t>Loans and Investments, Maximum Exposure to Loss [Member]</t>
  </si>
  <si>
    <t>Mortgage-Backed Securities [Member] | Retained Interests, Maximum Exposure to Loss [Member]</t>
  </si>
  <si>
    <t>Mortgage-Backed Securities [Member] | Purchased Interests, Maximum Exposure to Loss [Member]</t>
  </si>
  <si>
    <t>Mortgage-Backed Securities [Member] | Commitments and Guarantees, Maximum Exposure to Loss [Member]</t>
  </si>
  <si>
    <t>Mortgage-Backed Securities [Member] | Derivatives, Maximum Exposure to Loss [Member]</t>
  </si>
  <si>
    <t>Corporate CDOs and CLOs [Member]</t>
  </si>
  <si>
    <t>Corporate CDOs and CLOs [Member] | Retained Interests, Maximum Exposure to Loss [Member]</t>
  </si>
  <si>
    <t>Corporate CDOs and CLOs [Member] | Purchased Interests, Maximum Exposure to Loss [Member]</t>
  </si>
  <si>
    <t>Corporate CDOs and CLOs [Member] | Commitments and Guarantees, Maximum Exposure to Loss [Member]</t>
  </si>
  <si>
    <t>Corporate CDOs and CLOs [Member] | Derivatives, Maximum Exposure to Loss [Member]</t>
  </si>
  <si>
    <t>Corporate CDOs and CLOs [Member] | Loans and Investments, Maximum Exposure to Loss [Member]</t>
  </si>
  <si>
    <t>Real Estate, Credit-Related and Other Investing [Member]</t>
  </si>
  <si>
    <t>Real Estate, Credit-Related and Other Investing [Member] | Commitments and Guarantees, Maximum Exposure to Loss [Member]</t>
  </si>
  <si>
    <t>Real Estate, Credit-Related and Other Investing [Member] | Loans and Investments, Maximum Exposure to Loss [Member]</t>
  </si>
  <si>
    <t>Other Asset-Backed [Member]</t>
  </si>
  <si>
    <t>Other Asset-Backed [Member] | Retained Interests, Maximum Exposure to Loss [Member]</t>
  </si>
  <si>
    <t>Other Asset-Backed [Member] | Purchased Interests, Maximum Exposure to Loss [Member]</t>
  </si>
  <si>
    <t>Other Asset-Backed [Member] | Commitments and Guarantees, Maximum Exposure to Loss [Member]</t>
  </si>
  <si>
    <t>Other Asset-Backed [Member] | Derivatives, Maximum Exposure to Loss [Member]</t>
  </si>
  <si>
    <t>Other [Member]</t>
  </si>
  <si>
    <t>Other [Member] | Commitments and Guarantees, Maximum Exposure to Loss [Member]</t>
  </si>
  <si>
    <t>Other [Member] | Derivatives, Maximum Exposure to Loss [Member]</t>
  </si>
  <si>
    <t>Other [Member] | Loans and Investments, Maximum Exposure to Loss [Member]</t>
  </si>
  <si>
    <t>Variable Interest Entities - Nonconsolidated Variable Interest Entities (Parenthetical) (Detail) - USD ($) $ in Millions</t>
  </si>
  <si>
    <t>Commitments and derivative transactions with VIEs to which the firm transferred assets</t>
  </si>
  <si>
    <t>CDOs Backed by Mortgage Obligations [Member]</t>
  </si>
  <si>
    <t>Variable Interest Entities - Consolidated Variable Interest Entities (Detail) - USD ($) $ in Millions</t>
  </si>
  <si>
    <t>Dec. 31, 2012</t>
  </si>
  <si>
    <t>Receivables from brokers, dealers and clearing organizations</t>
  </si>
  <si>
    <t>Liabilities</t>
  </si>
  <si>
    <t>Payables to customers and counterparties</t>
  </si>
  <si>
    <t>Unsecured short-term borrowings, including the current portion of unsecured long-term borrowings</t>
  </si>
  <si>
    <t>Unsecured long-term borrowings</t>
  </si>
  <si>
    <t>Other liabilities and accrued expenses</t>
  </si>
  <si>
    <t>CDOs, Mortgage-Backed and Other Asset-Backed [Member]</t>
  </si>
  <si>
    <t>Principal-Protected Notes [Member]</t>
  </si>
  <si>
    <t>Consolidated Variable Interest Entity, Total Carrying Amount [Member]</t>
  </si>
  <si>
    <t>Other Assets - Other Assets (Detail) - USD ($) $ in Millions</t>
  </si>
  <si>
    <t>Other Assets [Abstract]</t>
  </si>
  <si>
    <t>Property, leasehold improvements and equipment</t>
  </si>
  <si>
    <t>Goodwill and identifiable intangible assets</t>
  </si>
  <si>
    <t>Income tax-related assets</t>
  </si>
  <si>
    <t>Equity-method investments</t>
  </si>
  <si>
    <t>Miscellaneous receivables and other</t>
  </si>
  <si>
    <t>Other Assets - Other Assets (Parenthetical) (Detail) - USD ($) $ in Millions</t>
  </si>
  <si>
    <t>Schedule Of Other Assets [Line Items]</t>
  </si>
  <si>
    <t>Investments accounted for at fair value excluded from equity-method investments</t>
  </si>
  <si>
    <t>Investments in qualified affordable housing projects</t>
  </si>
  <si>
    <t>Investing and Lending Segment [Member] | Europe [Member]</t>
  </si>
  <si>
    <t>Assets classified as held for sale related to certain consolidated investments in Europe included within miscellaneous receivables and other</t>
  </si>
  <si>
    <t>Other Assets - Additional Information (Detail) - USD ($) $ in Millions</t>
  </si>
  <si>
    <t>Accumulated depreciation and amortization</t>
  </si>
  <si>
    <t>Property, leasehold improvements and equipment used for operation</t>
  </si>
  <si>
    <t>Impairment charges related to property, leasehold improvements and equipment</t>
  </si>
  <si>
    <t>Impairment charges related to identifiable intangible assets</t>
  </si>
  <si>
    <t>Impairment charges related to other assets</t>
  </si>
  <si>
    <t>Impairment charges</t>
  </si>
  <si>
    <t>Impairment charges related to goodwill</t>
  </si>
  <si>
    <t>Europe [Member] | Investing and Lending Segment [Member]</t>
  </si>
  <si>
    <t>Liabilities classified as held for sale related to certain consolidated investments in Europe included within accrued expenses and other</t>
  </si>
  <si>
    <t>Other Assets - Goodwill and Intangible Assets (Detail) - USD ($) $ in Millions</t>
  </si>
  <si>
    <t>Schedule Of Intangible Assets And Goodwill [Line Items]</t>
  </si>
  <si>
    <t>Goodwill</t>
  </si>
  <si>
    <t>Identifiable Intangible Assets</t>
  </si>
  <si>
    <t>Investment Banking - Financial Advisory [Member]</t>
  </si>
  <si>
    <t>Investment Banking - Underwriting [Member]</t>
  </si>
  <si>
    <t>Institutional Client Services - Fixed Income, Currency and Commodities Client Execution [Member]</t>
  </si>
  <si>
    <t>Institutional Client Services - Equities Client Execution [Member]</t>
  </si>
  <si>
    <t>Institutional Client Services - Securities Services [Member]</t>
  </si>
  <si>
    <t>Investing and Lending [Member]</t>
  </si>
  <si>
    <t>Investment Management [Member]</t>
  </si>
  <si>
    <t>Other Assets - Intangible Assets Disclosure (Detail) - USD ($) $ in Millions</t>
  </si>
  <si>
    <t>Finite-Lived Intangible Assets [Line Items]</t>
  </si>
  <si>
    <t>Gross carrying amount</t>
  </si>
  <si>
    <t>Accumulated amortization</t>
  </si>
  <si>
    <t>Net carrying amount</t>
  </si>
  <si>
    <t>Identifiable intangible assets approximate weighted average remaining life in years</t>
  </si>
  <si>
    <t>6 years</t>
  </si>
  <si>
    <t>Customer Lists [Member]</t>
  </si>
  <si>
    <t>Commodities-Related Intangibles [Member]</t>
  </si>
  <si>
    <t>Other Assets - Amortization Expense (Detail) - USD ($) $ in Millions</t>
  </si>
  <si>
    <t>Goodwill and Intangible Assets Disclosure [Abstract]</t>
  </si>
  <si>
    <t>Amortization related to identifiable intangible assets</t>
  </si>
  <si>
    <t>Other Assets - Estimated Future Amortization for Existing Identifiable Intangible Assets Through 2020 (Detail) $ in Millions</t>
  </si>
  <si>
    <t>Dec. 31, 2015USD ($)</t>
  </si>
  <si>
    <t>Finite-Lived Intangible Assets, Net, Amortization Expense, Fiscal Year Maturity [Abstract]</t>
  </si>
  <si>
    <t>Future amortization, 2016</t>
  </si>
  <si>
    <t>Future amortization, 2017</t>
  </si>
  <si>
    <t>Future amortization, 2018</t>
  </si>
  <si>
    <t>Future amortization, 2019</t>
  </si>
  <si>
    <t>Future amortization, 2020</t>
  </si>
  <si>
    <t>Deposits - Deposits (Detail) - USD ($) $ in Millions</t>
  </si>
  <si>
    <t>Deposits [Abstract]</t>
  </si>
  <si>
    <t>U.S. offices</t>
  </si>
  <si>
    <t>Non-U.S. offices</t>
  </si>
  <si>
    <t>Deposits - Maturities of Time Deposits (Detail) $ in Millions</t>
  </si>
  <si>
    <t>Time Deposits By Maturity [Line Items]</t>
  </si>
  <si>
    <t>U.S. [Member]</t>
  </si>
  <si>
    <t>Non-U.S. [Member]</t>
  </si>
  <si>
    <t>Deposits - Maturities of Time Deposits (Parenthetical) (Detail) - USD ($) $ in Millions</t>
  </si>
  <si>
    <t>Total domestic time deposits greater than $100,000</t>
  </si>
  <si>
    <t>Total foreign time deposits greater than $100,000</t>
  </si>
  <si>
    <t>Domestic time deposits greater than $100,000 maturing within three months</t>
  </si>
  <si>
    <t>Domestic time deposits greater than $100,000 maturing within three to six months</t>
  </si>
  <si>
    <t>Domestic time deposits greater than $100,000 maturing within six to twelve months</t>
  </si>
  <si>
    <t>Domestic time deposits greater than $100,000 maturing after twelve months</t>
  </si>
  <si>
    <t>Deposits - Additional Information (Detail) - USD ($) $ in Millions</t>
  </si>
  <si>
    <t>Total savings and demand deposits</t>
  </si>
  <si>
    <t>Short-Term Borrowings - Short-Term Borrowings (Detail) - USD ($) $ in Millions</t>
  </si>
  <si>
    <t>Unsecured short-term borrowings</t>
  </si>
  <si>
    <t>Short-Term Borrowings - Unsecured Short-Term Borrowings (Detail) - USD ($) $ in Millions</t>
  </si>
  <si>
    <t>Current portion of unsecured long-term borrowings</t>
  </si>
  <si>
    <t>Hybrid financial instruments</t>
  </si>
  <si>
    <t>Promissory notes</t>
  </si>
  <si>
    <t>Commercial paper</t>
  </si>
  <si>
    <t>Other short-term borrowings</t>
  </si>
  <si>
    <t>Total unsecured short-term borrowings</t>
  </si>
  <si>
    <t>Unsecured short-term debt, weighted average interest rate, after giving effect to hedging activities</t>
  </si>
  <si>
    <t>1.52%</t>
  </si>
  <si>
    <t>Short-Term Borrowings - Unsecured Short-Term Borrowings (Parenthetical) (Detail) - USD ($) $ in Millions</t>
  </si>
  <si>
    <t>Short-term Debt [Line Items]</t>
  </si>
  <si>
    <t>Long-Term Borrowings - Long-Term Borrowings (Detail) - USD ($) $ in Millions</t>
  </si>
  <si>
    <t>Long-term Debt, Excluding Current Maturities [Abstract]</t>
  </si>
  <si>
    <t>Other secured financings (long-term)</t>
  </si>
  <si>
    <t>Long-Term Borrowings - Unsecured Long-Term Borrowings (Detail) - USD ($) $ in Millions</t>
  </si>
  <si>
    <t>Debt Instrument [Line Items]</t>
  </si>
  <si>
    <t>Fixed rate obligations</t>
  </si>
  <si>
    <t>Floating rate obligations</t>
  </si>
  <si>
    <t>Subsidiaries [Member]</t>
  </si>
  <si>
    <t>U.S. Dollar [Member] | Group Inc. [Member]</t>
  </si>
  <si>
    <t>U.S. Dollar [Member] | Subsidiaries [Member]</t>
  </si>
  <si>
    <t>Non-U.S. Dollar [Member] | Group Inc. [Member]</t>
  </si>
  <si>
    <t>Non-U.S. Dollar [Member] | Subsidiaries [Member]</t>
  </si>
  <si>
    <t>Long-Term Borrowings - Unsecured Long-Term Borrowings (Parenthetical) (Detail) - Unsecured Debt [Member]</t>
  </si>
  <si>
    <t>U.S. Dollar [Member] | Minimum [Member]</t>
  </si>
  <si>
    <t>Fixed interest rate debt obligations interest rates range</t>
  </si>
  <si>
    <t>1.60%</t>
  </si>
  <si>
    <t>1.55%</t>
  </si>
  <si>
    <t>U.S. Dollar [Member] | Maximum [Member]</t>
  </si>
  <si>
    <t>10.04%</t>
  </si>
  <si>
    <t>U.S. Dollar [Member] | Weighted Average [Member]</t>
  </si>
  <si>
    <t>4.89%</t>
  </si>
  <si>
    <t>5.08%</t>
  </si>
  <si>
    <t>Non-U.S. Dollar [Member] | Minimum [Member]</t>
  </si>
  <si>
    <t>0.40%</t>
  </si>
  <si>
    <t>0.02%</t>
  </si>
  <si>
    <t>Non-U.S. Dollar [Member] | Maximum [Member]</t>
  </si>
  <si>
    <t>Non-U.S. Dollar [Member] | Weighted Average [Member]</t>
  </si>
  <si>
    <t>3.81%</t>
  </si>
  <si>
    <t>4.06%</t>
  </si>
  <si>
    <t>Long-Term Borrowings - Unsecured Long-Term Borrowings by Maturity Date (Detail) - USD ($) $ in Millions</t>
  </si>
  <si>
    <t>Unsecured Debt [Member]</t>
  </si>
  <si>
    <t>Group Inc. [Member] | Unsecured Debt [Member]</t>
  </si>
  <si>
    <t>Subsidiaries [Member] | Unsecured Debt [Member]</t>
  </si>
  <si>
    <t>Long-Term Borrowings - Unsecured Long-Term Borrowings by Maturity Date (Parenthetical) (Detail) $ in Millions</t>
  </si>
  <si>
    <t>2021 and thereafter</t>
  </si>
  <si>
    <t>Amount related to interest rate hedges on certain unsecured long-term borrowings</t>
  </si>
  <si>
    <t>Long-Term Borrowings - Additional Information (Detail) - USD ($) $ in Millions</t>
  </si>
  <si>
    <t>Mar. 31, 2015</t>
  </si>
  <si>
    <t>Percentage increase in the carrying value of total unsecured long-term borrowings for which the firm did not elect the fair value option due to the change in the firm's credit spreads</t>
  </si>
  <si>
    <t>Maximum [Member]</t>
  </si>
  <si>
    <t>Subordinated Debt [Member]</t>
  </si>
  <si>
    <t>Subordinated debt maturities, description</t>
  </si>
  <si>
    <t>As of  December 2015 and December 2014, subordinated debt had maturities ranging from  2017 to 2045, and 2017 to 2038, respectively.</t>
  </si>
  <si>
    <t>Subordinated debt maturities, range, start</t>
  </si>
  <si>
    <t>Dec. 31,
		2017</t>
  </si>
  <si>
    <t>Subordinated debt maturities, range, end</t>
  </si>
  <si>
    <t>Dec. 31,
		2045</t>
  </si>
  <si>
    <t>Dec. 31,
		2038</t>
  </si>
  <si>
    <t>The 2012 Trusts [Member]</t>
  </si>
  <si>
    <t>Junior subordinated debt held by Murray Street</t>
  </si>
  <si>
    <t>Interest Rate of Junior Subordinated Debt held by Murray Street Trust, Fixed</t>
  </si>
  <si>
    <t>4.647%</t>
  </si>
  <si>
    <t>Maturity date of Junior Subordinated Debt held by Murray Street Trust</t>
  </si>
  <si>
    <t>Mar. 9,
		2017</t>
  </si>
  <si>
    <t>Junior subordinated debt held by Vesey Street</t>
  </si>
  <si>
    <t>Interest Rate of Junior Subordinated Debt held by Vesey Street Trust, Fixed</t>
  </si>
  <si>
    <t>4.404%</t>
  </si>
  <si>
    <t>Maturity date of Junior Subordinated Debt held by Vesey Street Trust</t>
  </si>
  <si>
    <t>Sep. 1,
		2016</t>
  </si>
  <si>
    <t>Senior guaranteed trust securities issued by the Murray Street Trust and Vesey Street Trust (together, the 2012 Trusts)</t>
  </si>
  <si>
    <t>Senior guaranteed trust securities held by the firm exchanged with the firm's junior subordinated debt securities held by the Trust</t>
  </si>
  <si>
    <t>Firm's Junior subordinated debt securities held by the Trust exchanged with senior guaranteed trust securities held by the firm</t>
  </si>
  <si>
    <t>The 2012 Trusts [Member] | Unsecured Long Term Borrowings [Member]</t>
  </si>
  <si>
    <t>Junior subordinated debt held by the 2012 Trusts</t>
  </si>
  <si>
    <t>The 2012 Trusts [Member] | Unsecured Short Term Borrowings [Member]</t>
  </si>
  <si>
    <t>Goldman Sachs Capital I [Member]</t>
  </si>
  <si>
    <t>Interest Rate of Junior Subordinated Debentures issued to Trust, Fixed</t>
  </si>
  <si>
    <t>6.345%</t>
  </si>
  <si>
    <t>Maturity date of Junior Subordinated Debentures issued to Trust</t>
  </si>
  <si>
    <t>Feb. 15,
		2034</t>
  </si>
  <si>
    <t>Junior subordinated debentures issued to Goldman Sachs Capital I (Trust)</t>
  </si>
  <si>
    <t>Guaranteed preferred beneficial interests issued to third parties</t>
  </si>
  <si>
    <t>Common beneficial interests issued to Group Inc.</t>
  </si>
  <si>
    <t>Common beneficial interests delivered to the Trust</t>
  </si>
  <si>
    <t>Trust Preferred Securities purchased, par amount</t>
  </si>
  <si>
    <t>Junior subordinated debt, outstanding par amount</t>
  </si>
  <si>
    <t>Trust Preferred Securities, outstanding par amount</t>
  </si>
  <si>
    <t>Common beneficial interests, outstanding par amount</t>
  </si>
  <si>
    <t>Interest Rate of Junior Subordinated Debentures held by certain third parties</t>
  </si>
  <si>
    <t>Maturity date of Junior Subordinated Debentures held by certain third parties</t>
  </si>
  <si>
    <t>Long-Term Borrowings - Unsecured Long-Term Borrowings after Hedging (Detail) - USD ($) $ in Millions</t>
  </si>
  <si>
    <t>Fixed rate obligations at fair value</t>
  </si>
  <si>
    <t>Fixed rate obligations at amortized cost</t>
  </si>
  <si>
    <t>Floating rate obligations at fair value</t>
  </si>
  <si>
    <t>Floating rate obligations at amortized cost</t>
  </si>
  <si>
    <t>Long-Term Borrowings - Unsecured Long-Term Borrowings after Hedging (Parenthetical) (Detail)</t>
  </si>
  <si>
    <t>Effective weighted average interest rates for unsecured long-term borrowings, after hedging - total</t>
  </si>
  <si>
    <t>2.73%</t>
  </si>
  <si>
    <t>2.68%</t>
  </si>
  <si>
    <t>Effective weighted average interest rates for unsecured long-term borrowings, after hedging fixed rate obligations</t>
  </si>
  <si>
    <t>5.09%</t>
  </si>
  <si>
    <t>Effective weighted average interest rates for unsecured long-term borrowings, after hedging - floating rate obligations</t>
  </si>
  <si>
    <t>1.84%</t>
  </si>
  <si>
    <t>2.01%</t>
  </si>
  <si>
    <t>Long-Term Borrowings - Subordinated Long-Term Borrowings (Detail) - USD ($) $ in Millions</t>
  </si>
  <si>
    <t>Total subordinated Long-term Borrowings, par amount</t>
  </si>
  <si>
    <t>Long-term subordinated debt outstanding</t>
  </si>
  <si>
    <t>Long-term junior subordinated debt</t>
  </si>
  <si>
    <t>Total subordinated Long-term Borrowings</t>
  </si>
  <si>
    <t>Effective weighted average interest rate of long-term subordinated debt, after hedging</t>
  </si>
  <si>
    <t>3.79%</t>
  </si>
  <si>
    <t>3.77%</t>
  </si>
  <si>
    <t>Effective weighted average interest rate of long-term junior subordinated debt, after hedging</t>
  </si>
  <si>
    <t>5.77%</t>
  </si>
  <si>
    <t>6.21%</t>
  </si>
  <si>
    <t>Effective weighted average interest rate on long-term subordinated borrowings, after hedging</t>
  </si>
  <si>
    <t>3.93%</t>
  </si>
  <si>
    <t>4.02%</t>
  </si>
  <si>
    <t>Long-term debt, par amount</t>
  </si>
  <si>
    <t>Junior Subordinated Debt [Member]</t>
  </si>
  <si>
    <t>Long-Term Borrowings - Subordinated Long-Term Borrowings (Parenthetical) (Detail) - USD ($) $ in Millions</t>
  </si>
  <si>
    <t>Long-term subordinated debt outstanding, par amount</t>
  </si>
  <si>
    <t>Group Inc. [Member] | Subordinated Debt [Member]</t>
  </si>
  <si>
    <t>Other Liabilities and Accrued Expenses - Other Liabilities (Detail) - USD ($) $ in Millions</t>
  </si>
  <si>
    <t>Noncontrolling interests</t>
  </si>
  <si>
    <t>Income tax-related liabilities</t>
  </si>
  <si>
    <t>Employee interests in consolidated funds</t>
  </si>
  <si>
    <t>Subordinated liabilities issued by consolidated VIEs</t>
  </si>
  <si>
    <t>Accrued expenses and other</t>
  </si>
  <si>
    <t>Other Liabilities and Accrued Expenses - Other Liabilities (Parenthetical) (Detail) $ in Millions</t>
  </si>
  <si>
    <t>Commitments, Contingencies and Guarantees - Commitments (Detail) - USD ($) $ in Millions</t>
  </si>
  <si>
    <t>Commitment Liabilities [Line Items]</t>
  </si>
  <si>
    <t>Total commitments to extend credit</t>
  </si>
  <si>
    <t>Contingent and forward starting resale and securities borrowing agreements</t>
  </si>
  <si>
    <t>Forward starting repurchase and secured lending agreements</t>
  </si>
  <si>
    <t>Letters of credit</t>
  </si>
  <si>
    <t>Investment commitments</t>
  </si>
  <si>
    <t>Total commitments</t>
  </si>
  <si>
    <t>Maturities, Year 1 [Member]</t>
  </si>
  <si>
    <t>Maturities, Year 2 and Year 3 [Member]</t>
  </si>
  <si>
    <t>Maturities, Year 3 and Year 4 [Member]</t>
  </si>
  <si>
    <t>Maturities, Year 5 and Thereafter [Member]</t>
  </si>
  <si>
    <t>Investment Grade Commercial Lending [Member]</t>
  </si>
  <si>
    <t>Investment Grade Commercial Lending [Member] | Maturities, Year 1 [Member]</t>
  </si>
  <si>
    <t>Investment Grade Commercial Lending [Member] | Maturities, Year 2 and Year 3 [Member]</t>
  </si>
  <si>
    <t>Investment Grade Commercial Lending [Member] | Maturities, Year 3 and Year 4 [Member]</t>
  </si>
  <si>
    <t>Investment Grade Commercial Lending [Member] | Maturities, Year 5 and Thereafter [Member]</t>
  </si>
  <si>
    <t>Non Investment Grade Commercial Lending [Member]</t>
  </si>
  <si>
    <t>Non Investment Grade Commercial Lending [Member] | Maturities, Year 1 [Member]</t>
  </si>
  <si>
    <t>Non Investment Grade Commercial Lending [Member] | Maturities, Year 2 and Year 3 [Member]</t>
  </si>
  <si>
    <t>Non Investment Grade Commercial Lending [Member] | Maturities, Year 3 and Year 4 [Member]</t>
  </si>
  <si>
    <t>Non Investment Grade Commercial Lending [Member] | Maturities, Year 5 and Thereafter [Member]</t>
  </si>
  <si>
    <t>Warehouse Financing [Member]</t>
  </si>
  <si>
    <t>Warehouse Financing [Member] | Maturities, Year 1 [Member]</t>
  </si>
  <si>
    <t>Warehouse Financing [Member] | Maturities, Year 2 and Year 3 [Member]</t>
  </si>
  <si>
    <t>Warehouse Financing [Member] | Maturities, Year 3 and Year 4 [Member]</t>
  </si>
  <si>
    <t>Warehouse Financing [Member] | Maturities, Year 5 and Thereafter [Member]</t>
  </si>
  <si>
    <t>Commitments, Contingencies and Guarantees - Additional Information (Detail) - USD ($)</t>
  </si>
  <si>
    <t>Approximate amount of lending commitments held for investment</t>
  </si>
  <si>
    <t>Approximate amount of lending commitments held for sale</t>
  </si>
  <si>
    <t>Notional amount of loan commitments which are protected by SMFG against credit loss</t>
  </si>
  <si>
    <t>Credit loss protection percentage of first loss on loan commitments provided by SMFG</t>
  </si>
  <si>
    <t>95.00%</t>
  </si>
  <si>
    <t>Approximate amount of maximum protection of first loss on loan commitments provided by SMFG</t>
  </si>
  <si>
    <t>SMFG credit loss protection for additional losses percentage</t>
  </si>
  <si>
    <t>Maximum protection on additional losses on loan commitments provided by SMFG</t>
  </si>
  <si>
    <t>Protection provided by SMFG for additional losses</t>
  </si>
  <si>
    <t>Commitments to invest in funds managed by the firm</t>
  </si>
  <si>
    <t>The latest year through which the firm's noncancelable lease agreements extend</t>
  </si>
  <si>
    <t>Operating Leases, Rent Expense</t>
  </si>
  <si>
    <t>Amount of loans sold to government sponsored enterprises during the period 2005 through 2008</t>
  </si>
  <si>
    <t>Amount of loans sold to other third parties during the period 2005 through 2008</t>
  </si>
  <si>
    <t>Outstanding balance for loans transferred to trusts and other mortgage securitization vehicles during the period 2005 through 2008</t>
  </si>
  <si>
    <t>Collateral held by lenders in connection with securities lending indemnifications</t>
  </si>
  <si>
    <t>Commitments, Contingencies and Guarantees - Leases (Detail) $ in Millions</t>
  </si>
  <si>
    <t>Commitments, Contingencies and Guarantees - Guarantees (Detail) - USD ($) $ in Millions</t>
  </si>
  <si>
    <t>Derivative Guarantee [Member]</t>
  </si>
  <si>
    <t>Guarantor Obligations [Line Items]</t>
  </si>
  <si>
    <t>Carrying Value of Net Liability</t>
  </si>
  <si>
    <t>Maximum Payout/Notional Amount by Period of Expiration</t>
  </si>
  <si>
    <t>Derivative Guarantee [Member] | Maturities, Year 1 [Member]</t>
  </si>
  <si>
    <t>Derivative Guarantee [Member] | Maturities, Year 2 and Year 3 [Member]</t>
  </si>
  <si>
    <t>Derivative Guarantee [Member] | Maturities, Year 4 and Year 5 [Member]</t>
  </si>
  <si>
    <t>Derivative Guarantee [Member] | Maturities, Year 6 and Thereafter [Member]</t>
  </si>
  <si>
    <t>Securities Lending Indemnification [Member]</t>
  </si>
  <si>
    <t>Securities Lending Indemnification [Member] | Maturities, Year 1 [Member]</t>
  </si>
  <si>
    <t>Financial Guarantee [Member]</t>
  </si>
  <si>
    <t>Financial Guarantee [Member] | Maturities, Year 1 [Member]</t>
  </si>
  <si>
    <t>Financial Guarantee [Member] | Maturities, Year 2 and Year 3 [Member]</t>
  </si>
  <si>
    <t>Financial Guarantee [Member] | Maturities, Year 4 and Year 5 [Member]</t>
  </si>
  <si>
    <t>Financial Guarantee [Member] | Maturities, Year 6 and Thereafter [Member]</t>
  </si>
  <si>
    <t>Shareholders' Equity - Additional Information (Detail) - USD ($) $ / shares in Units, $ in Millions</t>
  </si>
  <si>
    <t>Jan. 19, 2016</t>
  </si>
  <si>
    <t>Jan. 08, 2016</t>
  </si>
  <si>
    <t>Equity [Line Items]</t>
  </si>
  <si>
    <t>Dividends declared per common share</t>
  </si>
  <si>
    <t>Dividends payable date declared</t>
  </si>
  <si>
    <t>Jan. 19,
		2016</t>
  </si>
  <si>
    <t>Dividends payable date to be paid</t>
  </si>
  <si>
    <t>Mar. 30,
		2016</t>
  </si>
  <si>
    <t>Dividends payable date of record</t>
  </si>
  <si>
    <t>Mar. 2,
		2016</t>
  </si>
  <si>
    <t>Shares remitted by employees to satisfy minimum statutory employee tax withholding</t>
  </si>
  <si>
    <t>Remitted Shares, Total</t>
  </si>
  <si>
    <t>Cancellation of RSUs to satisfy minimum statutory employee tax withholding</t>
  </si>
  <si>
    <t>Cancelled RSUs, Total</t>
  </si>
  <si>
    <t>Cancellation of stock options to satisfy minimum statutory employee tax withholding</t>
  </si>
  <si>
    <t>Cancelled stock options, Total</t>
  </si>
  <si>
    <t>Series A Preferred Stock [Member]</t>
  </si>
  <si>
    <t>Series B Preferred Stock [Member]</t>
  </si>
  <si>
    <t>Series C Preferred Stock [Member]</t>
  </si>
  <si>
    <t>Series D Preferred Stock [Member]</t>
  </si>
  <si>
    <t>Series I Preferred Stock [Member]</t>
  </si>
  <si>
    <t>Series J Preferred Stock [Member]</t>
  </si>
  <si>
    <t>Series K Preferred Stock [Member]</t>
  </si>
  <si>
    <t>Series E Preferred Stock [Member]</t>
  </si>
  <si>
    <t>Series F Preferred Stock [Member]</t>
  </si>
  <si>
    <t>Group Inc. [Member] | Series A Preferred Stock [Member]</t>
  </si>
  <si>
    <t>Jan. 8,
		2016</t>
  </si>
  <si>
    <t>Feb. 10,
		2016</t>
  </si>
  <si>
    <t>Jan. 26,
		2016</t>
  </si>
  <si>
    <t>Group Inc. [Member] | Series B Preferred Stock [Member]</t>
  </si>
  <si>
    <t>Group Inc. [Member] | Series C Preferred Stock [Member]</t>
  </si>
  <si>
    <t>Group Inc. [Member] | Series D Preferred Stock [Member]</t>
  </si>
  <si>
    <t>Group Inc. [Member] | Series I Preferred Stock [Member]</t>
  </si>
  <si>
    <t>Group Inc. [Member] | Series J Preferred Stock [Member]</t>
  </si>
  <si>
    <t>Group Inc. [Member] | Series K Preferred Stock [Member]</t>
  </si>
  <si>
    <t>Group Inc. [Member] | Series E Preferred Stock [Member]</t>
  </si>
  <si>
    <t>Mar. 1,
		2016</t>
  </si>
  <si>
    <t>Feb. 15,
		2016</t>
  </si>
  <si>
    <t>Group Inc. [Member] | Series F Preferred Stock [Member]</t>
  </si>
  <si>
    <t>Subsequent Event [Member]</t>
  </si>
  <si>
    <t>Subsequent Event [Member] | Group Inc. [Member] | Series A Preferred Stock [Member]</t>
  </si>
  <si>
    <t>Subsequent Event [Member] | Group Inc. [Member] | Series B Preferred Stock [Member]</t>
  </si>
  <si>
    <t>Subsequent Event [Member] | Group Inc. [Member] | Series C Preferred Stock [Member]</t>
  </si>
  <si>
    <t>Subsequent Event [Member] | Group Inc. [Member] | Series D Preferred Stock [Member]</t>
  </si>
  <si>
    <t>Subsequent Event [Member] | Group Inc. [Member] | Series I Preferred Stock [Member]</t>
  </si>
  <si>
    <t>Subsequent Event [Member] | Group Inc. [Member] | Series J Preferred Stock [Member]</t>
  </si>
  <si>
    <t>Subsequent Event [Member] | Group Inc. [Member] | Series K Preferred Stock [Member]</t>
  </si>
  <si>
    <t>Subsequent Event [Member] | Group Inc. [Member] | Series E Preferred Stock [Member]</t>
  </si>
  <si>
    <t>Subsequent Event [Member] | Group Inc. [Member] | Series F Preferred Stock [Member]</t>
  </si>
  <si>
    <t>Shareholders' Equity - Summary of Amount of Common Stock Repurchased by the Firm (Detail) - USD ($) $ / shares in Units, shares in Millions, $ in Millions</t>
  </si>
  <si>
    <t>Equity [Abstract]</t>
  </si>
  <si>
    <t>Common share repurchases</t>
  </si>
  <si>
    <t>Average cost per share</t>
  </si>
  <si>
    <t>Total cost of common share repurchases</t>
  </si>
  <si>
    <t>Shareholders' Equity - Summary of Perpetual Preferred Stock Issued and Outstanding (Detail) - USD ($) $ / shares in Units, $ in Millions</t>
  </si>
  <si>
    <t>Apr. 30, 2015</t>
  </si>
  <si>
    <t>Class of Stock [Line Items]</t>
  </si>
  <si>
    <t>Shares Authorized</t>
  </si>
  <si>
    <t>Shares Issued</t>
  </si>
  <si>
    <t>Shares Outstanding</t>
  </si>
  <si>
    <t>Redemption Value</t>
  </si>
  <si>
    <t>Depositary Shares Per Share</t>
  </si>
  <si>
    <t>Liquidation Preference</t>
  </si>
  <si>
    <t>Redemption Price Per Share</t>
  </si>
  <si>
    <t>$25,000 plus declared and unpaid dividends</t>
  </si>
  <si>
    <t>Dividend Rate</t>
  </si>
  <si>
    <t>3 month LIBOR + 0.75%, with floor of 3.75% per annum</t>
  </si>
  <si>
    <t>6.20% per annum</t>
  </si>
  <si>
    <t>3 month LIBOR + 0.75%, with floor of 4.00% per annum</t>
  </si>
  <si>
    <t>3 month LIBOR + 0.67%, with floor of 4.00% per annum</t>
  </si>
  <si>
    <t>$100,000 plus declared and unpaid dividends</t>
  </si>
  <si>
    <t>3 month LIBOR + 0.77%, with floor of 4.00% per annum</t>
  </si>
  <si>
    <t>$25,000 plus accrued and unpaid dividends</t>
  </si>
  <si>
    <t>5.95% per annum</t>
  </si>
  <si>
    <t>5.50% per annum to, but excluding, May 10, 2023; 3 month LIBOR + 3.64% per annum thereafter</t>
  </si>
  <si>
    <t>6.375% per annum to, but excluding, May 10, 2024; 3 month LIBOR + 3.55% per annum thereafter</t>
  </si>
  <si>
    <t>Series L Preferred Stock [Member]</t>
  </si>
  <si>
    <t>5.70% per annum to, but excluding, May 10, 2019; 3 month LIBOR + 3.884% per annum thereafter</t>
  </si>
  <si>
    <t>Series M Preferred Stock [Member]</t>
  </si>
  <si>
    <t>5.375% per annum to, but excluding, May 10, 2020; 3 month LIBOR + 3.922% per annum thereafter</t>
  </si>
  <si>
    <t>Shareholders' Equity - Summary of Perpetual Preferred Stock Issued and Outstanding (Parenthetical) (Detail) - $ / shares</t>
  </si>
  <si>
    <t>1 Months Ended</t>
  </si>
  <si>
    <t>Preferred Stock</t>
  </si>
  <si>
    <t>Preferred stock Fixed-to-Floating dividend rate</t>
  </si>
  <si>
    <t>5.375%</t>
  </si>
  <si>
    <t>Shareholders' Equity - Summary of Preferred Dividends Declared on Preferred Stock Issued (Detail) - USD ($) $ / shares in Units, $ in Millions</t>
  </si>
  <si>
    <t>Total preferred stock dividends declared</t>
  </si>
  <si>
    <t>Preferred stock dividends declared</t>
  </si>
  <si>
    <t>Shareholders' Equity - Accumulated Other Comprehensive Loss, Net of Tax (Detail) - USD ($) $ in Millions</t>
  </si>
  <si>
    <t>Currency translation, Beginning Balance</t>
  </si>
  <si>
    <t>Pension and postretirement liabilities, Beginning Balance</t>
  </si>
  <si>
    <t>Cash flow hedges, Beginning Balance</t>
  </si>
  <si>
    <t>Total accumulated other comprehensive loss, net of tax, Beginning Balance</t>
  </si>
  <si>
    <t>Currency translation, Ending Balance</t>
  </si>
  <si>
    <t>Pension and postretirement liabilities, Ending Balance</t>
  </si>
  <si>
    <t>Cash flow hedges, Ending Balance</t>
  </si>
  <si>
    <t>Accumulated other comprehensive loss, net of tax</t>
  </si>
  <si>
    <t>Regulation and Capital Adequacy - Minimum Capital Ratios (Detail)</t>
  </si>
  <si>
    <t>Regulation And Capital Adequacy [Abstract]</t>
  </si>
  <si>
    <t>CET1 ratio</t>
  </si>
  <si>
    <t>Tier 1 capital ratio</t>
  </si>
  <si>
    <t>Total capital ratio</t>
  </si>
  <si>
    <t>8.00%</t>
  </si>
  <si>
    <t>Tier 1 leverage ratio</t>
  </si>
  <si>
    <t>4.00%</t>
  </si>
  <si>
    <t>Regulation and Capital Adequacy - Minimum Capital Ratios (Parenthetical) (Detail)</t>
  </si>
  <si>
    <t>Well-capitalized minimum total capital ratio</t>
  </si>
  <si>
    <t>Regulation and Capital Adequacy - Additional Information (Detail) - USD ($) $ in Millions</t>
  </si>
  <si>
    <t>Compliance with Regulatory Capital Requirements under Banking Regulations [Line Items]</t>
  </si>
  <si>
    <t>Confidence level for regulatory VaR</t>
  </si>
  <si>
    <t>Confidence level for risk management VaR</t>
  </si>
  <si>
    <t>Time horizon for regulatory VaR (in days)</t>
  </si>
  <si>
    <t>10 days</t>
  </si>
  <si>
    <t>Time horizon for risk management VaR (in days)</t>
  </si>
  <si>
    <t>1 day</t>
  </si>
  <si>
    <t>Minimum equity capital that is required to be maintained in regulated subsidiaries</t>
  </si>
  <si>
    <t>Basel III Advanced Transitional [Member]</t>
  </si>
  <si>
    <t>Change in Credit RWAs</t>
  </si>
  <si>
    <t>Change in Market RWAs</t>
  </si>
  <si>
    <t>Change in Operational RWAs</t>
  </si>
  <si>
    <t>Standardized Capital Rules [Member]</t>
  </si>
  <si>
    <t>GS&amp;Co [Member]</t>
  </si>
  <si>
    <t>Regulatory net capital as defined by Rule 15c3-1</t>
  </si>
  <si>
    <t>Excess amount of regulatory net capital as defined by Rule 15c3-1</t>
  </si>
  <si>
    <t>Amount of broker-dealer tentative net capital required to be held in accordance with Appendix E of Rule 15c3-1</t>
  </si>
  <si>
    <t>Amount of broker-dealer net capital required to be held in accordance with Appendix E of Rule 15c3-1</t>
  </si>
  <si>
    <t>Minimum tentative net capital required to be maintained by GS&amp;Co or must notify the SEC</t>
  </si>
  <si>
    <t>GSEC [Member]</t>
  </si>
  <si>
    <t>GS Bank USA [Member]</t>
  </si>
  <si>
    <t>Amount deposited by GS Bank USA held at the Federal Reserve Bank of New York</t>
  </si>
  <si>
    <t>Excess amount deposited by GS Bank USA held at the Federal Reserve Bank of New York</t>
  </si>
  <si>
    <t>Regulation and Capital Adequacy - Consolidated Regulatory Capital Ratios (Detail) - USD ($) $ in Millions</t>
  </si>
  <si>
    <t>Total Common Equity Tier 1</t>
  </si>
  <si>
    <t>Perpetual non-cumulative preferred stock</t>
  </si>
  <si>
    <t>Tier 1 capital</t>
  </si>
  <si>
    <t>Tier 2 capital</t>
  </si>
  <si>
    <t>Total capital</t>
  </si>
  <si>
    <t>9.30%</t>
  </si>
  <si>
    <t>9.00%</t>
  </si>
  <si>
    <t>Common shareholders' equity</t>
  </si>
  <si>
    <t>Deductions for goodwill and identifiable intangible assets, net of deferred tax liabilities</t>
  </si>
  <si>
    <t>Deductions for investments in nonconsolidated financial institutions</t>
  </si>
  <si>
    <t>Other adjustments</t>
  </si>
  <si>
    <t>Junior subordinated debt issued to trusts</t>
  </si>
  <si>
    <t>Deduction for investments in covered funds</t>
  </si>
  <si>
    <t>Qualifying subordinated debt</t>
  </si>
  <si>
    <t>Allowance for losses on loans and lending commitments</t>
  </si>
  <si>
    <t>RWAs</t>
  </si>
  <si>
    <t>13.60%</t>
  </si>
  <si>
    <t>11.30%</t>
  </si>
  <si>
    <t>15.60%</t>
  </si>
  <si>
    <t>12.70%</t>
  </si>
  <si>
    <t>18.70%</t>
  </si>
  <si>
    <t>14.70%</t>
  </si>
  <si>
    <t>Standardized Tier 2 capital</t>
  </si>
  <si>
    <t>12.40%</t>
  </si>
  <si>
    <t>12.20%</t>
  </si>
  <si>
    <t>14.10%</t>
  </si>
  <si>
    <t>13.80%</t>
  </si>
  <si>
    <t>16.90%</t>
  </si>
  <si>
    <t>Regulation and Capital Adequacy - Consolidated Regulatory Capital Ratios (Parenthetical) (Detail) - USD ($) $ in Millions</t>
  </si>
  <si>
    <t>Identifiable intangible assets deducted from CET1 during transitional period</t>
  </si>
  <si>
    <t>Deferred tax liabilities associated with goodwill and identifiable intangible assets</t>
  </si>
  <si>
    <t>Subordinated debt maturity period</t>
  </si>
  <si>
    <t>5 years</t>
  </si>
  <si>
    <t>Regulation and Capital Adequacy - Capital Rollforward (Detail) - USD ($) $ in Millions</t>
  </si>
  <si>
    <t>Common Equity Tier 1, Beginning balance</t>
  </si>
  <si>
    <t>Change in CET1 related to the transition to the Revised Capital Framework</t>
  </si>
  <si>
    <t>Increase in common shareholders' equity</t>
  </si>
  <si>
    <t>Change in deduction for goodwill and identifiable intangible assets, net of deferred tax liabilities</t>
  </si>
  <si>
    <t>Change in deduction for investments in nonconsolidated financial institutions</t>
  </si>
  <si>
    <t>Change in other adjustments</t>
  </si>
  <si>
    <t>Common Equity Tier 1, Ending balance</t>
  </si>
  <si>
    <t>Tier 1 Capital, Beginning balance</t>
  </si>
  <si>
    <t>Change in Tier 1 capital related to the transition to the Revised Capital Framework</t>
  </si>
  <si>
    <t>Other net increase in CET1</t>
  </si>
  <si>
    <t>Increase in perpetual non-cumulative preferred stock</t>
  </si>
  <si>
    <t>Redesignation of junior subordinated debt issued to trusts and decrease related to trust preferred securities purchased by the firm</t>
  </si>
  <si>
    <t>Tier 1 Capital, Ending balance</t>
  </si>
  <si>
    <t>Tier 2 capital, Beginning balance</t>
  </si>
  <si>
    <t>Change in Tier 2 capital related to the transition to the Revised Capital Framework</t>
  </si>
  <si>
    <t>Increase (Decrease) in qualifying subordinated debt</t>
  </si>
  <si>
    <t>Trust preferred securities purchased by the firm, net of redesignation of junior subordinated debt issued to trusts</t>
  </si>
  <si>
    <t>Tier 2 Capital, Ending balance</t>
  </si>
  <si>
    <t>Increased deductions due to transitional provisions</t>
  </si>
  <si>
    <t>Redesignation of junior subordinated debt issued to trusts</t>
  </si>
  <si>
    <t>Change in the allowance for losses on loans and lending commitments</t>
  </si>
  <si>
    <t>Regulation and Capital Adequacy - Capital Rollforward (Parenthetical) (Detail) - USD ($) $ in Millions</t>
  </si>
  <si>
    <t>Increased deductions due to transitional provisions, percentage</t>
  </si>
  <si>
    <t>Change in CET1 related to the transition to the Revised Capital Framework on January 1, 2014</t>
  </si>
  <si>
    <t>Change in CET1 related to the transition to the Basel III Advanced Rules on April 1, 2014</t>
  </si>
  <si>
    <t>Change in Tier 1 capital related to the transition to the Revised Capital Framework on January 1, 2014</t>
  </si>
  <si>
    <t>Change in Tier 1 capital related to the transition to the Basel III Advanced Rules on April 1, 2014</t>
  </si>
  <si>
    <t>Change in Tier 2 capital related to the transition to the Revised Capital Framework on January 1, 2014</t>
  </si>
  <si>
    <t>Change in Tier 2 capital related to the transition to the Basel III Advanced Rules on April 1, 2014</t>
  </si>
  <si>
    <t>Regulation and Capital Adequacy - Risk-weighted Assets (Detail) - USD ($) $ in Millions</t>
  </si>
  <si>
    <t>Credit RWAs</t>
  </si>
  <si>
    <t>Market RWAs</t>
  </si>
  <si>
    <t>Total RWAs</t>
  </si>
  <si>
    <t>Standardized Capital Rules [Member] | Derivatives [Member]</t>
  </si>
  <si>
    <t>Standardized Capital Rules [Member] | Commitments Guarantees and Loans [Member]</t>
  </si>
  <si>
    <t>Standardized Capital Rules [Member] | Securities Financing Transactions [Member]</t>
  </si>
  <si>
    <t>Standardized Capital Rules [Member] | Equity Investments [Member]</t>
  </si>
  <si>
    <t>Standardized Capital Rules [Member] | Other [Member]</t>
  </si>
  <si>
    <t>Standardized Capital Rules [Member] | Regulatory VaR [Member]</t>
  </si>
  <si>
    <t>Standardized Capital Rules [Member] | Stressed VaR [Member]</t>
  </si>
  <si>
    <t>Standardized Capital Rules [Member] | Incremental Risk [Member]</t>
  </si>
  <si>
    <t>Standardized Capital Rules [Member] | Comprehensive Risk [Member]</t>
  </si>
  <si>
    <t>Standardized Capital Rules [Member] | Specific Risk [Member]</t>
  </si>
  <si>
    <t>Total Operational RWAs</t>
  </si>
  <si>
    <t>Basel III Advanced Transitional [Member] | Derivatives [Member]</t>
  </si>
  <si>
    <t>Basel III Advanced Transitional [Member] | Commitments Guarantees and Loans [Member]</t>
  </si>
  <si>
    <t>Basel III Advanced Transitional [Member] | Securities Financing Transactions [Member]</t>
  </si>
  <si>
    <t>Basel III Advanced Transitional [Member] | Equity Investments [Member]</t>
  </si>
  <si>
    <t>Basel III Advanced Transitional [Member] | Other [Member]</t>
  </si>
  <si>
    <t>Basel III Advanced Transitional [Member] | Regulatory VaR [Member]</t>
  </si>
  <si>
    <t>Basel III Advanced Transitional [Member] | Stressed VaR [Member]</t>
  </si>
  <si>
    <t>Basel III Advanced Transitional [Member] | Incremental Risk [Member]</t>
  </si>
  <si>
    <t>Basel III Advanced Transitional [Member] | Comprehensive Risk [Member]</t>
  </si>
  <si>
    <t>Basel III Advanced Transitional [Member] | Specific Risk [Member]</t>
  </si>
  <si>
    <t>Regulation and Capital Adequacy - Risk-weighted Assets Rollforward (Detail) - USD ($) $ in Millions</t>
  </si>
  <si>
    <t>Risk-Weighted Assets, Beginning balance</t>
  </si>
  <si>
    <t>Change in deductions due to transitional provisions</t>
  </si>
  <si>
    <t>Risk-Weighted Assets, end of period</t>
  </si>
  <si>
    <t>Change in Credit RWAs related to the transition to the Revised Capital Framework</t>
  </si>
  <si>
    <t>Change in Market RWAs related to the transition to the Revised Capital Framework</t>
  </si>
  <si>
    <t>Change in Operational RWAs related to the transition to the Revised Capital Framework</t>
  </si>
  <si>
    <t>Increase in operational risk</t>
  </si>
  <si>
    <t>Change in operational risk</t>
  </si>
  <si>
    <t>Regulation and Capital Adequacy - Risk-weighted Assets Rollforward (Parenthetical) (Detail) - USD ($) $ in Millions</t>
  </si>
  <si>
    <t>Change in Credit RWAs related to the transition to the Revised Capital Framework on January 1, 2014</t>
  </si>
  <si>
    <t>Change in Credit RWAs related to the transition to the Basel III Advanced Rules on April 1, 2014</t>
  </si>
  <si>
    <t>Regulation and Capital Adequacy - Schedule of Minimum Ratios and Well Capitalized Minimum Ratios (Detail)</t>
  </si>
  <si>
    <t>Minimum CET1 ratio applicable to advanced approach banking institutions</t>
  </si>
  <si>
    <t>Minimum Tier 1 capital ratio applicable to advanced approach banking institutions</t>
  </si>
  <si>
    <t>Minimum Total capital ratio applicable to advanced approach banking institutions</t>
  </si>
  <si>
    <t>Minimum Tier 1 leverage ratio applicable to advanced approach banking institutions</t>
  </si>
  <si>
    <t>Well-capitalized minimum CET1 ratio</t>
  </si>
  <si>
    <t>Well-capitalized minimum Tier 1 capital ratio</t>
  </si>
  <si>
    <t>Well-capitalized minimum Tier 1 leverage ratio</t>
  </si>
  <si>
    <t>Regulation and Capital Adequacy - Capital Ratios (Detail) - USD ($) $ in Millions</t>
  </si>
  <si>
    <t>Common Equity Tier 1</t>
  </si>
  <si>
    <t>Risk-weighted assets</t>
  </si>
  <si>
    <t>16.40%</t>
  </si>
  <si>
    <t>17.30%</t>
  </si>
  <si>
    <t>GS Bank USA [Member] | Standardized Capital Rules [Member]</t>
  </si>
  <si>
    <t>11.40%</t>
  </si>
  <si>
    <t>10.60%</t>
  </si>
  <si>
    <t>11.70%</t>
  </si>
  <si>
    <t>GS Bank USA [Member] | Basel III Advanced Transitional [Member]</t>
  </si>
  <si>
    <t>17.60%</t>
  </si>
  <si>
    <t>15.00%</t>
  </si>
  <si>
    <t>19.10%</t>
  </si>
  <si>
    <t>GS Bank USA [Member] | Hybrid Capital Rules [Member]</t>
  </si>
  <si>
    <t>14.20%</t>
  </si>
  <si>
    <t>15.70%</t>
  </si>
  <si>
    <t>Earnings Per Common Share - Earnings Per Common Share (Detail) - USD ($) $ / shares in Units, shares in Millions, $ in Millions</t>
  </si>
  <si>
    <t>Numerator for basic and diluted EPS - net earnings applicable to common shareholders</t>
  </si>
  <si>
    <t>Denominator for basic EPS - weighted average number of common shares</t>
  </si>
  <si>
    <t>Effect of dilutive securities:</t>
  </si>
  <si>
    <t>RSUs</t>
  </si>
  <si>
    <t>Stock options and warrants</t>
  </si>
  <si>
    <t>Dilutive potential common shares</t>
  </si>
  <si>
    <t>Denominator for diluted EPS - weighted average number of common shares and dilutive potential common shares</t>
  </si>
  <si>
    <t>Basic EPS</t>
  </si>
  <si>
    <t>Diluted EPS</t>
  </si>
  <si>
    <t>Earnings Per Common Share - Additional Information (Detail) - $ / shares shares in Millions</t>
  </si>
  <si>
    <t>Reduction per common share due to impact of applying the amended principles to basic earnings per common share</t>
  </si>
  <si>
    <t>Number of antidilutive RSUs and common shares underlying antidilutive stock options</t>
  </si>
  <si>
    <t>Transactions with Affiliated Funds - Fees Earned from Affiliated Funds (Detail) - USD ($) $ in Millions</t>
  </si>
  <si>
    <t>Transactions With Affiliated Funds [Abstract]</t>
  </si>
  <si>
    <t>Fees earned from funds</t>
  </si>
  <si>
    <t>Transactions with Affiliated Funds - Fees Receivable from Affiliated Funds and the Aggregate Carrying Value of the Firm's Interests in these Funds (Detail) - USD ($) $ in Millions</t>
  </si>
  <si>
    <t>Fees receivable from funds</t>
  </si>
  <si>
    <t>Aggregate carrying value of interests in funds</t>
  </si>
  <si>
    <t>Transactions with Affiliated Funds - Additional Information (Detail) - USD ($)</t>
  </si>
  <si>
    <t>Outstanding guarantees on behalf of certain nonconsolidated investment funds</t>
  </si>
  <si>
    <t>Outstanding loans or commitments to extend credit to nonconsolidated investment funds</t>
  </si>
  <si>
    <t>Interest Income and Interest Expense - Interest Income and Interest Expense (Detail) - USD ($) $ in Millions</t>
  </si>
  <si>
    <t>Deposits with banks</t>
  </si>
  <si>
    <t>Securities borrowed, securities purchased under agreements to resell and federal funds sold</t>
  </si>
  <si>
    <t>Other interest</t>
  </si>
  <si>
    <t>Total interest income</t>
  </si>
  <si>
    <t>Securities loaned and securities sold under agreements to repurchase</t>
  </si>
  <si>
    <t>Short-term secured and unsecured borrowings</t>
  </si>
  <si>
    <t>Long-term secured and unsecured borrowings</t>
  </si>
  <si>
    <t>Total interest expense</t>
  </si>
  <si>
    <t>Income Taxes - Provision for Taxes (Detail) - USD ($) $ in Millions</t>
  </si>
  <si>
    <t>Current taxes</t>
  </si>
  <si>
    <t>U.S. federal</t>
  </si>
  <si>
    <t>State and local</t>
  </si>
  <si>
    <t>Non-U.S.</t>
  </si>
  <si>
    <t>Total current tax expense</t>
  </si>
  <si>
    <t>Deferred taxes</t>
  </si>
  <si>
    <t>Total deferred tax expense</t>
  </si>
  <si>
    <t>Income Taxes - Effective Income Tax Rate Reconciliation (Detail)</t>
  </si>
  <si>
    <t>Effective Income Tax Rate Reconciliation, Percent [Abstract]</t>
  </si>
  <si>
    <t>U.S. federal statutory income tax rate</t>
  </si>
  <si>
    <t>State and local taxes, net of U.S. federal income tax effects</t>
  </si>
  <si>
    <t>0.30%</t>
  </si>
  <si>
    <t>Tax credits</t>
  </si>
  <si>
    <t>(1.70%)</t>
  </si>
  <si>
    <t>(1.10%)</t>
  </si>
  <si>
    <t>(1.00%)</t>
  </si>
  <si>
    <t>Non-U.S. operations</t>
  </si>
  <si>
    <t>(12.10%)</t>
  </si>
  <si>
    <t>(5.80%)</t>
  </si>
  <si>
    <t>(5.60%)</t>
  </si>
  <si>
    <t>Tax-exempt income, including dividends</t>
  </si>
  <si>
    <t>(0.70%)</t>
  </si>
  <si>
    <t>(0.30%)</t>
  </si>
  <si>
    <t>(0.50%)</t>
  </si>
  <si>
    <t>Non-deductible legal expenses</t>
  </si>
  <si>
    <t>Effective income tax rate</t>
  </si>
  <si>
    <t>30.70%</t>
  </si>
  <si>
    <t>31.40%</t>
  </si>
  <si>
    <t>31.50%</t>
  </si>
  <si>
    <t>Income Taxes - Components of Deferred Tax Assets and Liabilities (Detail) - USD ($) $ in Millions</t>
  </si>
  <si>
    <t>Components of Deferred Tax Assets and Liabilities [Abstract]</t>
  </si>
  <si>
    <t>ASC 740 asset related to unrecognized tax benefits</t>
  </si>
  <si>
    <t>Net operating losses</t>
  </si>
  <si>
    <t>Occupancy-related</t>
  </si>
  <si>
    <t>Other comprehensive income-related</t>
  </si>
  <si>
    <t>Valuation allowance</t>
  </si>
  <si>
    <t>Total deferred tax assets</t>
  </si>
  <si>
    <t>Unrealized gains</t>
  </si>
  <si>
    <t>Total deferred tax liabilities</t>
  </si>
  <si>
    <t>Income Taxes - Additional Information (Detail) - USD ($)</t>
  </si>
  <si>
    <t>Deferred Tax Assets, Operating Loss Carryforwards</t>
  </si>
  <si>
    <t>Operating Loss Carryforwards, Valuation Allowance</t>
  </si>
  <si>
    <t>Operating Loss Carryforwards, U. S. Federal</t>
  </si>
  <si>
    <t>Operating Loss Carryforwards, Foreign</t>
  </si>
  <si>
    <t>Operating Loss Carryforwards, Expiration Dates, U. S. Federal</t>
  </si>
  <si>
    <t>Operating Loss Carryforwards, State and Local</t>
  </si>
  <si>
    <t>Operating Loss Carryforwards, Expiration Dates, State and Local</t>
  </si>
  <si>
    <t>Tax Credit Carryforward, Amount, Foreign</t>
  </si>
  <si>
    <t>Deferred Tax Assets, Tax Credit Carryforwards, Foreign</t>
  </si>
  <si>
    <t>Capital Loss Carryforward Amount</t>
  </si>
  <si>
    <t>Valuation Allowance, Deferred Tax Asset, Change in Amount</t>
  </si>
  <si>
    <t>Deferred Tax Liability not recognized, Foreign Earnings</t>
  </si>
  <si>
    <t>Reinvested Earnings</t>
  </si>
  <si>
    <t>Income Tax Examination, Penalties and Interest Accrued</t>
  </si>
  <si>
    <t>Income Tax Examination, Penalties and Interest Expense</t>
  </si>
  <si>
    <t>Income Taxes - Rollforward of Unrecognized Tax Benefits (Detail) - USD ($) $ in Millions</t>
  </si>
  <si>
    <t>Reconciliation of Unrecognized Tax Benefits, Excluding Amounts Pertaining to Examined Tax Returns [Roll Forward]</t>
  </si>
  <si>
    <t>Balance, beginning of year</t>
  </si>
  <si>
    <t>Increases based on tax positions related to the current year</t>
  </si>
  <si>
    <t>Increases based on tax positions related to prior years</t>
  </si>
  <si>
    <t>Decreases based on tax positions related to prior years</t>
  </si>
  <si>
    <t>Decreases related to settlements</t>
  </si>
  <si>
    <t>Exchange rate fluctuations</t>
  </si>
  <si>
    <t>Balance, end of year</t>
  </si>
  <si>
    <t>Related deferred income tax asset</t>
  </si>
  <si>
    <t>Net unrecognized tax benefit</t>
  </si>
  <si>
    <t>Income Taxes - Earliest Tax Years Subject to Examination by Major Jurisdiction (Detail)</t>
  </si>
  <si>
    <t>U.S. Federal [Member]</t>
  </si>
  <si>
    <t>Income Tax Examination [Line Items]</t>
  </si>
  <si>
    <t>Open tax years by major tax jurisdiction</t>
  </si>
  <si>
    <t>New York State and City [Member]</t>
  </si>
  <si>
    <t>United Kingdom [Member] | Foreign Tax Authority [Member]</t>
  </si>
  <si>
    <t>Japan [Member] | Foreign Tax Authority [Member]</t>
  </si>
  <si>
    <t>Hong Kong [Member] | Foreign Tax Authority [Member]</t>
  </si>
  <si>
    <t>Korea [Member] | Foreign Tax Authority [Member]</t>
  </si>
  <si>
    <t>Business Segments - Segment Operating Results (Detail) - USD ($) $ in Millions</t>
  </si>
  <si>
    <t>Segment Reporting Information [Line Items]</t>
  </si>
  <si>
    <t>Net revenues</t>
  </si>
  <si>
    <t>Investment Banking - Equity Underwriting [Member]</t>
  </si>
  <si>
    <t>Investment Banking - Debt Underwriting [Member]</t>
  </si>
  <si>
    <t>Investment Banking [Member]</t>
  </si>
  <si>
    <t>Institutional Client Services - Commissions and Fees [Member]</t>
  </si>
  <si>
    <t>Institutional Client Services - Equities [Member]</t>
  </si>
  <si>
    <t>Institutional Client Services [Member]</t>
  </si>
  <si>
    <t>Investing and Lending - Equity Securities [Member]</t>
  </si>
  <si>
    <t>Investing and Lending - Debt Securities and Loans [Member]</t>
  </si>
  <si>
    <t>Investment Management - Management and Other Fees [Member]</t>
  </si>
  <si>
    <t>Investment Management - Incentive Fees [Member]</t>
  </si>
  <si>
    <t>Investment Management - Transaction Revenues [Member]</t>
  </si>
  <si>
    <t>Business Segments - Segment Operating Results (Parenthetical) (Detail) - USD ($) $ in Millions</t>
  </si>
  <si>
    <t>Net revenues related to the firm's consolidated investments</t>
  </si>
  <si>
    <t>Net provisions for litigation and regulatory proceedings</t>
  </si>
  <si>
    <t>Charitable contributions included in operating expenses</t>
  </si>
  <si>
    <t>Realized Gains on available-for-sale securities</t>
  </si>
  <si>
    <t>Mortgage Related Matters with RMBS Working Group [Member]</t>
  </si>
  <si>
    <t>Provisions for litigation and regulatory proceedings - RMBS working group</t>
  </si>
  <si>
    <t>Business Segments - Net Interest Income (Detail) - USD ($) $ in Millions</t>
  </si>
  <si>
    <t>Total net interest income</t>
  </si>
  <si>
    <t>Business Segments - Depreciation and Amortization (Detail) - USD ($) $ in Millions</t>
  </si>
  <si>
    <t>Business Segments - Net Revenues, Pre-Tax Earnings and Net Earnings for Each Geographic Region (Detail) - USD ($) $ in Millions</t>
  </si>
  <si>
    <t>Pre-tax earnings - subtotal</t>
  </si>
  <si>
    <t>Net earnings - subtotal</t>
  </si>
  <si>
    <t>Percentage of total net revenues</t>
  </si>
  <si>
    <t>Percentage of total pre-tax earnings - subtotal</t>
  </si>
  <si>
    <t>Percentage of total net earnings - subtotal</t>
  </si>
  <si>
    <t>Americas [Member]</t>
  </si>
  <si>
    <t>56.00%</t>
  </si>
  <si>
    <t>57.00%</t>
  </si>
  <si>
    <t>29.00%</t>
  </si>
  <si>
    <t>54.00%</t>
  </si>
  <si>
    <t>Europe, Middle East and Africa [Member]</t>
  </si>
  <si>
    <t>27.00%</t>
  </si>
  <si>
    <t>26.00%</t>
  </si>
  <si>
    <t>38.00%</t>
  </si>
  <si>
    <t>Asia [Member]</t>
  </si>
  <si>
    <t>Corporate [Member]</t>
  </si>
  <si>
    <t>Business Segments - Net Revenues, Pre-Tax Earnings and Net Earnings for Each Geographic Region (Parenthetical) (Detail) $ in Millions</t>
  </si>
  <si>
    <t>Credit Concentrations - Credit Concentration, Government and Federal Agency Obligations (Detail) - USD ($) $ in Millions</t>
  </si>
  <si>
    <t>U.S. Government And Federal Agency Obligations Held By The Firm [Member]</t>
  </si>
  <si>
    <t>Concentration Risk [Line Items]</t>
  </si>
  <si>
    <t>Concentration risk, Credit risk, Financial instrument, Maximum exposure</t>
  </si>
  <si>
    <t>Concentration risk, Credit risk, Financial instrument, Maximum exposure, As a percentage of total Assets</t>
  </si>
  <si>
    <t>7.40%</t>
  </si>
  <si>
    <t>8.10%</t>
  </si>
  <si>
    <t>Non-U.S. Government and Agency Obligations Held By The Firm [Member]</t>
  </si>
  <si>
    <t>4.30%</t>
  </si>
  <si>
    <t>Credit Concentrations - Credit Concentration, Resale Agreements and Securities Borrowed (Detail) - USD ($) $ in Millions</t>
  </si>
  <si>
    <t>U.S. Government and Federal Agency Obligations that Collateralize Securities Purchased Under Agreements to Resell and Securities Borrowed [Member]</t>
  </si>
  <si>
    <t>Non-U.S. Government and Agency Obligations that Collateralize Securities Purchased Under Agreements to Resell and Securities Borrowed [Member]</t>
  </si>
  <si>
    <t>Legal Proceedings - Additional Information (Detail) CAD in Millions</t>
  </si>
  <si>
    <t>Jan. 14, 2016USD ($)</t>
  </si>
  <si>
    <t>Dec. 31, 2015USD ($)shares</t>
  </si>
  <si>
    <t>Dec. 31, 2015CAD</t>
  </si>
  <si>
    <t>Other Commitments [Line Items]</t>
  </si>
  <si>
    <t>Estimated aggregate amount of reasonably possible losses for legal proceedings</t>
  </si>
  <si>
    <t>Mortgage-Related Matters. Disgorgement and civil penalty amount related to settlement of SEC action</t>
  </si>
  <si>
    <t>Mortgage-Related Matters. Amount of notes issued in 2006 and 2007 by two synthetic CDOs</t>
  </si>
  <si>
    <t>Mortgage-Related Matters. Approximate amount of aggregate notional amount of mortgage-related securities sold to plaintiffs in active cases brought against the firm where plaintiffs are seeking rescission of such securities</t>
  </si>
  <si>
    <t>Mortgage-Related Matters. Face amount of securitizations claimed for repurchase</t>
  </si>
  <si>
    <t>Municipal Securities Matters. Amount of auction rate securities issued by claimants from 2003 through 2007</t>
  </si>
  <si>
    <t>Mortgage Related Matters [Member]</t>
  </si>
  <si>
    <t>Civil penalty amount that the firm will pay under the terms of the agreement in principle related to the ongoing investigation of the RMBS Working Group</t>
  </si>
  <si>
    <t>Cash payment amount that the firm will pay under the terms of the agreement in principle related to the ongoing investigation of the RMBS Working Group</t>
  </si>
  <si>
    <t>Amount of consumer relief that the firm will pay under the terms of the agreement in principle related to the ongoing investigation of the RMBS Working Group</t>
  </si>
  <si>
    <t>GT Advanced Technologies Securities Litigation [Member] | Common Stock Offering [Member]</t>
  </si>
  <si>
    <t>Number of shares underwritten by GS&amp;Co. in connection with the offering | shares</t>
  </si>
  <si>
    <t>Aggregate value of offering</t>
  </si>
  <si>
    <t>GT Advanced Technologies Securities Litigation [Member] | Convertible Senior Notes [Member]</t>
  </si>
  <si>
    <t>Approximate principal amount of notes underwritten by GS&amp;Co.</t>
  </si>
  <si>
    <t>Principal amount of convertible senior notes</t>
  </si>
  <si>
    <t>GT Advanced Technologies Securities Litigation [Member] | Convertible Senior Notes And Common Stock Offering [Member]</t>
  </si>
  <si>
    <t>Aggregate offering price</t>
  </si>
  <si>
    <t>Fire Eye Securities Litigation [Member] | Common Stock Offering [Member]</t>
  </si>
  <si>
    <t>Cobalt International Energy Securities Litigation [Member] | February 2012 Common Stock Offering [Member]</t>
  </si>
  <si>
    <t>Cobalt International Energy Securities Litigation [Member] | December 2012 Convertible Notes Offering [Member]</t>
  </si>
  <si>
    <t>Cobalt International Energy Securities Litigation [Member] | January 2013 Common Stock Offering [Member]</t>
  </si>
  <si>
    <t>Cobalt International Energy Securities Litigation [Member] | May 2013 Common Stock Offering [Member]</t>
  </si>
  <si>
    <t>Cobalt International Energy Securities Litigation [Member] | May 2014 Convertible Notes Offering [Member]</t>
  </si>
  <si>
    <t>Cobalt International Energy Securities Litigation [Member] | February 2012, December 2012 and May 2014 Offerings [Member]</t>
  </si>
  <si>
    <t>Solazyme, Inc. Securities Litigation [Member] | Common Stock Offering [Member]</t>
  </si>
  <si>
    <t>Solazyme, Inc. Securities Litigation [Member] | Convertible Senior Notes [Member]</t>
  </si>
  <si>
    <t>Solazyme, Inc. Securities Litigation [Member] | Convertible Senior Notes And Common Stock Offering [Member]</t>
  </si>
  <si>
    <t>Libya Related Litigation [Member] | Minimum [Member]</t>
  </si>
  <si>
    <t>Libya-Related Litigation. Contingent damages related to Libya amount in relation to derivative transactions</t>
  </si>
  <si>
    <t>Currencies - Related Litigation - Superior Court of Justice in Ontario, Canada [Member]</t>
  </si>
  <si>
    <t>Compensatory damages sought | CAD</t>
  </si>
  <si>
    <t>Currencies - Related Litigation - Superior Court of Quebec, Canada [Member]</t>
  </si>
  <si>
    <t>Currencies - Related Litigation - Superior Court of Justice in Ontario, Canada And Superior Court of Quebec, Canada [Member]</t>
  </si>
  <si>
    <t>Punitive, exemplary and aggravated damages sought | CAD</t>
  </si>
  <si>
    <t>Employee Benefit Plans - Additional Information (Detail) - USD ($) $ in Millions</t>
  </si>
  <si>
    <t>Defined benefit plan amounts recognized in other assets</t>
  </si>
  <si>
    <t>Defined benefit plan amounts recognized in other liabilities and Accrued Expenses</t>
  </si>
  <si>
    <t>Contribution to employer-sponsored U.S. and non-U.S. defined contribution plans</t>
  </si>
  <si>
    <t>Employee Incentive Plans - Additional Information (Detail) - USD ($) shares in Millions, $ in Millions</t>
  </si>
  <si>
    <t>Share-based Compensation Arrangement by Share-based Payment Award [Line Items]</t>
  </si>
  <si>
    <t>Restricted stock units granted subsequent to year end</t>
  </si>
  <si>
    <t>Unvested restricted stock units granted subsequent to year end</t>
  </si>
  <si>
    <t>Total intrinsic value of options exercised</t>
  </si>
  <si>
    <t>Unrecognized compensation costs related to nonvested share-based compensation arrangements</t>
  </si>
  <si>
    <t>Period over which unrecognized compensation costs related to nonvested share-based compensation arrangements will be recognized</t>
  </si>
  <si>
    <t>1 year 6 months 15 days</t>
  </si>
  <si>
    <t>2015 SIP [Member]</t>
  </si>
  <si>
    <t>Shares available for grant under the 2015 SIP</t>
  </si>
  <si>
    <t>Employee Incentive Plans - Schedule of Restricted Stock Units, Vested and Expected to Vest (Detail)</t>
  </si>
  <si>
    <t>Dec. 31, 2015$ / sharesshares</t>
  </si>
  <si>
    <t>Future Service Required [Member]</t>
  </si>
  <si>
    <t>Beginning balance of restricted stock units outstanding | shares</t>
  </si>
  <si>
    <t>Restricted stock units granted | shares</t>
  </si>
  <si>
    <t>Restricted stock units forfeited | shares</t>
  </si>
  <si>
    <t>Restricted stock units vested | shares</t>
  </si>
  <si>
    <t>Ending balance of restricted stock units outstanding | shares</t>
  </si>
  <si>
    <t>Beginning balance of restricted stock units outstanding, Weighted average grant-date fair value | $ / shares</t>
  </si>
  <si>
    <t>Restricted stock units granted, Weighted average grant-date fair value | $ / shares</t>
  </si>
  <si>
    <t>Restricted stock units forfeited, Weighted average grant-date fair value | $ / shares</t>
  </si>
  <si>
    <t>Restricted stock units vested, Weighted average grant-date fair value | $ / shares</t>
  </si>
  <si>
    <t>Ending balance of restricted stock units outstanding, Weighted average grant-date fair value | $ / shares</t>
  </si>
  <si>
    <t>No Future Service Required [Member]</t>
  </si>
  <si>
    <t>Restricted stock units delivered | shares</t>
  </si>
  <si>
    <t>Restricted stock units delivered, Weighted average grant-date fair value | $ / shares</t>
  </si>
  <si>
    <t>Employee Incentive Plans - Schedule of Restricted Stock Units, Vested and Expected to Vest (Parenthetical) (Detail) - USD ($) $ / shares in Units, $ in Millions</t>
  </si>
  <si>
    <t>Restricted stock units granted, Weighted average grant-date fair value</t>
  </si>
  <si>
    <t>Share-based Compensation, Liquidity discount RSUs</t>
  </si>
  <si>
    <t>13.70%</t>
  </si>
  <si>
    <t>Restricted stock units, post-vesting transfer restrictions period</t>
  </si>
  <si>
    <t>4 years</t>
  </si>
  <si>
    <t>Share-based compensation arrangement by Share-based payment award, Equity instruments other than options, Vested in period, Total fair value</t>
  </si>
  <si>
    <t>Restricted stock subject to future service</t>
  </si>
  <si>
    <t>Employee Incentive Plans - Schedule of Stock Options Activity (Detail) - USD ($) $ / shares in Units, $ in Millions</t>
  </si>
  <si>
    <t>Beginning Balance of Options Outstanding</t>
  </si>
  <si>
    <t>Stock options exercised</t>
  </si>
  <si>
    <t>Ending Balance of Options Outstanding</t>
  </si>
  <si>
    <t>Stock options exercisable</t>
  </si>
  <si>
    <t>Beginning balance of stock options outstanding, Weighted average exercise price</t>
  </si>
  <si>
    <t>Stock options exercised, Weighted average exercise price</t>
  </si>
  <si>
    <t>Ending balance of stock options outstanding, Weighted average exercise price</t>
  </si>
  <si>
    <t>Stock options exercisable, Weighted average exercise price</t>
  </si>
  <si>
    <t>Beginning balance of stock options outstanding, Aggregate intrinsic value</t>
  </si>
  <si>
    <t>Ending balance of stock options outstanding, Aggregate intrinsic value</t>
  </si>
  <si>
    <t>Stock options exercisable, Aggregate intrinsic value</t>
  </si>
  <si>
    <t>Ending balance of stock options outstanding, Weighted average remaining life</t>
  </si>
  <si>
    <t>2 years 4 months 17 days</t>
  </si>
  <si>
    <t>3 years 3 months 11 days</t>
  </si>
  <si>
    <t>Stock options exercisable, Weighted average remaining life</t>
  </si>
  <si>
    <t>Employee Incentive Plans - Schedule of Stock Options Outstanding by Exercise Price Range (Detail)</t>
  </si>
  <si>
    <t>Share-based Compensation, Shares Authorized under Stock Option Plans, Exercise Price Range [Line Items]</t>
  </si>
  <si>
    <t>Options Outstanding | shares</t>
  </si>
  <si>
    <t>Weighted Average Exercise Price | $ / shares</t>
  </si>
  <si>
    <t>Weighted Average Remaining Life (years)</t>
  </si>
  <si>
    <t>$ 75.00 - $ 89.99 [Member]</t>
  </si>
  <si>
    <t>3 years</t>
  </si>
  <si>
    <t>195.00 - 209.99 [Member]</t>
  </si>
  <si>
    <t>1 year 5 months 23 days</t>
  </si>
  <si>
    <t>Employee Incentive Plans - Employee Service Share-based Compensation, Tax Benefit from Compensation Expense (Detail) - USD ($) $ in Millions</t>
  </si>
  <si>
    <t>Excess net tax benefit related to options exercised</t>
  </si>
  <si>
    <t>Parent Company - Group Statement of Earnings (Detail) - USD ($) $ in Millions</t>
  </si>
  <si>
    <t>Dividends from subsidiaries</t>
  </si>
  <si>
    <t>Net interest loss</t>
  </si>
  <si>
    <t>Net revenues, including net interest loss</t>
  </si>
  <si>
    <t>Provision/(benefit) for taxes</t>
  </si>
  <si>
    <t>Bank subsidiaries</t>
  </si>
  <si>
    <t>Nonbank subsidiaries</t>
  </si>
  <si>
    <t>Undistributed earnings of subsidiaries</t>
  </si>
  <si>
    <t>Other revenues</t>
  </si>
  <si>
    <t>Parent Company - Group Statement of Financial Condition (Detail) - USD ($) $ in Millions</t>
  </si>
  <si>
    <t>Investments in subsidiaries and other affiliates</t>
  </si>
  <si>
    <t>Preferred stock</t>
  </si>
  <si>
    <t>Common stock</t>
  </si>
  <si>
    <t>Stock held in treasury, at cost</t>
  </si>
  <si>
    <t>With third-party banks</t>
  </si>
  <si>
    <t>With subsidiary bank</t>
  </si>
  <si>
    <t>Loans to and receivables from subsidiaries</t>
  </si>
  <si>
    <t>Nonbank subsidiaries 1</t>
  </si>
  <si>
    <t>Nonbank subsidiaries and other affiliates</t>
  </si>
  <si>
    <t>Payables to subsidiaries</t>
  </si>
  <si>
    <t>With third parties 2</t>
  </si>
  <si>
    <t>With subsidiaries</t>
  </si>
  <si>
    <t>With third parties 3</t>
  </si>
  <si>
    <t>With subsidiaries 4</t>
  </si>
  <si>
    <t>Parent Company - Condensed Consolidated Statements of Cash Flows (Detail) - USD ($) $ in Millions</t>
  </si>
  <si>
    <t>Adjustments to reconcile net earnings to net cash provided by operating activities</t>
  </si>
  <si>
    <t>Issuances of short-term loans to subsidiaries, net</t>
  </si>
  <si>
    <t>Issuance of term loans to subsidiaries</t>
  </si>
  <si>
    <t>Repayments of term loans by subsidiaries</t>
  </si>
  <si>
    <t>Capital distributions from/(contributions to) subsidiaries, net</t>
  </si>
  <si>
    <t>Net cash provided by/(used for) investing activities</t>
  </si>
  <si>
    <t>Proceeds from issuance of long-term borrowings</t>
  </si>
  <si>
    <t>Repayment of long-term borrowings, including the current portion</t>
  </si>
  <si>
    <t>Purchase of trust preferred securities and senior guaranteed trust securities</t>
  </si>
  <si>
    <t>Parent Company - Condensed Consolidated Statements of Cash Flows (Parenthetical) (Detail) - USD ($) $ in Millions</t>
  </si>
  <si>
    <t>Parent Company - Additional Information (Detail) - USD ($) $ in Millions</t>
  </si>
  <si>
    <t>Parent Company Only Financial Information [Line Items]</t>
  </si>
  <si>
    <t>Financial instruments owned, at fair value exchanged</t>
  </si>
  <si>
    <t>Loans to certain subsidiaries</t>
  </si>
  <si>
    <t>Equity in certain subsidiaries</t>
  </si>
  <si>
    <t>Parent Company - Group Statement of Financial Condition (Parenthetical) (Detail) - USD ($) $ in Millions</t>
  </si>
  <si>
    <t>Condensed Balance Sheet Statements, Captions [Line Items]</t>
  </si>
  <si>
    <t>2021-thereafter</t>
  </si>
  <si>
    <t>Net income</t>
  </si>
  <si>
    <t>Dividends paid</t>
  </si>
  <si>
    <t>Total stockholders equity</t>
  </si>
  <si>
    <t>Federal funds sold</t>
  </si>
  <si>
    <t>Accounts receivable</t>
  </si>
  <si>
    <t>Loans Net</t>
  </si>
  <si>
    <t>Federal funds purchased</t>
  </si>
  <si>
    <t>Accounts payable</t>
  </si>
  <si>
    <t>Trading liabilities</t>
  </si>
  <si>
    <t>Short-term borrowings</t>
  </si>
  <si>
    <t>Trading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</si>
</sst>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 &quot;#,##0.0_);_(&quot;$ &quot;\(#,##0.0\)"/>
    <numFmt numFmtId="165" formatCode="_(&quot;$ &quot;#,##0_);_(&quot;$ &quot;\(#,##0\)"/>
    <numFmt numFmtId="166" formatCode="_(&quot;$ &quot;#,##0.00_);_(&quot;$ &quot;\(#,##0.00\)"/>
    <numFmt numFmtId="167" formatCode="#,##0.0_);\(#,##0.0\)"/>
    <numFmt numFmtId="168" formatCode="_(&quot;CAD &quot;#,##0_);_(&quot;CAD &quot;\(#,##0\)"/>
  </numFmts>
  <fonts count="3" x14ac:knownFonts="1">
    <font>
      <sz val="11"/>
      <color theme="1"/>
      <name val="Calibri"/>
      <family val="2"/>
      <scheme val="minor"/>
    </font>
    <font>
      <b/>
      <sz val="11"/>
      <color rgb="FF000000"/>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vertical="top" wrapText="1"/>
    </xf>
    <xf numFmtId="0" fontId="0" fillId="0" borderId="0" xfId="0" applyAlignment="1">
      <alignment vertical="top" wrapText="1"/>
    </xf>
    <xf numFmtId="37" fontId="0" fillId="0" borderId="0" xfId="0" applyNumberFormat="1" applyAlignment="1">
      <alignment horizontal="right" vertical="top"/>
    </xf>
    <xf numFmtId="164" fontId="0" fillId="0" borderId="0" xfId="0" applyNumberFormat="1" applyAlignment="1">
      <alignment horizontal="right" vertical="top"/>
    </xf>
    <xf numFmtId="165" fontId="0" fillId="0" borderId="0" xfId="0" applyNumberFormat="1" applyAlignment="1">
      <alignment horizontal="right" vertical="top"/>
    </xf>
    <xf numFmtId="166" fontId="0" fillId="0" borderId="0" xfId="0" applyNumberFormat="1" applyAlignment="1">
      <alignment horizontal="right" vertical="top"/>
    </xf>
    <xf numFmtId="167" fontId="0" fillId="0" borderId="0" xfId="0" applyNumberFormat="1" applyAlignment="1">
      <alignment horizontal="right" vertical="top"/>
    </xf>
    <xf numFmtId="39" fontId="0" fillId="0" borderId="0" xfId="0" applyNumberFormat="1" applyAlignment="1">
      <alignment horizontal="right" vertical="top"/>
    </xf>
    <xf numFmtId="168" fontId="0" fillId="0" borderId="0" xfId="0" applyNumberFormat="1" applyAlignment="1">
      <alignment horizontal="right" vertical="top"/>
    </xf>
    <xf numFmtId="0" fontId="2" fillId="0" borderId="0" xfId="0" applyFont="1" applyAlignment="1">
      <alignment vertical="top" wrapText="1"/>
    </xf>
    <xf numFmtId="0" fontId="1" fillId="0" borderId="0" xfId="0" applyFont="1" applyAlignment="1">
      <alignment horizontal="center" vertical="center" wrapText="1"/>
    </xf>
    <xf numFmtId="0" fontId="0" fillId="0" borderId="0" xfId="0"/>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theme" Target="theme/theme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styles" Target="styles.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sharedStrings" Target="sharedStrings.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6"/>
  <sheetViews>
    <sheetView topLeftCell="A16" workbookViewId="0">
      <selection activeCell="A14" sqref="A14"/>
    </sheetView>
  </sheetViews>
  <sheetFormatPr defaultColWidth="11.42578125" defaultRowHeight="15" x14ac:dyDescent="0.25"/>
  <cols>
    <col min="1" max="1" width="80" customWidth="1"/>
    <col min="2" max="2" width="16" customWidth="1"/>
    <col min="3" max="4" width="14" customWidth="1"/>
  </cols>
  <sheetData>
    <row r="1" spans="1:4" x14ac:dyDescent="0.25">
      <c r="A1" s="13" t="s">
        <v>31</v>
      </c>
      <c r="B1" s="15" t="s">
        <v>1</v>
      </c>
      <c r="C1" s="14"/>
      <c r="D1" s="14"/>
    </row>
    <row r="2" spans="1:4" x14ac:dyDescent="0.25">
      <c r="A2" s="14"/>
      <c r="B2" s="2" t="s">
        <v>2</v>
      </c>
      <c r="C2" s="2" t="s">
        <v>32</v>
      </c>
      <c r="D2" s="2" t="s">
        <v>33</v>
      </c>
    </row>
    <row r="3" spans="1:4" x14ac:dyDescent="0.25">
      <c r="A3" s="3" t="s">
        <v>34</v>
      </c>
    </row>
    <row r="4" spans="1:4" x14ac:dyDescent="0.25">
      <c r="A4" s="4" t="s">
        <v>35</v>
      </c>
      <c r="B4" s="7">
        <v>7027</v>
      </c>
      <c r="C4" s="7">
        <v>6464</v>
      </c>
      <c r="D4" s="7">
        <v>6004</v>
      </c>
    </row>
    <row r="5" spans="1:4" x14ac:dyDescent="0.25">
      <c r="A5" s="4" t="s">
        <v>36</v>
      </c>
      <c r="B5" s="5">
        <v>5868</v>
      </c>
      <c r="C5" s="5">
        <v>5748</v>
      </c>
      <c r="D5" s="5">
        <v>5194</v>
      </c>
    </row>
    <row r="6" spans="1:4" x14ac:dyDescent="0.25">
      <c r="A6" s="4" t="s">
        <v>37</v>
      </c>
      <c r="B6" s="5">
        <v>3320</v>
      </c>
      <c r="C6" s="5">
        <v>3316</v>
      </c>
      <c r="D6" s="5">
        <v>3255</v>
      </c>
    </row>
    <row r="7" spans="1:4" x14ac:dyDescent="0.25">
      <c r="A7" s="4" t="s">
        <v>38</v>
      </c>
      <c r="B7" s="5">
        <v>9523</v>
      </c>
      <c r="C7" s="5">
        <v>8365</v>
      </c>
      <c r="D7" s="5">
        <v>9368</v>
      </c>
    </row>
    <row r="8" spans="1:4" x14ac:dyDescent="0.25">
      <c r="A8" s="4" t="s">
        <v>39</v>
      </c>
      <c r="B8" s="5">
        <v>5018</v>
      </c>
      <c r="C8" s="5">
        <v>6588</v>
      </c>
      <c r="D8" s="5">
        <v>6993</v>
      </c>
    </row>
    <row r="9" spans="1:4" x14ac:dyDescent="0.25">
      <c r="A9" s="4" t="s">
        <v>40</v>
      </c>
      <c r="B9" s="5">
        <v>30756</v>
      </c>
      <c r="C9" s="5">
        <v>30481</v>
      </c>
      <c r="D9" s="5">
        <v>30814</v>
      </c>
    </row>
    <row r="10" spans="1:4" x14ac:dyDescent="0.25">
      <c r="A10" s="4" t="s">
        <v>41</v>
      </c>
      <c r="B10" s="5">
        <v>8452</v>
      </c>
      <c r="C10" s="5">
        <v>9604</v>
      </c>
      <c r="D10" s="5">
        <v>10060</v>
      </c>
    </row>
    <row r="11" spans="1:4" x14ac:dyDescent="0.25">
      <c r="A11" s="4" t="s">
        <v>42</v>
      </c>
      <c r="B11" s="5">
        <v>5388</v>
      </c>
      <c r="C11" s="5">
        <v>5557</v>
      </c>
      <c r="D11" s="5">
        <v>6668</v>
      </c>
    </row>
    <row r="12" spans="1:4" x14ac:dyDescent="0.25">
      <c r="A12" s="4" t="s">
        <v>43</v>
      </c>
      <c r="B12" s="5">
        <v>3064</v>
      </c>
      <c r="C12" s="5">
        <v>4047</v>
      </c>
      <c r="D12" s="5">
        <v>3392</v>
      </c>
    </row>
    <row r="13" spans="1:4" x14ac:dyDescent="0.25">
      <c r="A13" s="4" t="s">
        <v>1985</v>
      </c>
      <c r="B13" s="5">
        <v>33820</v>
      </c>
      <c r="C13" s="5">
        <v>34528</v>
      </c>
      <c r="D13" s="5">
        <v>34206</v>
      </c>
    </row>
    <row r="14" spans="1:4" x14ac:dyDescent="0.25">
      <c r="A14" s="3" t="s">
        <v>44</v>
      </c>
    </row>
    <row r="15" spans="1:4" x14ac:dyDescent="0.25">
      <c r="A15" s="4" t="s">
        <v>45</v>
      </c>
      <c r="B15" s="5">
        <v>12678</v>
      </c>
      <c r="C15" s="5">
        <v>12691</v>
      </c>
      <c r="D15" s="5">
        <v>12613</v>
      </c>
    </row>
    <row r="16" spans="1:4" x14ac:dyDescent="0.25">
      <c r="A16" s="4" t="s">
        <v>46</v>
      </c>
      <c r="B16" s="5">
        <v>2576</v>
      </c>
      <c r="C16" s="5">
        <v>2501</v>
      </c>
      <c r="D16" s="5">
        <v>2341</v>
      </c>
    </row>
    <row r="17" spans="1:4" x14ac:dyDescent="0.25">
      <c r="A17" s="4" t="s">
        <v>47</v>
      </c>
      <c r="B17" s="5">
        <v>557</v>
      </c>
      <c r="C17" s="5">
        <v>549</v>
      </c>
      <c r="D17" s="5">
        <v>541</v>
      </c>
    </row>
    <row r="18" spans="1:4" x14ac:dyDescent="0.25">
      <c r="A18" s="4" t="s">
        <v>48</v>
      </c>
      <c r="B18" s="5">
        <v>806</v>
      </c>
      <c r="C18" s="5">
        <v>779</v>
      </c>
      <c r="D18" s="5">
        <v>776</v>
      </c>
    </row>
    <row r="19" spans="1:4" x14ac:dyDescent="0.25">
      <c r="A19" s="4" t="s">
        <v>49</v>
      </c>
      <c r="B19" s="5">
        <v>991</v>
      </c>
      <c r="C19" s="5">
        <v>1337</v>
      </c>
      <c r="D19" s="5">
        <v>1322</v>
      </c>
    </row>
    <row r="20" spans="1:4" x14ac:dyDescent="0.25">
      <c r="A20" s="4" t="s">
        <v>50</v>
      </c>
      <c r="B20" s="5">
        <v>772</v>
      </c>
      <c r="C20" s="5">
        <v>827</v>
      </c>
      <c r="D20" s="5">
        <v>839</v>
      </c>
    </row>
    <row r="21" spans="1:4" x14ac:dyDescent="0.25">
      <c r="A21" s="4" t="s">
        <v>51</v>
      </c>
      <c r="B21" s="5">
        <v>963</v>
      </c>
      <c r="C21" s="5">
        <v>902</v>
      </c>
      <c r="D21" s="5">
        <v>930</v>
      </c>
    </row>
    <row r="22" spans="1:4" x14ac:dyDescent="0.25">
      <c r="A22" s="4" t="s">
        <v>52</v>
      </c>
      <c r="D22" s="5">
        <v>176</v>
      </c>
    </row>
    <row r="23" spans="1:4" x14ac:dyDescent="0.25">
      <c r="A23" s="4" t="s">
        <v>53</v>
      </c>
      <c r="B23" s="5">
        <v>5699</v>
      </c>
      <c r="C23" s="5">
        <v>2585</v>
      </c>
      <c r="D23" s="5">
        <v>2931</v>
      </c>
    </row>
    <row r="24" spans="1:4" x14ac:dyDescent="0.25">
      <c r="A24" s="4" t="s">
        <v>54</v>
      </c>
      <c r="B24" s="5">
        <v>12364</v>
      </c>
      <c r="C24" s="5">
        <v>9480</v>
      </c>
      <c r="D24" s="5">
        <v>9856</v>
      </c>
    </row>
    <row r="25" spans="1:4" x14ac:dyDescent="0.25">
      <c r="A25" s="4" t="s">
        <v>55</v>
      </c>
      <c r="B25" s="5">
        <v>25042</v>
      </c>
      <c r="C25" s="5">
        <v>22171</v>
      </c>
      <c r="D25" s="5">
        <v>22469</v>
      </c>
    </row>
    <row r="26" spans="1:4" x14ac:dyDescent="0.25">
      <c r="A26" s="4" t="s">
        <v>56</v>
      </c>
      <c r="B26" s="5">
        <v>8778</v>
      </c>
      <c r="C26" s="5">
        <v>12357</v>
      </c>
      <c r="D26" s="5">
        <v>11737</v>
      </c>
    </row>
    <row r="27" spans="1:4" x14ac:dyDescent="0.25">
      <c r="A27" s="4" t="s">
        <v>57</v>
      </c>
      <c r="B27" s="5">
        <v>2695</v>
      </c>
      <c r="C27" s="5">
        <v>3880</v>
      </c>
      <c r="D27" s="5">
        <v>3697</v>
      </c>
    </row>
    <row r="28" spans="1:4" x14ac:dyDescent="0.25">
      <c r="A28" s="4" t="s">
        <v>58</v>
      </c>
      <c r="B28" s="5">
        <v>6083</v>
      </c>
      <c r="C28" s="5">
        <v>8477</v>
      </c>
      <c r="D28" s="5">
        <v>8040</v>
      </c>
    </row>
    <row r="29" spans="1:4" x14ac:dyDescent="0.25">
      <c r="A29" s="4" t="s">
        <v>59</v>
      </c>
      <c r="B29" s="5">
        <v>515</v>
      </c>
      <c r="C29" s="5">
        <v>400</v>
      </c>
      <c r="D29" s="5">
        <v>314</v>
      </c>
    </row>
    <row r="30" spans="1:4" x14ac:dyDescent="0.25">
      <c r="A30" s="4" t="s">
        <v>2185</v>
      </c>
      <c r="B30" s="7">
        <v>5568</v>
      </c>
      <c r="C30" s="7">
        <v>8077</v>
      </c>
      <c r="D30" s="7">
        <v>7726</v>
      </c>
    </row>
    <row r="31" spans="1:4" x14ac:dyDescent="0.25">
      <c r="A31" s="3" t="s">
        <v>61</v>
      </c>
    </row>
    <row r="32" spans="1:4" x14ac:dyDescent="0.25">
      <c r="A32" s="4" t="s">
        <v>62</v>
      </c>
      <c r="B32" s="8">
        <v>12.35</v>
      </c>
      <c r="C32" s="8">
        <v>17.55</v>
      </c>
      <c r="D32" s="8">
        <v>16.34</v>
      </c>
    </row>
    <row r="33" spans="1:4" x14ac:dyDescent="0.25">
      <c r="A33" s="4" t="s">
        <v>63</v>
      </c>
      <c r="B33" s="8">
        <v>12.14</v>
      </c>
      <c r="C33" s="8">
        <v>17.07</v>
      </c>
      <c r="D33" s="8">
        <v>15.46</v>
      </c>
    </row>
    <row r="34" spans="1:4" x14ac:dyDescent="0.25">
      <c r="A34" s="3" t="s">
        <v>64</v>
      </c>
    </row>
    <row r="35" spans="1:4" x14ac:dyDescent="0.25">
      <c r="A35" s="4" t="s">
        <v>62</v>
      </c>
      <c r="B35" s="9">
        <v>448.9</v>
      </c>
      <c r="C35" s="9">
        <v>458.9</v>
      </c>
      <c r="D35" s="9">
        <v>471.3</v>
      </c>
    </row>
    <row r="36" spans="1:4" x14ac:dyDescent="0.25">
      <c r="A36" s="4" t="s">
        <v>63</v>
      </c>
      <c r="B36" s="9">
        <v>458.6</v>
      </c>
      <c r="C36" s="9">
        <v>473.2</v>
      </c>
      <c r="D36" s="9">
        <v>499.6</v>
      </c>
    </row>
  </sheetData>
  <mergeCells count="2">
    <mergeCell ref="A1:A2"/>
    <mergeCell ref="B1:D1"/>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defaultColWidth="11.42578125" defaultRowHeight="15" x14ac:dyDescent="0.25"/>
  <cols>
    <col min="1" max="2" width="80" customWidth="1"/>
  </cols>
  <sheetData>
    <row r="1" spans="1:2" x14ac:dyDescent="0.25">
      <c r="A1" s="13" t="s">
        <v>217</v>
      </c>
      <c r="B1" s="2" t="s">
        <v>1</v>
      </c>
    </row>
    <row r="2" spans="1:2" x14ac:dyDescent="0.25">
      <c r="A2" s="14"/>
      <c r="B2" s="2" t="s">
        <v>2</v>
      </c>
    </row>
    <row r="3" spans="1:2" x14ac:dyDescent="0.25">
      <c r="A3" s="3" t="s">
        <v>215</v>
      </c>
    </row>
    <row r="4" spans="1:2" ht="195" x14ac:dyDescent="0.25">
      <c r="A4" s="4" t="s">
        <v>217</v>
      </c>
      <c r="B4" s="4" t="s">
        <v>218</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20"/>
  <sheetViews>
    <sheetView workbookViewId="0"/>
  </sheetViews>
  <sheetFormatPr defaultColWidth="11.42578125" defaultRowHeight="15" x14ac:dyDescent="0.25"/>
  <cols>
    <col min="1" max="1" width="80" customWidth="1"/>
    <col min="2" max="3" width="14" customWidth="1"/>
  </cols>
  <sheetData>
    <row r="1" spans="1:3" ht="30" x14ac:dyDescent="0.25">
      <c r="A1" s="1" t="s">
        <v>1179</v>
      </c>
      <c r="B1" s="2" t="s">
        <v>2</v>
      </c>
      <c r="C1" s="2" t="s">
        <v>32</v>
      </c>
    </row>
    <row r="2" spans="1:3" x14ac:dyDescent="0.25">
      <c r="A2" s="3" t="s">
        <v>1180</v>
      </c>
    </row>
    <row r="3" spans="1:3" x14ac:dyDescent="0.25">
      <c r="A3" s="4" t="s">
        <v>1181</v>
      </c>
      <c r="B3" s="7">
        <v>45821</v>
      </c>
      <c r="C3" s="7">
        <v>29166</v>
      </c>
    </row>
    <row r="4" spans="1:3" x14ac:dyDescent="0.25">
      <c r="A4" s="4" t="s">
        <v>1182</v>
      </c>
      <c r="B4" s="5">
        <v>93920</v>
      </c>
      <c r="C4" s="5">
        <v>66220</v>
      </c>
    </row>
    <row r="5" spans="1:3" x14ac:dyDescent="0.25">
      <c r="A5" s="4" t="s">
        <v>134</v>
      </c>
      <c r="B5" s="5">
        <v>45407</v>
      </c>
      <c r="C5" s="5">
        <v>28938</v>
      </c>
    </row>
    <row r="6" spans="1:3" x14ac:dyDescent="0.25">
      <c r="A6" s="4" t="s">
        <v>1183</v>
      </c>
    </row>
    <row r="7" spans="1:3" x14ac:dyDescent="0.25">
      <c r="A7" s="3" t="s">
        <v>1180</v>
      </c>
    </row>
    <row r="8" spans="1:3" x14ac:dyDescent="0.25">
      <c r="A8" s="4" t="s">
        <v>1181</v>
      </c>
      <c r="B8" s="5">
        <v>43700</v>
      </c>
      <c r="C8" s="5">
        <v>29166</v>
      </c>
    </row>
    <row r="9" spans="1:3" x14ac:dyDescent="0.25">
      <c r="A9" s="4" t="s">
        <v>1182</v>
      </c>
      <c r="B9" s="5">
        <v>93919</v>
      </c>
      <c r="C9" s="5">
        <v>66218</v>
      </c>
    </row>
    <row r="10" spans="1:3" x14ac:dyDescent="0.25">
      <c r="A10" s="4" t="s">
        <v>134</v>
      </c>
      <c r="B10" s="5">
        <v>137619</v>
      </c>
      <c r="C10" s="5">
        <v>95384</v>
      </c>
    </row>
    <row r="11" spans="1:3" ht="30" x14ac:dyDescent="0.25">
      <c r="A11" s="4" t="s">
        <v>1184</v>
      </c>
    </row>
    <row r="12" spans="1:3" x14ac:dyDescent="0.25">
      <c r="A12" s="3" t="s">
        <v>1180</v>
      </c>
    </row>
    <row r="13" spans="1:3" x14ac:dyDescent="0.25">
      <c r="A13" s="4" t="s">
        <v>1181</v>
      </c>
      <c r="B13" s="5">
        <v>19459</v>
      </c>
      <c r="C13" s="5">
        <v>8090</v>
      </c>
    </row>
    <row r="14" spans="1:3" x14ac:dyDescent="0.25">
      <c r="A14" s="4" t="s">
        <v>1182</v>
      </c>
      <c r="B14" s="5">
        <v>64898</v>
      </c>
      <c r="C14" s="5">
        <v>48112</v>
      </c>
    </row>
    <row r="15" spans="1:3" x14ac:dyDescent="0.25">
      <c r="A15" s="4" t="s">
        <v>134</v>
      </c>
      <c r="B15" s="5">
        <v>84357</v>
      </c>
      <c r="C15" s="5">
        <v>56202</v>
      </c>
    </row>
    <row r="16" spans="1:3" ht="30" x14ac:dyDescent="0.25">
      <c r="A16" s="4" t="s">
        <v>1185</v>
      </c>
    </row>
    <row r="17" spans="1:3" x14ac:dyDescent="0.25">
      <c r="A17" s="3" t="s">
        <v>1180</v>
      </c>
    </row>
    <row r="18" spans="1:3" x14ac:dyDescent="0.25">
      <c r="A18" s="4" t="s">
        <v>1181</v>
      </c>
      <c r="B18" s="5">
        <v>24241</v>
      </c>
      <c r="C18" s="5">
        <v>21076</v>
      </c>
    </row>
    <row r="19" spans="1:3" x14ac:dyDescent="0.25">
      <c r="A19" s="4" t="s">
        <v>1182</v>
      </c>
      <c r="B19" s="5">
        <v>29021</v>
      </c>
      <c r="C19" s="5">
        <v>18106</v>
      </c>
    </row>
    <row r="20" spans="1:3" x14ac:dyDescent="0.25">
      <c r="A20" s="4" t="s">
        <v>134</v>
      </c>
      <c r="B20" s="7">
        <v>53262</v>
      </c>
      <c r="C20" s="7">
        <v>39182</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C20"/>
  <sheetViews>
    <sheetView workbookViewId="0"/>
  </sheetViews>
  <sheetFormatPr defaultColWidth="11.42578125" defaultRowHeight="15" x14ac:dyDescent="0.25"/>
  <cols>
    <col min="1" max="1" width="80" customWidth="1"/>
    <col min="2" max="3" width="14" customWidth="1"/>
  </cols>
  <sheetData>
    <row r="1" spans="1:3" ht="30" x14ac:dyDescent="0.25">
      <c r="A1" s="1" t="s">
        <v>1186</v>
      </c>
      <c r="B1" s="2" t="s">
        <v>2</v>
      </c>
      <c r="C1" s="2" t="s">
        <v>32</v>
      </c>
    </row>
    <row r="2" spans="1:3" x14ac:dyDescent="0.25">
      <c r="A2" s="3" t="s">
        <v>1180</v>
      </c>
    </row>
    <row r="3" spans="1:3" x14ac:dyDescent="0.25">
      <c r="A3" s="4" t="s">
        <v>1181</v>
      </c>
      <c r="B3" s="7">
        <v>45821</v>
      </c>
      <c r="C3" s="7">
        <v>29166</v>
      </c>
    </row>
    <row r="4" spans="1:3" x14ac:dyDescent="0.25">
      <c r="A4" s="4" t="s">
        <v>1182</v>
      </c>
      <c r="B4" s="5">
        <v>93920</v>
      </c>
      <c r="C4" s="5">
        <v>66220</v>
      </c>
    </row>
    <row r="5" spans="1:3" x14ac:dyDescent="0.25">
      <c r="A5" s="4" t="s">
        <v>134</v>
      </c>
      <c r="B5" s="5">
        <v>45407</v>
      </c>
      <c r="C5" s="5">
        <v>28938</v>
      </c>
    </row>
    <row r="6" spans="1:3" x14ac:dyDescent="0.25">
      <c r="A6" s="4" t="s">
        <v>1183</v>
      </c>
    </row>
    <row r="7" spans="1:3" x14ac:dyDescent="0.25">
      <c r="A7" s="3" t="s">
        <v>1180</v>
      </c>
    </row>
    <row r="8" spans="1:3" x14ac:dyDescent="0.25">
      <c r="A8" s="4" t="s">
        <v>1181</v>
      </c>
      <c r="B8" s="5">
        <v>43700</v>
      </c>
      <c r="C8" s="5">
        <v>29166</v>
      </c>
    </row>
    <row r="9" spans="1:3" x14ac:dyDescent="0.25">
      <c r="A9" s="4" t="s">
        <v>1182</v>
      </c>
      <c r="B9" s="5">
        <v>93919</v>
      </c>
      <c r="C9" s="5">
        <v>66218</v>
      </c>
    </row>
    <row r="10" spans="1:3" x14ac:dyDescent="0.25">
      <c r="A10" s="4" t="s">
        <v>134</v>
      </c>
      <c r="B10" s="5">
        <v>137619</v>
      </c>
      <c r="C10" s="5">
        <v>95384</v>
      </c>
    </row>
    <row r="11" spans="1:3" ht="30" x14ac:dyDescent="0.25">
      <c r="A11" s="4" t="s">
        <v>1187</v>
      </c>
    </row>
    <row r="12" spans="1:3" x14ac:dyDescent="0.25">
      <c r="A12" s="3" t="s">
        <v>1180</v>
      </c>
    </row>
    <row r="13" spans="1:3" x14ac:dyDescent="0.25">
      <c r="A13" s="4" t="s">
        <v>1181</v>
      </c>
      <c r="B13" s="5">
        <v>40967</v>
      </c>
      <c r="C13" s="5">
        <v>27538</v>
      </c>
    </row>
    <row r="14" spans="1:3" x14ac:dyDescent="0.25">
      <c r="A14" s="4" t="s">
        <v>1182</v>
      </c>
      <c r="B14" s="5">
        <v>92021</v>
      </c>
      <c r="C14" s="5">
        <v>65141</v>
      </c>
    </row>
    <row r="15" spans="1:3" x14ac:dyDescent="0.25">
      <c r="A15" s="4" t="s">
        <v>134</v>
      </c>
      <c r="B15" s="5">
        <v>132988</v>
      </c>
      <c r="C15" s="5">
        <v>92679</v>
      </c>
    </row>
    <row r="16" spans="1:3" ht="30" x14ac:dyDescent="0.25">
      <c r="A16" s="4" t="s">
        <v>1188</v>
      </c>
    </row>
    <row r="17" spans="1:3" x14ac:dyDescent="0.25">
      <c r="A17" s="3" t="s">
        <v>1180</v>
      </c>
    </row>
    <row r="18" spans="1:3" x14ac:dyDescent="0.25">
      <c r="A18" s="4" t="s">
        <v>1181</v>
      </c>
      <c r="B18" s="5">
        <v>2733</v>
      </c>
      <c r="C18" s="5">
        <v>1628</v>
      </c>
    </row>
    <row r="19" spans="1:3" x14ac:dyDescent="0.25">
      <c r="A19" s="4" t="s">
        <v>1182</v>
      </c>
      <c r="B19" s="5">
        <v>1898</v>
      </c>
      <c r="C19" s="5">
        <v>1077</v>
      </c>
    </row>
    <row r="20" spans="1:3" x14ac:dyDescent="0.25">
      <c r="A20" s="4" t="s">
        <v>134</v>
      </c>
      <c r="B20" s="7">
        <v>4631</v>
      </c>
      <c r="C20" s="7">
        <v>2705</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C12"/>
  <sheetViews>
    <sheetView workbookViewId="0"/>
  </sheetViews>
  <sheetFormatPr defaultColWidth="11.42578125" defaultRowHeight="15" x14ac:dyDescent="0.25"/>
  <cols>
    <col min="1" max="1" width="80" customWidth="1"/>
    <col min="2" max="2" width="16" customWidth="1"/>
    <col min="3" max="3" width="14" customWidth="1"/>
  </cols>
  <sheetData>
    <row r="1" spans="1:3" x14ac:dyDescent="0.25">
      <c r="A1" s="13" t="s">
        <v>1189</v>
      </c>
      <c r="B1" s="15" t="s">
        <v>1</v>
      </c>
      <c r="C1" s="14"/>
    </row>
    <row r="2" spans="1:3" x14ac:dyDescent="0.25">
      <c r="A2" s="14"/>
      <c r="B2" s="2" t="s">
        <v>2</v>
      </c>
      <c r="C2" s="2" t="s">
        <v>32</v>
      </c>
    </row>
    <row r="3" spans="1:3" x14ac:dyDescent="0.25">
      <c r="A3" s="3" t="s">
        <v>1190</v>
      </c>
    </row>
    <row r="4" spans="1:3" x14ac:dyDescent="0.25">
      <c r="A4" s="4" t="s">
        <v>1191</v>
      </c>
      <c r="B4" s="7">
        <v>228</v>
      </c>
      <c r="C4" s="7">
        <v>139</v>
      </c>
    </row>
    <row r="5" spans="1:3" x14ac:dyDescent="0.25">
      <c r="A5" s="4" t="s">
        <v>1192</v>
      </c>
      <c r="B5" s="5">
        <v>-1</v>
      </c>
      <c r="C5" s="5">
        <v>-3</v>
      </c>
    </row>
    <row r="6" spans="1:3" x14ac:dyDescent="0.25">
      <c r="A6" s="4" t="s">
        <v>1193</v>
      </c>
      <c r="B6" s="5">
        <v>187</v>
      </c>
      <c r="C6" s="5">
        <v>92</v>
      </c>
    </row>
    <row r="7" spans="1:3" x14ac:dyDescent="0.25">
      <c r="A7" s="4" t="s">
        <v>1194</v>
      </c>
      <c r="B7" s="5">
        <v>414</v>
      </c>
      <c r="C7" s="5">
        <v>228</v>
      </c>
    </row>
    <row r="8" spans="1:3" x14ac:dyDescent="0.25">
      <c r="A8" s="4" t="s">
        <v>1195</v>
      </c>
    </row>
    <row r="9" spans="1:3" x14ac:dyDescent="0.25">
      <c r="A9" s="3" t="s">
        <v>1190</v>
      </c>
    </row>
    <row r="10" spans="1:3" x14ac:dyDescent="0.25">
      <c r="A10" s="4" t="s">
        <v>1191</v>
      </c>
      <c r="B10" s="5">
        <v>86</v>
      </c>
      <c r="C10" s="5">
        <v>57</v>
      </c>
    </row>
    <row r="11" spans="1:3" x14ac:dyDescent="0.25">
      <c r="A11" s="4" t="s">
        <v>1196</v>
      </c>
      <c r="B11" s="5">
        <v>102</v>
      </c>
      <c r="C11" s="5">
        <v>29</v>
      </c>
    </row>
    <row r="12" spans="1:3" x14ac:dyDescent="0.25">
      <c r="A12" s="4" t="s">
        <v>1194</v>
      </c>
      <c r="B12" s="7">
        <v>188</v>
      </c>
      <c r="C12" s="7">
        <v>86</v>
      </c>
    </row>
  </sheetData>
  <mergeCells count="2">
    <mergeCell ref="A1:A2"/>
    <mergeCell ref="B1:C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C6"/>
  <sheetViews>
    <sheetView workbookViewId="0"/>
  </sheetViews>
  <sheetFormatPr defaultColWidth="11.42578125" defaultRowHeight="15" x14ac:dyDescent="0.25"/>
  <cols>
    <col min="1" max="1" width="80" customWidth="1"/>
    <col min="2" max="3" width="14" customWidth="1"/>
  </cols>
  <sheetData>
    <row r="1" spans="1:3" ht="30" x14ac:dyDescent="0.25">
      <c r="A1" s="1" t="s">
        <v>1197</v>
      </c>
      <c r="B1" s="2" t="s">
        <v>2</v>
      </c>
      <c r="C1" s="2" t="s">
        <v>32</v>
      </c>
    </row>
    <row r="2" spans="1:3" x14ac:dyDescent="0.25">
      <c r="A2" s="3" t="s">
        <v>1198</v>
      </c>
    </row>
    <row r="3" spans="1:3" ht="45" x14ac:dyDescent="0.25">
      <c r="A3" s="4" t="s">
        <v>79</v>
      </c>
      <c r="B3" s="7">
        <v>120905</v>
      </c>
      <c r="C3" s="7">
        <v>127938</v>
      </c>
    </row>
    <row r="4" spans="1:3" ht="30" x14ac:dyDescent="0.25">
      <c r="A4" s="4" t="s">
        <v>80</v>
      </c>
      <c r="B4" s="5">
        <v>172099</v>
      </c>
      <c r="C4" s="5">
        <v>160722</v>
      </c>
    </row>
    <row r="5" spans="1:3" x14ac:dyDescent="0.25">
      <c r="A5" s="4" t="s">
        <v>89</v>
      </c>
      <c r="B5" s="5">
        <v>86069</v>
      </c>
      <c r="C5" s="5">
        <v>88215</v>
      </c>
    </row>
    <row r="6" spans="1:3" ht="30" x14ac:dyDescent="0.25">
      <c r="A6" s="4" t="s">
        <v>90</v>
      </c>
      <c r="B6" s="7">
        <v>3614</v>
      </c>
      <c r="C6" s="7">
        <v>5570</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C4"/>
  <sheetViews>
    <sheetView workbookViewId="0"/>
  </sheetViews>
  <sheetFormatPr defaultColWidth="11.42578125" defaultRowHeight="15" x14ac:dyDescent="0.25"/>
  <cols>
    <col min="1" max="1" width="80" customWidth="1"/>
    <col min="2" max="3" width="14" customWidth="1"/>
  </cols>
  <sheetData>
    <row r="1" spans="1:3" ht="45" x14ac:dyDescent="0.25">
      <c r="A1" s="1" t="s">
        <v>1199</v>
      </c>
      <c r="B1" s="2" t="s">
        <v>2</v>
      </c>
      <c r="C1" s="2" t="s">
        <v>32</v>
      </c>
    </row>
    <row r="2" spans="1:3" x14ac:dyDescent="0.25">
      <c r="A2" s="3" t="s">
        <v>1198</v>
      </c>
    </row>
    <row r="3" spans="1:3" x14ac:dyDescent="0.25">
      <c r="A3" s="4" t="s">
        <v>114</v>
      </c>
      <c r="B3" s="7">
        <v>69801</v>
      </c>
      <c r="C3" s="7">
        <v>66769</v>
      </c>
    </row>
    <row r="4" spans="1:3" x14ac:dyDescent="0.25">
      <c r="A4" s="4" t="s">
        <v>118</v>
      </c>
      <c r="B4" s="7">
        <v>466</v>
      </c>
      <c r="C4" s="7">
        <v>765</v>
      </c>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C26"/>
  <sheetViews>
    <sheetView workbookViewId="0"/>
  </sheetViews>
  <sheetFormatPr defaultColWidth="11.42578125" defaultRowHeight="15" x14ac:dyDescent="0.25"/>
  <cols>
    <col min="1" max="1" width="80" customWidth="1"/>
    <col min="2" max="3" width="14" customWidth="1"/>
  </cols>
  <sheetData>
    <row r="1" spans="1:3" ht="30" x14ac:dyDescent="0.25">
      <c r="A1" s="1" t="s">
        <v>1200</v>
      </c>
      <c r="B1" s="2" t="s">
        <v>2</v>
      </c>
      <c r="C1" s="2" t="s">
        <v>32</v>
      </c>
    </row>
    <row r="2" spans="1:3" x14ac:dyDescent="0.25">
      <c r="A2" s="3" t="s">
        <v>1198</v>
      </c>
    </row>
    <row r="3" spans="1:3" x14ac:dyDescent="0.25">
      <c r="A3" s="4" t="s">
        <v>1201</v>
      </c>
      <c r="B3" s="7">
        <v>163199</v>
      </c>
      <c r="C3" s="7">
        <v>160644</v>
      </c>
    </row>
    <row r="4" spans="1:3" x14ac:dyDescent="0.25">
      <c r="A4" s="4" t="s">
        <v>1202</v>
      </c>
      <c r="B4" s="5">
        <v>-28891</v>
      </c>
      <c r="C4" s="5">
        <v>-26664</v>
      </c>
    </row>
    <row r="5" spans="1:3" x14ac:dyDescent="0.25">
      <c r="A5" s="4" t="s">
        <v>1203</v>
      </c>
      <c r="B5" s="5">
        <v>134308</v>
      </c>
      <c r="C5" s="5">
        <v>133980</v>
      </c>
    </row>
    <row r="6" spans="1:3" x14ac:dyDescent="0.25">
      <c r="A6" s="4" t="s">
        <v>1202</v>
      </c>
      <c r="B6" s="5">
        <v>-4979</v>
      </c>
      <c r="C6" s="5">
        <v>-3834</v>
      </c>
    </row>
    <row r="7" spans="1:3" x14ac:dyDescent="0.25">
      <c r="A7" s="4" t="s">
        <v>1204</v>
      </c>
      <c r="B7" s="5">
        <v>-125561</v>
      </c>
      <c r="C7" s="5">
        <v>-124528</v>
      </c>
    </row>
    <row r="8" spans="1:3" x14ac:dyDescent="0.25">
      <c r="A8" s="4" t="s">
        <v>1203</v>
      </c>
      <c r="B8" s="5">
        <v>3768</v>
      </c>
      <c r="C8" s="5">
        <v>5618</v>
      </c>
    </row>
    <row r="9" spans="1:3" x14ac:dyDescent="0.25">
      <c r="A9" s="4" t="s">
        <v>1205</v>
      </c>
      <c r="B9" s="5">
        <v>180203</v>
      </c>
      <c r="C9" s="5">
        <v>171384</v>
      </c>
    </row>
    <row r="10" spans="1:3" x14ac:dyDescent="0.25">
      <c r="A10" s="4" t="s">
        <v>1206</v>
      </c>
      <c r="B10" s="5">
        <v>-2565</v>
      </c>
      <c r="C10" s="5">
        <v>-3580</v>
      </c>
    </row>
    <row r="11" spans="1:3" x14ac:dyDescent="0.25">
      <c r="A11" s="4" t="s">
        <v>1207</v>
      </c>
      <c r="B11" s="5">
        <v>177638</v>
      </c>
      <c r="C11" s="5">
        <v>167804</v>
      </c>
    </row>
    <row r="12" spans="1:3" x14ac:dyDescent="0.25">
      <c r="A12" s="4" t="s">
        <v>1206</v>
      </c>
      <c r="B12" s="5">
        <v>-1732</v>
      </c>
      <c r="C12" s="5">
        <v>-641</v>
      </c>
    </row>
    <row r="13" spans="1:3" x14ac:dyDescent="0.25">
      <c r="A13" s="4" t="s">
        <v>1208</v>
      </c>
      <c r="B13" s="5">
        <v>-167061</v>
      </c>
      <c r="C13" s="5">
        <v>-154058</v>
      </c>
    </row>
    <row r="14" spans="1:3" x14ac:dyDescent="0.25">
      <c r="A14" s="4" t="s">
        <v>1207</v>
      </c>
      <c r="B14" s="5">
        <v>8845</v>
      </c>
      <c r="C14" s="5">
        <v>13105</v>
      </c>
    </row>
    <row r="15" spans="1:3" x14ac:dyDescent="0.25">
      <c r="A15" s="4" t="s">
        <v>1209</v>
      </c>
      <c r="B15" s="5">
        <v>114960</v>
      </c>
      <c r="C15" s="5">
        <v>114879</v>
      </c>
    </row>
    <row r="16" spans="1:3" x14ac:dyDescent="0.25">
      <c r="A16" s="4" t="s">
        <v>1210</v>
      </c>
      <c r="B16" s="5">
        <v>-28891</v>
      </c>
      <c r="C16" s="5">
        <v>-26664</v>
      </c>
    </row>
    <row r="17" spans="1:3" x14ac:dyDescent="0.25">
      <c r="A17" s="4" t="s">
        <v>1211</v>
      </c>
      <c r="B17" s="5">
        <v>86069</v>
      </c>
      <c r="C17" s="5">
        <v>88215</v>
      </c>
    </row>
    <row r="18" spans="1:3" x14ac:dyDescent="0.25">
      <c r="A18" s="4" t="s">
        <v>1210</v>
      </c>
      <c r="B18" s="5">
        <v>-4979</v>
      </c>
      <c r="C18" s="5">
        <v>-3834</v>
      </c>
    </row>
    <row r="19" spans="1:3" x14ac:dyDescent="0.25">
      <c r="A19" s="4" t="s">
        <v>1212</v>
      </c>
      <c r="B19" s="5">
        <v>-78958</v>
      </c>
      <c r="C19" s="5">
        <v>-78457</v>
      </c>
    </row>
    <row r="20" spans="1:3" x14ac:dyDescent="0.25">
      <c r="A20" s="4" t="s">
        <v>1211</v>
      </c>
      <c r="B20" s="5">
        <v>2132</v>
      </c>
      <c r="C20" s="5">
        <v>5924</v>
      </c>
    </row>
    <row r="21" spans="1:3" x14ac:dyDescent="0.25">
      <c r="A21" s="4" t="s">
        <v>1213</v>
      </c>
      <c r="B21" s="5">
        <v>6179</v>
      </c>
      <c r="C21" s="5">
        <v>9150</v>
      </c>
    </row>
    <row r="22" spans="1:3" x14ac:dyDescent="0.25">
      <c r="A22" s="4" t="s">
        <v>1214</v>
      </c>
      <c r="B22" s="5">
        <v>-2565</v>
      </c>
      <c r="C22" s="5">
        <v>-3580</v>
      </c>
    </row>
    <row r="23" spans="1:3" x14ac:dyDescent="0.25">
      <c r="A23" s="4" t="s">
        <v>1215</v>
      </c>
      <c r="B23" s="5">
        <v>3614</v>
      </c>
      <c r="C23" s="5">
        <v>5570</v>
      </c>
    </row>
    <row r="24" spans="1:3" x14ac:dyDescent="0.25">
      <c r="A24" s="4" t="s">
        <v>1214</v>
      </c>
      <c r="B24" s="5">
        <v>-1732</v>
      </c>
      <c r="C24" s="5">
        <v>-641</v>
      </c>
    </row>
    <row r="25" spans="1:3" x14ac:dyDescent="0.25">
      <c r="A25" s="4" t="s">
        <v>1216</v>
      </c>
      <c r="B25" s="5">
        <v>-1721</v>
      </c>
      <c r="C25" s="5">
        <v>-4882</v>
      </c>
    </row>
    <row r="26" spans="1:3" x14ac:dyDescent="0.25">
      <c r="A26" s="4" t="s">
        <v>1215</v>
      </c>
      <c r="B26" s="7">
        <v>161</v>
      </c>
      <c r="C26" s="7">
        <v>47</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4"/>
  <sheetViews>
    <sheetView workbookViewId="0"/>
  </sheetViews>
  <sheetFormatPr defaultColWidth="11.42578125" defaultRowHeight="15" x14ac:dyDescent="0.25"/>
  <cols>
    <col min="1" max="1" width="80" customWidth="1"/>
    <col min="2" max="3" width="14" customWidth="1"/>
  </cols>
  <sheetData>
    <row r="1" spans="1:3" ht="30" x14ac:dyDescent="0.25">
      <c r="A1" s="1" t="s">
        <v>1217</v>
      </c>
      <c r="B1" s="2" t="s">
        <v>2</v>
      </c>
      <c r="C1" s="2" t="s">
        <v>32</v>
      </c>
    </row>
    <row r="2" spans="1:3" x14ac:dyDescent="0.25">
      <c r="A2" s="3" t="s">
        <v>1198</v>
      </c>
    </row>
    <row r="3" spans="1:3" ht="30" x14ac:dyDescent="0.25">
      <c r="A3" s="4" t="s">
        <v>1218</v>
      </c>
      <c r="B3" s="7">
        <v>13400</v>
      </c>
      <c r="C3" s="7">
        <v>6040</v>
      </c>
    </row>
    <row r="4" spans="1:3" x14ac:dyDescent="0.25">
      <c r="A4" s="4" t="s">
        <v>1219</v>
      </c>
      <c r="B4" s="7">
        <v>5540</v>
      </c>
      <c r="C4" s="7">
        <v>7080</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C35"/>
  <sheetViews>
    <sheetView workbookViewId="0"/>
  </sheetViews>
  <sheetFormatPr defaultColWidth="11.42578125" defaultRowHeight="15" x14ac:dyDescent="0.25"/>
  <cols>
    <col min="1" max="1" width="80" customWidth="1"/>
    <col min="2" max="3" width="14" customWidth="1"/>
  </cols>
  <sheetData>
    <row r="1" spans="1:3" ht="30" x14ac:dyDescent="0.25">
      <c r="A1" s="1" t="s">
        <v>1220</v>
      </c>
      <c r="B1" s="2" t="s">
        <v>2</v>
      </c>
      <c r="C1" s="2" t="s">
        <v>32</v>
      </c>
    </row>
    <row r="2" spans="1:3" x14ac:dyDescent="0.25">
      <c r="A2" s="3" t="s">
        <v>1221</v>
      </c>
    </row>
    <row r="3" spans="1:3" x14ac:dyDescent="0.25">
      <c r="A3" s="4" t="s">
        <v>1211</v>
      </c>
      <c r="B3" s="7">
        <v>114960</v>
      </c>
      <c r="C3" s="7">
        <v>114879</v>
      </c>
    </row>
    <row r="4" spans="1:3" x14ac:dyDescent="0.25">
      <c r="A4" s="4" t="s">
        <v>1215</v>
      </c>
      <c r="B4" s="5">
        <v>6179</v>
      </c>
      <c r="C4" s="5">
        <v>9150</v>
      </c>
    </row>
    <row r="5" spans="1:3" ht="30" x14ac:dyDescent="0.25">
      <c r="A5" s="4" t="s">
        <v>561</v>
      </c>
    </row>
    <row r="6" spans="1:3" x14ac:dyDescent="0.25">
      <c r="A6" s="3" t="s">
        <v>1221</v>
      </c>
    </row>
    <row r="7" spans="1:3" x14ac:dyDescent="0.25">
      <c r="A7" s="4" t="s">
        <v>1211</v>
      </c>
      <c r="B7" s="5">
        <v>806</v>
      </c>
      <c r="C7" s="5">
        <v>900</v>
      </c>
    </row>
    <row r="8" spans="1:3" x14ac:dyDescent="0.25">
      <c r="A8" s="4" t="s">
        <v>562</v>
      </c>
    </row>
    <row r="9" spans="1:3" x14ac:dyDescent="0.25">
      <c r="A9" s="3" t="s">
        <v>1221</v>
      </c>
    </row>
    <row r="10" spans="1:3" x14ac:dyDescent="0.25">
      <c r="A10" s="4" t="s">
        <v>1211</v>
      </c>
      <c r="B10" s="5">
        <v>54856</v>
      </c>
      <c r="C10" s="5">
        <v>56788</v>
      </c>
    </row>
    <row r="11" spans="1:3" x14ac:dyDescent="0.25">
      <c r="A11" s="4" t="s">
        <v>1215</v>
      </c>
      <c r="B11" s="5">
        <v>101</v>
      </c>
      <c r="C11" s="5">
        <v>123</v>
      </c>
    </row>
    <row r="12" spans="1:3" x14ac:dyDescent="0.25">
      <c r="A12" s="4" t="s">
        <v>563</v>
      </c>
    </row>
    <row r="13" spans="1:3" x14ac:dyDescent="0.25">
      <c r="A13" s="3" t="s">
        <v>1221</v>
      </c>
    </row>
    <row r="14" spans="1:3" x14ac:dyDescent="0.25">
      <c r="A14" s="4" t="s">
        <v>1211</v>
      </c>
      <c r="B14" s="5">
        <v>31547</v>
      </c>
      <c r="C14" s="5">
        <v>27169</v>
      </c>
    </row>
    <row r="15" spans="1:3" x14ac:dyDescent="0.25">
      <c r="A15" s="4" t="s">
        <v>1215</v>
      </c>
      <c r="B15" s="5">
        <v>2465</v>
      </c>
      <c r="C15" s="5">
        <v>3463</v>
      </c>
    </row>
    <row r="16" spans="1:3" x14ac:dyDescent="0.25">
      <c r="A16" s="4" t="s">
        <v>1222</v>
      </c>
    </row>
    <row r="17" spans="1:3" x14ac:dyDescent="0.25">
      <c r="A17" s="3" t="s">
        <v>1221</v>
      </c>
    </row>
    <row r="18" spans="1:3" x14ac:dyDescent="0.25">
      <c r="A18" s="4" t="s">
        <v>1211</v>
      </c>
      <c r="B18" s="5">
        <v>269</v>
      </c>
      <c r="C18" s="5">
        <v>419</v>
      </c>
    </row>
    <row r="19" spans="1:3" x14ac:dyDescent="0.25">
      <c r="A19" s="4" t="s">
        <v>1223</v>
      </c>
    </row>
    <row r="20" spans="1:3" x14ac:dyDescent="0.25">
      <c r="A20" s="3" t="s">
        <v>1221</v>
      </c>
    </row>
    <row r="21" spans="1:3" x14ac:dyDescent="0.25">
      <c r="A21" s="4" t="s">
        <v>1211</v>
      </c>
      <c r="B21" s="5">
        <v>2059</v>
      </c>
      <c r="C21" s="5">
        <v>1574</v>
      </c>
    </row>
    <row r="22" spans="1:3" x14ac:dyDescent="0.25">
      <c r="A22" s="4" t="s">
        <v>567</v>
      </c>
    </row>
    <row r="23" spans="1:3" x14ac:dyDescent="0.25">
      <c r="A23" s="3" t="s">
        <v>1221</v>
      </c>
    </row>
    <row r="24" spans="1:3" x14ac:dyDescent="0.25">
      <c r="A24" s="4" t="s">
        <v>1211</v>
      </c>
      <c r="B24" s="5">
        <v>6877</v>
      </c>
      <c r="C24" s="5">
        <v>8028</v>
      </c>
    </row>
    <row r="25" spans="1:3" x14ac:dyDescent="0.25">
      <c r="A25" s="4" t="s">
        <v>1215</v>
      </c>
      <c r="B25" s="5">
        <v>30</v>
      </c>
      <c r="C25" s="5">
        <v>26</v>
      </c>
    </row>
    <row r="26" spans="1:3" x14ac:dyDescent="0.25">
      <c r="A26" s="4" t="s">
        <v>568</v>
      </c>
    </row>
    <row r="27" spans="1:3" x14ac:dyDescent="0.25">
      <c r="A27" s="3" t="s">
        <v>1221</v>
      </c>
    </row>
    <row r="28" spans="1:3" x14ac:dyDescent="0.25">
      <c r="A28" s="4" t="s">
        <v>1211</v>
      </c>
      <c r="B28" s="5">
        <v>609</v>
      </c>
      <c r="C28" s="5">
        <v>984</v>
      </c>
    </row>
    <row r="29" spans="1:3" x14ac:dyDescent="0.25">
      <c r="A29" s="4" t="s">
        <v>569</v>
      </c>
    </row>
    <row r="30" spans="1:3" x14ac:dyDescent="0.25">
      <c r="A30" s="3" t="s">
        <v>1221</v>
      </c>
    </row>
    <row r="31" spans="1:3" x14ac:dyDescent="0.25">
      <c r="A31" s="4" t="s">
        <v>1211</v>
      </c>
      <c r="B31" s="5">
        <v>101</v>
      </c>
      <c r="C31" s="5">
        <v>562</v>
      </c>
    </row>
    <row r="32" spans="1:3" x14ac:dyDescent="0.25">
      <c r="A32" s="4" t="s">
        <v>570</v>
      </c>
    </row>
    <row r="33" spans="1:3" x14ac:dyDescent="0.25">
      <c r="A33" s="3" t="s">
        <v>1221</v>
      </c>
    </row>
    <row r="34" spans="1:3" x14ac:dyDescent="0.25">
      <c r="A34" s="4" t="s">
        <v>1211</v>
      </c>
      <c r="B34" s="5">
        <v>17836</v>
      </c>
      <c r="C34" s="5">
        <v>18455</v>
      </c>
    </row>
    <row r="35" spans="1:3" x14ac:dyDescent="0.25">
      <c r="A35" s="4" t="s">
        <v>1215</v>
      </c>
      <c r="B35" s="7">
        <v>3583</v>
      </c>
      <c r="C35" s="7">
        <v>5538</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C22"/>
  <sheetViews>
    <sheetView workbookViewId="0"/>
  </sheetViews>
  <sheetFormatPr defaultColWidth="11.42578125" defaultRowHeight="15" x14ac:dyDescent="0.25"/>
  <cols>
    <col min="1" max="1" width="80" customWidth="1"/>
    <col min="2" max="3" width="14" customWidth="1"/>
  </cols>
  <sheetData>
    <row r="1" spans="1:3" ht="30" x14ac:dyDescent="0.25">
      <c r="A1" s="1" t="s">
        <v>1224</v>
      </c>
      <c r="B1" s="2" t="s">
        <v>2</v>
      </c>
      <c r="C1" s="2" t="s">
        <v>32</v>
      </c>
    </row>
    <row r="2" spans="1:3" x14ac:dyDescent="0.25">
      <c r="A2" s="3" t="s">
        <v>1221</v>
      </c>
    </row>
    <row r="3" spans="1:3" x14ac:dyDescent="0.25">
      <c r="A3" s="4" t="s">
        <v>1211</v>
      </c>
      <c r="B3" s="7">
        <v>114960</v>
      </c>
      <c r="C3" s="7">
        <v>114879</v>
      </c>
    </row>
    <row r="4" spans="1:3" x14ac:dyDescent="0.25">
      <c r="A4" s="4" t="s">
        <v>1215</v>
      </c>
      <c r="B4" s="5">
        <v>6179</v>
      </c>
      <c r="C4" s="7">
        <v>9150</v>
      </c>
    </row>
    <row r="5" spans="1:3" x14ac:dyDescent="0.25">
      <c r="A5" s="4" t="s">
        <v>1225</v>
      </c>
    </row>
    <row r="6" spans="1:3" x14ac:dyDescent="0.25">
      <c r="A6" s="3" t="s">
        <v>1221</v>
      </c>
    </row>
    <row r="7" spans="1:3" x14ac:dyDescent="0.25">
      <c r="A7" s="4" t="s">
        <v>1211</v>
      </c>
      <c r="B7" s="5">
        <v>30901</v>
      </c>
    </row>
    <row r="8" spans="1:3" x14ac:dyDescent="0.25">
      <c r="A8" s="4" t="s">
        <v>1215</v>
      </c>
      <c r="B8" s="5">
        <v>4275</v>
      </c>
    </row>
    <row r="9" spans="1:3" x14ac:dyDescent="0.25">
      <c r="A9" s="4" t="s">
        <v>1226</v>
      </c>
    </row>
    <row r="10" spans="1:3" x14ac:dyDescent="0.25">
      <c r="A10" s="3" t="s">
        <v>1221</v>
      </c>
    </row>
    <row r="11" spans="1:3" x14ac:dyDescent="0.25">
      <c r="A11" s="4" t="s">
        <v>1211</v>
      </c>
      <c r="B11" s="5">
        <v>35686</v>
      </c>
    </row>
    <row r="12" spans="1:3" x14ac:dyDescent="0.25">
      <c r="A12" s="4" t="s">
        <v>1215</v>
      </c>
      <c r="B12" s="5">
        <v>1437</v>
      </c>
    </row>
    <row r="13" spans="1:3" x14ac:dyDescent="0.25">
      <c r="A13" s="4" t="s">
        <v>1227</v>
      </c>
    </row>
    <row r="14" spans="1:3" x14ac:dyDescent="0.25">
      <c r="A14" s="3" t="s">
        <v>1221</v>
      </c>
    </row>
    <row r="15" spans="1:3" x14ac:dyDescent="0.25">
      <c r="A15" s="4" t="s">
        <v>1211</v>
      </c>
      <c r="B15" s="5">
        <v>16035</v>
      </c>
    </row>
    <row r="16" spans="1:3" x14ac:dyDescent="0.25">
      <c r="A16" s="4" t="s">
        <v>1228</v>
      </c>
    </row>
    <row r="17" spans="1:2" x14ac:dyDescent="0.25">
      <c r="A17" s="3" t="s">
        <v>1221</v>
      </c>
    </row>
    <row r="18" spans="1:2" x14ac:dyDescent="0.25">
      <c r="A18" s="4" t="s">
        <v>1211</v>
      </c>
      <c r="B18" s="5">
        <v>25691</v>
      </c>
    </row>
    <row r="19" spans="1:2" x14ac:dyDescent="0.25">
      <c r="A19" s="4" t="s">
        <v>1215</v>
      </c>
      <c r="B19" s="5">
        <v>467</v>
      </c>
    </row>
    <row r="20" spans="1:2" x14ac:dyDescent="0.25">
      <c r="A20" s="4" t="s">
        <v>1229</v>
      </c>
    </row>
    <row r="21" spans="1:2" x14ac:dyDescent="0.25">
      <c r="A21" s="3" t="s">
        <v>1221</v>
      </c>
    </row>
    <row r="22" spans="1:2" x14ac:dyDescent="0.25">
      <c r="A22" s="4" t="s">
        <v>1211</v>
      </c>
      <c r="B22" s="7">
        <v>6647</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C3"/>
  <sheetViews>
    <sheetView workbookViewId="0"/>
  </sheetViews>
  <sheetFormatPr defaultColWidth="11.42578125" defaultRowHeight="15" x14ac:dyDescent="0.25"/>
  <cols>
    <col min="1" max="1" width="80" customWidth="1"/>
    <col min="2" max="3" width="14" customWidth="1"/>
  </cols>
  <sheetData>
    <row r="1" spans="1:3" ht="30" x14ac:dyDescent="0.25">
      <c r="A1" s="1" t="s">
        <v>1230</v>
      </c>
      <c r="B1" s="2" t="s">
        <v>2</v>
      </c>
      <c r="C1" s="2" t="s">
        <v>32</v>
      </c>
    </row>
    <row r="2" spans="1:3" x14ac:dyDescent="0.25">
      <c r="A2" s="3" t="s">
        <v>1198</v>
      </c>
    </row>
    <row r="3" spans="1:3" x14ac:dyDescent="0.25">
      <c r="A3" s="4" t="s">
        <v>1231</v>
      </c>
      <c r="B3" s="7">
        <v>2200</v>
      </c>
      <c r="C3" s="7">
        <v>1940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defaultColWidth="11.42578125" defaultRowHeight="15" x14ac:dyDescent="0.25"/>
  <cols>
    <col min="1" max="1" width="32" customWidth="1"/>
    <col min="2" max="2" width="80" customWidth="1"/>
  </cols>
  <sheetData>
    <row r="1" spans="1:2" x14ac:dyDescent="0.25">
      <c r="A1" s="13" t="s">
        <v>219</v>
      </c>
      <c r="B1" s="2" t="s">
        <v>1</v>
      </c>
    </row>
    <row r="2" spans="1:2" x14ac:dyDescent="0.25">
      <c r="A2" s="14"/>
      <c r="B2" s="2" t="s">
        <v>2</v>
      </c>
    </row>
    <row r="3" spans="1:2" x14ac:dyDescent="0.25">
      <c r="A3" s="3" t="s">
        <v>220</v>
      </c>
    </row>
    <row r="4" spans="1:2" ht="409.5" x14ac:dyDescent="0.25">
      <c r="A4" s="4" t="s">
        <v>219</v>
      </c>
      <c r="B4" s="4" t="s">
        <v>221</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C31"/>
  <sheetViews>
    <sheetView workbookViewId="0"/>
  </sheetViews>
  <sheetFormatPr defaultColWidth="11.42578125" defaultRowHeight="15" x14ac:dyDescent="0.25"/>
  <cols>
    <col min="1" max="1" width="80" customWidth="1"/>
    <col min="2" max="3" width="14" customWidth="1"/>
  </cols>
  <sheetData>
    <row r="1" spans="1:3" ht="30" x14ac:dyDescent="0.25">
      <c r="A1" s="1" t="s">
        <v>1232</v>
      </c>
      <c r="B1" s="2" t="s">
        <v>2</v>
      </c>
      <c r="C1" s="2" t="s">
        <v>32</v>
      </c>
    </row>
    <row r="2" spans="1:3" x14ac:dyDescent="0.25">
      <c r="A2" s="3" t="s">
        <v>1233</v>
      </c>
    </row>
    <row r="3" spans="1:3" x14ac:dyDescent="0.25">
      <c r="A3" s="4" t="s">
        <v>1234</v>
      </c>
      <c r="B3" s="7">
        <v>13400</v>
      </c>
      <c r="C3" s="7">
        <v>15555</v>
      </c>
    </row>
    <row r="4" spans="1:3" x14ac:dyDescent="0.25">
      <c r="A4" s="4" t="s">
        <v>1235</v>
      </c>
      <c r="B4" s="5">
        <v>833</v>
      </c>
      <c r="C4" s="5">
        <v>5</v>
      </c>
    </row>
    <row r="5" spans="1:3" x14ac:dyDescent="0.25">
      <c r="A5" s="4" t="s">
        <v>1236</v>
      </c>
      <c r="B5" s="5">
        <v>9807</v>
      </c>
      <c r="C5" s="5">
        <v>5895</v>
      </c>
    </row>
    <row r="6" spans="1:3" x14ac:dyDescent="0.25">
      <c r="A6" s="4" t="s">
        <v>1237</v>
      </c>
      <c r="B6" s="5">
        <v>713</v>
      </c>
      <c r="C6" s="5">
        <v>1354</v>
      </c>
    </row>
    <row r="7" spans="1:3" x14ac:dyDescent="0.25">
      <c r="A7" s="4" t="s">
        <v>1238</v>
      </c>
      <c r="B7" s="5">
        <v>24753</v>
      </c>
      <c r="C7" s="5">
        <v>22809</v>
      </c>
    </row>
    <row r="8" spans="1:3" x14ac:dyDescent="0.25">
      <c r="A8" s="4" t="s">
        <v>1239</v>
      </c>
      <c r="B8" s="5">
        <v>23734</v>
      </c>
      <c r="C8" s="5">
        <v>21943</v>
      </c>
    </row>
    <row r="9" spans="1:3" x14ac:dyDescent="0.25">
      <c r="A9" s="4" t="s">
        <v>1240</v>
      </c>
      <c r="B9" s="5">
        <v>1019</v>
      </c>
      <c r="C9" s="5">
        <v>866</v>
      </c>
    </row>
    <row r="10" spans="1:3" x14ac:dyDescent="0.25">
      <c r="A10" s="4" t="s">
        <v>1241</v>
      </c>
    </row>
    <row r="11" spans="1:3" x14ac:dyDescent="0.25">
      <c r="A11" s="3" t="s">
        <v>1233</v>
      </c>
    </row>
    <row r="12" spans="1:3" x14ac:dyDescent="0.25">
      <c r="A12" s="4" t="s">
        <v>1234</v>
      </c>
      <c r="B12" s="5">
        <v>7952</v>
      </c>
      <c r="C12" s="5">
        <v>7887</v>
      </c>
    </row>
    <row r="13" spans="1:3" x14ac:dyDescent="0.25">
      <c r="A13" s="4" t="s">
        <v>1235</v>
      </c>
      <c r="B13" s="7">
        <v>514</v>
      </c>
      <c r="C13" s="7">
        <v>5</v>
      </c>
    </row>
    <row r="14" spans="1:3" ht="30" x14ac:dyDescent="0.25">
      <c r="A14" s="4" t="s">
        <v>1242</v>
      </c>
      <c r="B14" s="4" t="s">
        <v>1243</v>
      </c>
      <c r="C14" s="4" t="s">
        <v>1244</v>
      </c>
    </row>
    <row r="15" spans="1:3" x14ac:dyDescent="0.25">
      <c r="A15" s="4" t="s">
        <v>1236</v>
      </c>
      <c r="B15" s="7">
        <v>6702</v>
      </c>
      <c r="C15" s="7">
        <v>3290</v>
      </c>
    </row>
    <row r="16" spans="1:3" x14ac:dyDescent="0.25">
      <c r="A16" s="4" t="s">
        <v>1237</v>
      </c>
      <c r="B16" s="7">
        <v>370</v>
      </c>
      <c r="C16" s="7">
        <v>580</v>
      </c>
    </row>
    <row r="17" spans="1:3" ht="30" x14ac:dyDescent="0.25">
      <c r="A17" s="4" t="s">
        <v>1245</v>
      </c>
      <c r="B17" s="4" t="s">
        <v>1246</v>
      </c>
      <c r="C17" s="4" t="s">
        <v>1247</v>
      </c>
    </row>
    <row r="18" spans="1:3" x14ac:dyDescent="0.25">
      <c r="A18" s="4" t="s">
        <v>1238</v>
      </c>
      <c r="B18" s="7">
        <v>15538</v>
      </c>
      <c r="C18" s="7">
        <v>11762</v>
      </c>
    </row>
    <row r="19" spans="1:3" x14ac:dyDescent="0.25">
      <c r="A19" s="4" t="s">
        <v>1239</v>
      </c>
      <c r="B19" s="5">
        <v>14862</v>
      </c>
      <c r="C19" s="5">
        <v>11460</v>
      </c>
    </row>
    <row r="20" spans="1:3" x14ac:dyDescent="0.25">
      <c r="A20" s="4" t="s">
        <v>1240</v>
      </c>
      <c r="B20" s="5">
        <v>676</v>
      </c>
      <c r="C20" s="5">
        <v>302</v>
      </c>
    </row>
    <row r="21" spans="1:3" x14ac:dyDescent="0.25">
      <c r="A21" s="4" t="s">
        <v>1248</v>
      </c>
    </row>
    <row r="22" spans="1:3" x14ac:dyDescent="0.25">
      <c r="A22" s="3" t="s">
        <v>1233</v>
      </c>
    </row>
    <row r="23" spans="1:3" x14ac:dyDescent="0.25">
      <c r="A23" s="4" t="s">
        <v>1234</v>
      </c>
      <c r="B23" s="5">
        <v>5448</v>
      </c>
      <c r="C23" s="5">
        <v>7668</v>
      </c>
    </row>
    <row r="24" spans="1:3" x14ac:dyDescent="0.25">
      <c r="A24" s="4" t="s">
        <v>1235</v>
      </c>
      <c r="B24" s="7">
        <v>319</v>
      </c>
    </row>
    <row r="25" spans="1:3" ht="30" x14ac:dyDescent="0.25">
      <c r="A25" s="4" t="s">
        <v>1242</v>
      </c>
      <c r="B25" s="4" t="s">
        <v>1249</v>
      </c>
    </row>
    <row r="26" spans="1:3" x14ac:dyDescent="0.25">
      <c r="A26" s="4" t="s">
        <v>1236</v>
      </c>
      <c r="B26" s="7">
        <v>3105</v>
      </c>
      <c r="C26" s="5">
        <v>2605</v>
      </c>
    </row>
    <row r="27" spans="1:3" x14ac:dyDescent="0.25">
      <c r="A27" s="4" t="s">
        <v>1237</v>
      </c>
      <c r="B27" s="7">
        <v>343</v>
      </c>
      <c r="C27" s="7">
        <v>774</v>
      </c>
    </row>
    <row r="28" spans="1:3" ht="30" x14ac:dyDescent="0.25">
      <c r="A28" s="4" t="s">
        <v>1245</v>
      </c>
      <c r="B28" s="4" t="s">
        <v>1250</v>
      </c>
      <c r="C28" s="4" t="s">
        <v>1251</v>
      </c>
    </row>
    <row r="29" spans="1:3" x14ac:dyDescent="0.25">
      <c r="A29" s="4" t="s">
        <v>1238</v>
      </c>
      <c r="B29" s="7">
        <v>9215</v>
      </c>
      <c r="C29" s="7">
        <v>11047</v>
      </c>
    </row>
    <row r="30" spans="1:3" x14ac:dyDescent="0.25">
      <c r="A30" s="4" t="s">
        <v>1239</v>
      </c>
      <c r="B30" s="5">
        <v>8872</v>
      </c>
      <c r="C30" s="5">
        <v>10483</v>
      </c>
    </row>
    <row r="31" spans="1:3" x14ac:dyDescent="0.25">
      <c r="A31" s="4" t="s">
        <v>1240</v>
      </c>
      <c r="B31" s="7">
        <v>343</v>
      </c>
      <c r="C31" s="7">
        <v>564</v>
      </c>
    </row>
  </sheetData>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C6"/>
  <sheetViews>
    <sheetView workbookViewId="0"/>
  </sheetViews>
  <sheetFormatPr defaultColWidth="11.42578125" defaultRowHeight="15" x14ac:dyDescent="0.25"/>
  <cols>
    <col min="1" max="1" width="80" customWidth="1"/>
    <col min="2" max="3" width="14" customWidth="1"/>
  </cols>
  <sheetData>
    <row r="1" spans="1:3" ht="30" x14ac:dyDescent="0.25">
      <c r="A1" s="1" t="s">
        <v>1252</v>
      </c>
      <c r="B1" s="2" t="s">
        <v>2</v>
      </c>
      <c r="C1" s="2" t="s">
        <v>32</v>
      </c>
    </row>
    <row r="2" spans="1:3" x14ac:dyDescent="0.25">
      <c r="A2" s="3" t="s">
        <v>1198</v>
      </c>
    </row>
    <row r="3" spans="1:3" ht="30" x14ac:dyDescent="0.25">
      <c r="A3" s="4" t="s">
        <v>1253</v>
      </c>
      <c r="B3" s="7">
        <v>334</v>
      </c>
      <c r="C3" s="7">
        <v>974</v>
      </c>
    </row>
    <row r="4" spans="1:3" x14ac:dyDescent="0.25">
      <c r="A4" s="4" t="s">
        <v>1254</v>
      </c>
      <c r="B4" s="5">
        <v>336</v>
      </c>
      <c r="C4" s="5">
        <v>995</v>
      </c>
    </row>
    <row r="5" spans="1:3" x14ac:dyDescent="0.25">
      <c r="A5" s="4" t="s">
        <v>1255</v>
      </c>
      <c r="B5" s="5">
        <v>14980</v>
      </c>
      <c r="C5" s="5">
        <v>10240</v>
      </c>
    </row>
    <row r="6" spans="1:3" ht="30" x14ac:dyDescent="0.25">
      <c r="A6" s="4" t="s">
        <v>1256</v>
      </c>
      <c r="B6" s="7">
        <v>8760</v>
      </c>
      <c r="C6" s="7">
        <v>11700</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C12"/>
  <sheetViews>
    <sheetView workbookViewId="0"/>
  </sheetViews>
  <sheetFormatPr defaultColWidth="11.42578125" defaultRowHeight="15" x14ac:dyDescent="0.25"/>
  <cols>
    <col min="1" max="1" width="80" customWidth="1"/>
    <col min="2" max="3" width="14" customWidth="1"/>
  </cols>
  <sheetData>
    <row r="1" spans="1:3" ht="30" x14ac:dyDescent="0.25">
      <c r="A1" s="1" t="s">
        <v>1257</v>
      </c>
      <c r="B1" s="2" t="s">
        <v>2</v>
      </c>
      <c r="C1" s="2" t="s">
        <v>32</v>
      </c>
    </row>
    <row r="2" spans="1:3" x14ac:dyDescent="0.25">
      <c r="A2" s="3" t="s">
        <v>1258</v>
      </c>
    </row>
    <row r="3" spans="1:3" x14ac:dyDescent="0.25">
      <c r="A3" s="4" t="s">
        <v>1259</v>
      </c>
      <c r="B3" s="7">
        <v>14233</v>
      </c>
      <c r="C3" s="7">
        <v>15560</v>
      </c>
    </row>
    <row r="4" spans="1:3" x14ac:dyDescent="0.25">
      <c r="A4" s="4" t="s">
        <v>1260</v>
      </c>
      <c r="B4" s="5">
        <v>10520</v>
      </c>
      <c r="C4" s="5">
        <v>7249</v>
      </c>
    </row>
    <row r="5" spans="1:3" x14ac:dyDescent="0.25">
      <c r="A5" s="4" t="s">
        <v>1261</v>
      </c>
      <c r="B5" s="5">
        <v>24753</v>
      </c>
      <c r="C5" s="7">
        <v>22809</v>
      </c>
    </row>
    <row r="6" spans="1:3" x14ac:dyDescent="0.25">
      <c r="A6" s="4" t="s">
        <v>1262</v>
      </c>
    </row>
    <row r="7" spans="1:3" x14ac:dyDescent="0.25">
      <c r="A7" s="3" t="s">
        <v>1258</v>
      </c>
    </row>
    <row r="8" spans="1:3" x14ac:dyDescent="0.25">
      <c r="A8" s="5">
        <v>2017</v>
      </c>
      <c r="B8" s="5">
        <v>5651</v>
      </c>
    </row>
    <row r="9" spans="1:3" x14ac:dyDescent="0.25">
      <c r="A9" s="5">
        <v>2018</v>
      </c>
      <c r="B9" s="5">
        <v>2814</v>
      </c>
    </row>
    <row r="10" spans="1:3" x14ac:dyDescent="0.25">
      <c r="A10" s="5">
        <v>2019</v>
      </c>
      <c r="B10" s="5">
        <v>482</v>
      </c>
    </row>
    <row r="11" spans="1:3" x14ac:dyDescent="0.25">
      <c r="A11" s="5">
        <v>2020</v>
      </c>
      <c r="B11" s="5">
        <v>953</v>
      </c>
    </row>
    <row r="12" spans="1:3" x14ac:dyDescent="0.25">
      <c r="A12" s="4" t="s">
        <v>1263</v>
      </c>
      <c r="B12" s="7">
        <v>620</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4"/>
  <sheetViews>
    <sheetView workbookViewId="0"/>
  </sheetViews>
  <sheetFormatPr defaultColWidth="11.42578125" defaultRowHeight="15" x14ac:dyDescent="0.25"/>
  <cols>
    <col min="1" max="1" width="80" customWidth="1"/>
    <col min="2" max="3" width="14" customWidth="1"/>
  </cols>
  <sheetData>
    <row r="1" spans="1:3" ht="30" x14ac:dyDescent="0.25">
      <c r="A1" s="1" t="s">
        <v>1264</v>
      </c>
      <c r="B1" s="2" t="s">
        <v>2</v>
      </c>
      <c r="C1" s="2" t="s">
        <v>32</v>
      </c>
    </row>
    <row r="2" spans="1:3" x14ac:dyDescent="0.25">
      <c r="A2" s="3" t="s">
        <v>1198</v>
      </c>
    </row>
    <row r="3" spans="1:3" ht="30" x14ac:dyDescent="0.25">
      <c r="A3" s="4" t="s">
        <v>1265</v>
      </c>
      <c r="B3" s="7">
        <v>636684</v>
      </c>
      <c r="C3" s="7">
        <v>630046</v>
      </c>
    </row>
    <row r="4" spans="1:3" x14ac:dyDescent="0.25">
      <c r="A4" s="4" t="s">
        <v>1266</v>
      </c>
      <c r="B4" s="7">
        <v>496240</v>
      </c>
      <c r="C4" s="7">
        <v>474057</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C4"/>
  <sheetViews>
    <sheetView workbookViewId="0"/>
  </sheetViews>
  <sheetFormatPr defaultColWidth="11.42578125" defaultRowHeight="15" x14ac:dyDescent="0.25"/>
  <cols>
    <col min="1" max="1" width="80" customWidth="1"/>
    <col min="2" max="3" width="14" customWidth="1"/>
  </cols>
  <sheetData>
    <row r="1" spans="1:3" ht="30" x14ac:dyDescent="0.25">
      <c r="A1" s="1" t="s">
        <v>1267</v>
      </c>
      <c r="B1" s="2" t="s">
        <v>2</v>
      </c>
      <c r="C1" s="2" t="s">
        <v>32</v>
      </c>
    </row>
    <row r="2" spans="1:3" x14ac:dyDescent="0.25">
      <c r="A2" s="3" t="s">
        <v>1198</v>
      </c>
    </row>
    <row r="3" spans="1:3" ht="30" x14ac:dyDescent="0.25">
      <c r="A3" s="4" t="s">
        <v>1218</v>
      </c>
      <c r="B3" s="7">
        <v>13400</v>
      </c>
      <c r="C3" s="7">
        <v>6040</v>
      </c>
    </row>
    <row r="4" spans="1:3" x14ac:dyDescent="0.25">
      <c r="A4" s="4" t="s">
        <v>1219</v>
      </c>
      <c r="B4" s="7">
        <v>5540</v>
      </c>
      <c r="C4" s="7">
        <v>7080</v>
      </c>
    </row>
  </sheetData>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C5"/>
  <sheetViews>
    <sheetView workbookViewId="0"/>
  </sheetViews>
  <sheetFormatPr defaultColWidth="11.42578125" defaultRowHeight="15" x14ac:dyDescent="0.25"/>
  <cols>
    <col min="1" max="1" width="80" customWidth="1"/>
    <col min="2" max="3" width="14" customWidth="1"/>
  </cols>
  <sheetData>
    <row r="1" spans="1:3" ht="30" x14ac:dyDescent="0.25">
      <c r="A1" s="1" t="s">
        <v>1268</v>
      </c>
      <c r="B1" s="2" t="s">
        <v>2</v>
      </c>
      <c r="C1" s="2" t="s">
        <v>32</v>
      </c>
    </row>
    <row r="2" spans="1:3" x14ac:dyDescent="0.25">
      <c r="A2" s="3" t="s">
        <v>1198</v>
      </c>
    </row>
    <row r="3" spans="1:3" ht="45" x14ac:dyDescent="0.25">
      <c r="A3" s="4" t="s">
        <v>1269</v>
      </c>
      <c r="B3" s="7">
        <v>54426</v>
      </c>
      <c r="C3" s="7">
        <v>64473</v>
      </c>
    </row>
    <row r="4" spans="1:3" ht="45" x14ac:dyDescent="0.25">
      <c r="A4" s="4" t="s">
        <v>1270</v>
      </c>
      <c r="B4" s="5">
        <v>63880</v>
      </c>
      <c r="C4" s="5">
        <v>68027</v>
      </c>
    </row>
    <row r="5" spans="1:3" ht="45" x14ac:dyDescent="0.25">
      <c r="A5" s="4" t="s">
        <v>1271</v>
      </c>
      <c r="B5" s="7">
        <v>1841</v>
      </c>
      <c r="C5" s="7">
        <v>1304</v>
      </c>
    </row>
  </sheetData>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D8"/>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1272</v>
      </c>
      <c r="B1" s="15" t="s">
        <v>1</v>
      </c>
      <c r="C1" s="14"/>
      <c r="D1" s="14"/>
    </row>
    <row r="2" spans="1:4" x14ac:dyDescent="0.25">
      <c r="A2" s="14"/>
      <c r="B2" s="2" t="s">
        <v>2</v>
      </c>
      <c r="C2" s="2" t="s">
        <v>32</v>
      </c>
      <c r="D2" s="2" t="s">
        <v>33</v>
      </c>
    </row>
    <row r="3" spans="1:4" x14ac:dyDescent="0.25">
      <c r="A3" s="3" t="s">
        <v>1273</v>
      </c>
    </row>
    <row r="4" spans="1:4" x14ac:dyDescent="0.25">
      <c r="A4" s="4" t="s">
        <v>1274</v>
      </c>
      <c r="B4" s="7">
        <v>10479</v>
      </c>
      <c r="C4" s="7">
        <v>19099</v>
      </c>
      <c r="D4" s="7">
        <v>29772</v>
      </c>
    </row>
    <row r="5" spans="1:4" x14ac:dyDescent="0.25">
      <c r="A5" s="4" t="s">
        <v>1275</v>
      </c>
      <c r="B5" s="5">
        <v>6043</v>
      </c>
      <c r="C5" s="5">
        <v>2810</v>
      </c>
      <c r="D5" s="5">
        <v>6086</v>
      </c>
    </row>
    <row r="6" spans="1:4" x14ac:dyDescent="0.25">
      <c r="A6" s="4" t="s">
        <v>1276</v>
      </c>
      <c r="C6" s="5">
        <v>1009</v>
      </c>
    </row>
    <row r="7" spans="1:4" x14ac:dyDescent="0.25">
      <c r="A7" s="4" t="s">
        <v>1277</v>
      </c>
      <c r="B7" s="5">
        <v>16522</v>
      </c>
      <c r="C7" s="5">
        <v>22918</v>
      </c>
      <c r="D7" s="5">
        <v>35858</v>
      </c>
    </row>
    <row r="8" spans="1:4" x14ac:dyDescent="0.25">
      <c r="A8" s="4" t="s">
        <v>1278</v>
      </c>
      <c r="B8" s="7">
        <v>174</v>
      </c>
      <c r="C8" s="7">
        <v>215</v>
      </c>
      <c r="D8" s="7">
        <v>249</v>
      </c>
    </row>
  </sheetData>
  <mergeCells count="2">
    <mergeCell ref="A1:A2"/>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C25"/>
  <sheetViews>
    <sheetView workbookViewId="0"/>
  </sheetViews>
  <sheetFormatPr defaultColWidth="11.42578125" defaultRowHeight="15" x14ac:dyDescent="0.25"/>
  <cols>
    <col min="1" max="1" width="80" customWidth="1"/>
    <col min="2" max="3" width="14" customWidth="1"/>
  </cols>
  <sheetData>
    <row r="1" spans="1:3" ht="30" x14ac:dyDescent="0.25">
      <c r="A1" s="1" t="s">
        <v>1279</v>
      </c>
      <c r="B1" s="2" t="s">
        <v>2</v>
      </c>
      <c r="C1" s="2" t="s">
        <v>32</v>
      </c>
    </row>
    <row r="2" spans="1:3" ht="30" x14ac:dyDescent="0.25">
      <c r="A2" s="3" t="s">
        <v>1280</v>
      </c>
    </row>
    <row r="3" spans="1:3" x14ac:dyDescent="0.25">
      <c r="A3" s="4" t="s">
        <v>1281</v>
      </c>
      <c r="B3" s="7">
        <v>50857</v>
      </c>
      <c r="C3" s="7">
        <v>66677</v>
      </c>
    </row>
    <row r="4" spans="1:3" x14ac:dyDescent="0.25">
      <c r="A4" s="4" t="s">
        <v>1282</v>
      </c>
      <c r="B4" s="5">
        <v>1159</v>
      </c>
      <c r="C4" s="5">
        <v>2429</v>
      </c>
    </row>
    <row r="5" spans="1:3" x14ac:dyDescent="0.25">
      <c r="A5" s="4" t="s">
        <v>1283</v>
      </c>
      <c r="B5" s="5">
        <v>72</v>
      </c>
      <c r="C5" s="5">
        <v>67</v>
      </c>
    </row>
    <row r="6" spans="1:3" x14ac:dyDescent="0.25">
      <c r="A6" s="4" t="s">
        <v>1284</v>
      </c>
    </row>
    <row r="7" spans="1:3" ht="30" x14ac:dyDescent="0.25">
      <c r="A7" s="3" t="s">
        <v>1280</v>
      </c>
    </row>
    <row r="8" spans="1:3" x14ac:dyDescent="0.25">
      <c r="A8" s="4" t="s">
        <v>1281</v>
      </c>
      <c r="B8" s="5">
        <v>39088</v>
      </c>
      <c r="C8" s="5">
        <v>56792</v>
      </c>
    </row>
    <row r="9" spans="1:3" x14ac:dyDescent="0.25">
      <c r="A9" s="4" t="s">
        <v>1282</v>
      </c>
      <c r="B9" s="5">
        <v>846</v>
      </c>
      <c r="C9" s="5">
        <v>2140</v>
      </c>
    </row>
    <row r="10" spans="1:3" x14ac:dyDescent="0.25">
      <c r="A10" s="4" t="s">
        <v>1283</v>
      </c>
      <c r="B10" s="5">
        <v>20</v>
      </c>
    </row>
    <row r="11" spans="1:3" x14ac:dyDescent="0.25">
      <c r="A11" s="4" t="s">
        <v>1285</v>
      </c>
    </row>
    <row r="12" spans="1:3" ht="30" x14ac:dyDescent="0.25">
      <c r="A12" s="3" t="s">
        <v>1280</v>
      </c>
    </row>
    <row r="13" spans="1:3" x14ac:dyDescent="0.25">
      <c r="A13" s="4" t="s">
        <v>1281</v>
      </c>
      <c r="B13" s="5">
        <v>2195</v>
      </c>
      <c r="C13" s="5">
        <v>2273</v>
      </c>
    </row>
    <row r="14" spans="1:3" x14ac:dyDescent="0.25">
      <c r="A14" s="4" t="s">
        <v>1282</v>
      </c>
      <c r="B14" s="5">
        <v>154</v>
      </c>
      <c r="C14" s="5">
        <v>144</v>
      </c>
    </row>
    <row r="15" spans="1:3" x14ac:dyDescent="0.25">
      <c r="A15" s="4" t="s">
        <v>1283</v>
      </c>
      <c r="B15" s="5">
        <v>17</v>
      </c>
      <c r="C15" s="5">
        <v>5</v>
      </c>
    </row>
    <row r="16" spans="1:3" x14ac:dyDescent="0.25">
      <c r="A16" s="4" t="s">
        <v>1286</v>
      </c>
    </row>
    <row r="17" spans="1:3" ht="30" x14ac:dyDescent="0.25">
      <c r="A17" s="3" t="s">
        <v>1280</v>
      </c>
    </row>
    <row r="18" spans="1:3" x14ac:dyDescent="0.25">
      <c r="A18" s="4" t="s">
        <v>1281</v>
      </c>
      <c r="B18" s="5">
        <v>6842</v>
      </c>
      <c r="C18" s="5">
        <v>3313</v>
      </c>
    </row>
    <row r="19" spans="1:3" x14ac:dyDescent="0.25">
      <c r="A19" s="4" t="s">
        <v>1282</v>
      </c>
      <c r="B19" s="5">
        <v>115</v>
      </c>
      <c r="C19" s="5">
        <v>86</v>
      </c>
    </row>
    <row r="20" spans="1:3" x14ac:dyDescent="0.25">
      <c r="A20" s="4" t="s">
        <v>1283</v>
      </c>
      <c r="B20" s="5">
        <v>28</v>
      </c>
      <c r="C20" s="5">
        <v>45</v>
      </c>
    </row>
    <row r="21" spans="1:3" x14ac:dyDescent="0.25">
      <c r="A21" s="4" t="s">
        <v>1287</v>
      </c>
    </row>
    <row r="22" spans="1:3" ht="30" x14ac:dyDescent="0.25">
      <c r="A22" s="3" t="s">
        <v>1280</v>
      </c>
    </row>
    <row r="23" spans="1:3" x14ac:dyDescent="0.25">
      <c r="A23" s="4" t="s">
        <v>1281</v>
      </c>
      <c r="B23" s="5">
        <v>2732</v>
      </c>
      <c r="C23" s="5">
        <v>4299</v>
      </c>
    </row>
    <row r="24" spans="1:3" x14ac:dyDescent="0.25">
      <c r="A24" s="4" t="s">
        <v>1282</v>
      </c>
      <c r="B24" s="5">
        <v>44</v>
      </c>
      <c r="C24" s="5">
        <v>59</v>
      </c>
    </row>
    <row r="25" spans="1:3" x14ac:dyDescent="0.25">
      <c r="A25" s="4" t="s">
        <v>1283</v>
      </c>
      <c r="B25" s="7">
        <v>7</v>
      </c>
      <c r="C25" s="7">
        <v>17</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C8"/>
  <sheetViews>
    <sheetView workbookViewId="0"/>
  </sheetViews>
  <sheetFormatPr defaultColWidth="11.42578125" defaultRowHeight="15" x14ac:dyDescent="0.25"/>
  <cols>
    <col min="1" max="1" width="80" customWidth="1"/>
    <col min="2" max="2" width="17" customWidth="1"/>
    <col min="3" max="3" width="24" customWidth="1"/>
  </cols>
  <sheetData>
    <row r="1" spans="1:3" x14ac:dyDescent="0.25">
      <c r="A1" s="13" t="s">
        <v>1288</v>
      </c>
      <c r="B1" s="15" t="s">
        <v>1</v>
      </c>
      <c r="C1" s="14"/>
    </row>
    <row r="2" spans="1:3" x14ac:dyDescent="0.25">
      <c r="A2" s="14"/>
      <c r="B2" s="2" t="s">
        <v>2</v>
      </c>
      <c r="C2" s="2" t="s">
        <v>32</v>
      </c>
    </row>
    <row r="3" spans="1:3" x14ac:dyDescent="0.25">
      <c r="A3" s="4" t="s">
        <v>1289</v>
      </c>
      <c r="B3" s="7">
        <v>92</v>
      </c>
      <c r="C3" s="7">
        <v>115</v>
      </c>
    </row>
    <row r="4" spans="1:3" x14ac:dyDescent="0.25">
      <c r="A4" s="4" t="s">
        <v>1282</v>
      </c>
      <c r="B4" s="5">
        <v>1159</v>
      </c>
      <c r="C4" s="5">
        <v>2429</v>
      </c>
    </row>
    <row r="5" spans="1:3" x14ac:dyDescent="0.25">
      <c r="A5" s="4" t="s">
        <v>1290</v>
      </c>
    </row>
    <row r="6" spans="1:3" x14ac:dyDescent="0.25">
      <c r="A6" s="4" t="s">
        <v>1282</v>
      </c>
      <c r="B6" s="7">
        <v>44</v>
      </c>
      <c r="C6" s="7">
        <v>59</v>
      </c>
    </row>
    <row r="7" spans="1:3" x14ac:dyDescent="0.25">
      <c r="A7" s="4" t="s">
        <v>1291</v>
      </c>
      <c r="B7" s="4" t="s">
        <v>1292</v>
      </c>
      <c r="C7" s="4" t="s">
        <v>1293</v>
      </c>
    </row>
    <row r="8" spans="1:3" ht="30" x14ac:dyDescent="0.25">
      <c r="A8" s="4" t="s">
        <v>1294</v>
      </c>
      <c r="B8" s="7">
        <v>44</v>
      </c>
      <c r="C8" s="7">
        <v>59</v>
      </c>
    </row>
  </sheetData>
  <mergeCells count="2">
    <mergeCell ref="A1:A2"/>
    <mergeCell ref="B1:C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C14"/>
  <sheetViews>
    <sheetView workbookViewId="0"/>
  </sheetViews>
  <sheetFormatPr defaultColWidth="11.42578125" defaultRowHeight="15" x14ac:dyDescent="0.25"/>
  <cols>
    <col min="1" max="1" width="80" customWidth="1"/>
    <col min="2" max="2" width="17" customWidth="1"/>
    <col min="3" max="3" width="24" customWidth="1"/>
  </cols>
  <sheetData>
    <row r="1" spans="1:3" x14ac:dyDescent="0.25">
      <c r="A1" s="13" t="s">
        <v>1295</v>
      </c>
      <c r="B1" s="15" t="s">
        <v>1</v>
      </c>
      <c r="C1" s="14"/>
    </row>
    <row r="2" spans="1:3" x14ac:dyDescent="0.25">
      <c r="A2" s="14"/>
      <c r="B2" s="2" t="s">
        <v>2</v>
      </c>
      <c r="C2" s="2" t="s">
        <v>32</v>
      </c>
    </row>
    <row r="3" spans="1:3" ht="30" x14ac:dyDescent="0.25">
      <c r="A3" s="3" t="s">
        <v>1296</v>
      </c>
    </row>
    <row r="4" spans="1:3" x14ac:dyDescent="0.25">
      <c r="A4" s="4" t="s">
        <v>1282</v>
      </c>
      <c r="B4" s="7">
        <v>1159</v>
      </c>
      <c r="C4" s="7">
        <v>2429</v>
      </c>
    </row>
    <row r="5" spans="1:3" x14ac:dyDescent="0.25">
      <c r="A5" s="4" t="s">
        <v>1297</v>
      </c>
    </row>
    <row r="6" spans="1:3" ht="30" x14ac:dyDescent="0.25">
      <c r="A6" s="3" t="s">
        <v>1296</v>
      </c>
    </row>
    <row r="7" spans="1:3" x14ac:dyDescent="0.25">
      <c r="A7" s="4" t="s">
        <v>1282</v>
      </c>
      <c r="B7" s="7">
        <v>1115</v>
      </c>
      <c r="C7" s="7">
        <v>2370</v>
      </c>
    </row>
    <row r="8" spans="1:3" x14ac:dyDescent="0.25">
      <c r="A8" s="4" t="s">
        <v>1291</v>
      </c>
      <c r="B8" s="4" t="s">
        <v>1298</v>
      </c>
      <c r="C8" s="4" t="s">
        <v>1299</v>
      </c>
    </row>
    <row r="9" spans="1:3" x14ac:dyDescent="0.25">
      <c r="A9" s="4" t="s">
        <v>1300</v>
      </c>
      <c r="B9" s="4" t="s">
        <v>1301</v>
      </c>
      <c r="C9" s="4" t="s">
        <v>1302</v>
      </c>
    </row>
    <row r="10" spans="1:3" x14ac:dyDescent="0.25">
      <c r="A10" s="4" t="s">
        <v>1303</v>
      </c>
      <c r="B10" s="7">
        <v>-22</v>
      </c>
      <c r="C10" s="7">
        <v>-33</v>
      </c>
    </row>
    <row r="11" spans="1:3" x14ac:dyDescent="0.25">
      <c r="A11" s="4" t="s">
        <v>1304</v>
      </c>
      <c r="B11" s="7">
        <v>-43</v>
      </c>
      <c r="C11" s="7">
        <v>-66</v>
      </c>
    </row>
    <row r="12" spans="1:3" x14ac:dyDescent="0.25">
      <c r="A12" s="4" t="s">
        <v>1305</v>
      </c>
      <c r="B12" s="4" t="s">
        <v>602</v>
      </c>
      <c r="C12" s="4" t="s">
        <v>1306</v>
      </c>
    </row>
    <row r="13" spans="1:3" x14ac:dyDescent="0.25">
      <c r="A13" s="4" t="s">
        <v>1303</v>
      </c>
      <c r="B13" s="7">
        <v>-28</v>
      </c>
      <c r="C13" s="7">
        <v>-50</v>
      </c>
    </row>
    <row r="14" spans="1:3" x14ac:dyDescent="0.25">
      <c r="A14" s="4" t="s">
        <v>1304</v>
      </c>
      <c r="B14" s="7">
        <v>-55</v>
      </c>
      <c r="C14" s="7">
        <v>-97</v>
      </c>
    </row>
  </sheetData>
  <mergeCells count="2">
    <mergeCell ref="A1:A2"/>
    <mergeCell ref="B1:C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defaultColWidth="11.42578125" defaultRowHeight="15" x14ac:dyDescent="0.25"/>
  <cols>
    <col min="1" max="2" width="80" customWidth="1"/>
  </cols>
  <sheetData>
    <row r="1" spans="1:2" x14ac:dyDescent="0.25">
      <c r="A1" s="13" t="s">
        <v>222</v>
      </c>
      <c r="B1" s="2" t="s">
        <v>1</v>
      </c>
    </row>
    <row r="2" spans="1:2" x14ac:dyDescent="0.25">
      <c r="A2" s="14"/>
      <c r="B2" s="2" t="s">
        <v>2</v>
      </c>
    </row>
    <row r="3" spans="1:2" x14ac:dyDescent="0.25">
      <c r="A3" s="3" t="s">
        <v>223</v>
      </c>
    </row>
    <row r="4" spans="1:2" ht="409.5" x14ac:dyDescent="0.25">
      <c r="A4" s="4" t="s">
        <v>222</v>
      </c>
      <c r="B4" s="4" t="s">
        <v>224</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C103"/>
  <sheetViews>
    <sheetView workbookViewId="0"/>
  </sheetViews>
  <sheetFormatPr defaultColWidth="11.42578125" defaultRowHeight="15" x14ac:dyDescent="0.25"/>
  <cols>
    <col min="1" max="1" width="80" customWidth="1"/>
    <col min="2" max="3" width="14" customWidth="1"/>
  </cols>
  <sheetData>
    <row r="1" spans="1:3" ht="30" x14ac:dyDescent="0.25">
      <c r="A1" s="1" t="s">
        <v>1307</v>
      </c>
      <c r="B1" s="2" t="s">
        <v>2</v>
      </c>
      <c r="C1" s="2" t="s">
        <v>32</v>
      </c>
    </row>
    <row r="2" spans="1:3" x14ac:dyDescent="0.25">
      <c r="A2" s="3" t="s">
        <v>1308</v>
      </c>
    </row>
    <row r="3" spans="1:3" x14ac:dyDescent="0.25">
      <c r="A3" s="4" t="s">
        <v>1309</v>
      </c>
      <c r="B3" s="7">
        <v>90145</v>
      </c>
      <c r="C3" s="7">
        <v>109074</v>
      </c>
    </row>
    <row r="4" spans="1:3" x14ac:dyDescent="0.25">
      <c r="A4" s="4" t="s">
        <v>1310</v>
      </c>
      <c r="B4" s="5">
        <v>7171</v>
      </c>
      <c r="C4" s="5">
        <v>8661</v>
      </c>
    </row>
    <row r="5" spans="1:3" x14ac:dyDescent="0.25">
      <c r="A5" s="4" t="s">
        <v>1311</v>
      </c>
      <c r="B5" s="5">
        <v>15751</v>
      </c>
      <c r="C5" s="5">
        <v>15132</v>
      </c>
    </row>
    <row r="6" spans="1:3" x14ac:dyDescent="0.25">
      <c r="A6" s="4" t="s">
        <v>1312</v>
      </c>
      <c r="B6" s="5">
        <v>177</v>
      </c>
      <c r="C6" s="5">
        <v>22</v>
      </c>
    </row>
    <row r="7" spans="1:3" x14ac:dyDescent="0.25">
      <c r="A7" s="4" t="s">
        <v>1313</v>
      </c>
    </row>
    <row r="8" spans="1:3" x14ac:dyDescent="0.25">
      <c r="A8" s="3" t="s">
        <v>1308</v>
      </c>
    </row>
    <row r="9" spans="1:3" x14ac:dyDescent="0.25">
      <c r="A9" s="4" t="s">
        <v>1311</v>
      </c>
      <c r="B9" s="5">
        <v>1159</v>
      </c>
      <c r="C9" s="5">
        <v>2429</v>
      </c>
    </row>
    <row r="10" spans="1:3" x14ac:dyDescent="0.25">
      <c r="A10" s="4" t="s">
        <v>1314</v>
      </c>
    </row>
    <row r="11" spans="1:3" x14ac:dyDescent="0.25">
      <c r="A11" s="3" t="s">
        <v>1308</v>
      </c>
    </row>
    <row r="12" spans="1:3" x14ac:dyDescent="0.25">
      <c r="A12" s="4" t="s">
        <v>1311</v>
      </c>
      <c r="B12" s="5">
        <v>1528</v>
      </c>
      <c r="C12" s="5">
        <v>2484</v>
      </c>
    </row>
    <row r="13" spans="1:3" x14ac:dyDescent="0.25">
      <c r="A13" s="4" t="s">
        <v>1315</v>
      </c>
    </row>
    <row r="14" spans="1:3" x14ac:dyDescent="0.25">
      <c r="A14" s="3" t="s">
        <v>1308</v>
      </c>
    </row>
    <row r="15" spans="1:3" x14ac:dyDescent="0.25">
      <c r="A15" s="4" t="s">
        <v>1311</v>
      </c>
      <c r="B15" s="5">
        <v>2020</v>
      </c>
      <c r="C15" s="5">
        <v>1124</v>
      </c>
    </row>
    <row r="16" spans="1:3" x14ac:dyDescent="0.25">
      <c r="A16" s="4" t="s">
        <v>1316</v>
      </c>
    </row>
    <row r="17" spans="1:3" x14ac:dyDescent="0.25">
      <c r="A17" s="3" t="s">
        <v>1308</v>
      </c>
    </row>
    <row r="18" spans="1:3" x14ac:dyDescent="0.25">
      <c r="A18" s="4" t="s">
        <v>1311</v>
      </c>
      <c r="B18" s="5">
        <v>6936</v>
      </c>
      <c r="C18" s="5">
        <v>5754</v>
      </c>
    </row>
    <row r="19" spans="1:3" x14ac:dyDescent="0.25">
      <c r="A19" s="4" t="s">
        <v>1317</v>
      </c>
    </row>
    <row r="20" spans="1:3" x14ac:dyDescent="0.25">
      <c r="A20" s="3" t="s">
        <v>1308</v>
      </c>
    </row>
    <row r="21" spans="1:3" x14ac:dyDescent="0.25">
      <c r="A21" s="4" t="s">
        <v>1311</v>
      </c>
      <c r="B21" s="5">
        <v>4108</v>
      </c>
      <c r="C21" s="5">
        <v>3341</v>
      </c>
    </row>
    <row r="22" spans="1:3" x14ac:dyDescent="0.25">
      <c r="A22" s="4" t="s">
        <v>1297</v>
      </c>
    </row>
    <row r="23" spans="1:3" x14ac:dyDescent="0.25">
      <c r="A23" s="3" t="s">
        <v>1308</v>
      </c>
    </row>
    <row r="24" spans="1:3" x14ac:dyDescent="0.25">
      <c r="A24" s="4" t="s">
        <v>1309</v>
      </c>
      <c r="B24" s="5">
        <v>62672</v>
      </c>
      <c r="C24" s="5">
        <v>78107</v>
      </c>
    </row>
    <row r="25" spans="1:3" x14ac:dyDescent="0.25">
      <c r="A25" s="4" t="s">
        <v>1310</v>
      </c>
      <c r="B25" s="5">
        <v>2439</v>
      </c>
      <c r="C25" s="5">
        <v>4348</v>
      </c>
    </row>
    <row r="26" spans="1:3" x14ac:dyDescent="0.25">
      <c r="A26" s="4" t="s">
        <v>1311</v>
      </c>
      <c r="B26" s="5">
        <v>2701</v>
      </c>
      <c r="C26" s="5">
        <v>4740</v>
      </c>
    </row>
    <row r="27" spans="1:3" ht="30" x14ac:dyDescent="0.25">
      <c r="A27" s="4" t="s">
        <v>1318</v>
      </c>
    </row>
    <row r="28" spans="1:3" x14ac:dyDescent="0.25">
      <c r="A28" s="3" t="s">
        <v>1308</v>
      </c>
    </row>
    <row r="29" spans="1:3" x14ac:dyDescent="0.25">
      <c r="A29" s="4" t="s">
        <v>1311</v>
      </c>
      <c r="B29" s="5">
        <v>1115</v>
      </c>
      <c r="C29" s="5">
        <v>2370</v>
      </c>
    </row>
    <row r="30" spans="1:3" ht="30" x14ac:dyDescent="0.25">
      <c r="A30" s="4" t="s">
        <v>1319</v>
      </c>
    </row>
    <row r="31" spans="1:3" x14ac:dyDescent="0.25">
      <c r="A31" s="3" t="s">
        <v>1308</v>
      </c>
    </row>
    <row r="32" spans="1:3" x14ac:dyDescent="0.25">
      <c r="A32" s="4" t="s">
        <v>1311</v>
      </c>
      <c r="B32" s="5">
        <v>1324</v>
      </c>
      <c r="C32" s="5">
        <v>1978</v>
      </c>
    </row>
    <row r="33" spans="1:3" ht="30" x14ac:dyDescent="0.25">
      <c r="A33" s="4" t="s">
        <v>1320</v>
      </c>
    </row>
    <row r="34" spans="1:3" x14ac:dyDescent="0.25">
      <c r="A34" s="3" t="s">
        <v>1308</v>
      </c>
    </row>
    <row r="35" spans="1:3" x14ac:dyDescent="0.25">
      <c r="A35" s="4" t="s">
        <v>1311</v>
      </c>
      <c r="B35" s="5">
        <v>40</v>
      </c>
    </row>
    <row r="36" spans="1:3" ht="30" x14ac:dyDescent="0.25">
      <c r="A36" s="4" t="s">
        <v>1321</v>
      </c>
    </row>
    <row r="37" spans="1:3" x14ac:dyDescent="0.25">
      <c r="A37" s="3" t="s">
        <v>1308</v>
      </c>
    </row>
    <row r="38" spans="1:3" x14ac:dyDescent="0.25">
      <c r="A38" s="4" t="s">
        <v>1311</v>
      </c>
      <c r="B38" s="5">
        <v>222</v>
      </c>
      <c r="C38" s="5">
        <v>392</v>
      </c>
    </row>
    <row r="39" spans="1:3" x14ac:dyDescent="0.25">
      <c r="A39" s="4" t="s">
        <v>1322</v>
      </c>
    </row>
    <row r="40" spans="1:3" x14ac:dyDescent="0.25">
      <c r="A40" s="3" t="s">
        <v>1308</v>
      </c>
    </row>
    <row r="41" spans="1:3" x14ac:dyDescent="0.25">
      <c r="A41" s="4" t="s">
        <v>1309</v>
      </c>
      <c r="B41" s="5">
        <v>6493</v>
      </c>
      <c r="C41" s="5">
        <v>8317</v>
      </c>
    </row>
    <row r="42" spans="1:3" x14ac:dyDescent="0.25">
      <c r="A42" s="4" t="s">
        <v>1310</v>
      </c>
      <c r="B42" s="5">
        <v>624</v>
      </c>
      <c r="C42" s="5">
        <v>463</v>
      </c>
    </row>
    <row r="43" spans="1:3" x14ac:dyDescent="0.25">
      <c r="A43" s="4" t="s">
        <v>1311</v>
      </c>
      <c r="B43" s="5">
        <v>3654</v>
      </c>
      <c r="C43" s="5">
        <v>2241</v>
      </c>
    </row>
    <row r="44" spans="1:3" x14ac:dyDescent="0.25">
      <c r="A44" s="4" t="s">
        <v>1312</v>
      </c>
      <c r="B44" s="5">
        <v>29</v>
      </c>
      <c r="C44" s="5">
        <v>3</v>
      </c>
    </row>
    <row r="45" spans="1:3" ht="30" x14ac:dyDescent="0.25">
      <c r="A45" s="4" t="s">
        <v>1323</v>
      </c>
    </row>
    <row r="46" spans="1:3" x14ac:dyDescent="0.25">
      <c r="A46" s="3" t="s">
        <v>1308</v>
      </c>
    </row>
    <row r="47" spans="1:3" x14ac:dyDescent="0.25">
      <c r="A47" s="4" t="s">
        <v>1311</v>
      </c>
      <c r="B47" s="5">
        <v>3</v>
      </c>
      <c r="C47" s="5">
        <v>4</v>
      </c>
    </row>
    <row r="48" spans="1:3" ht="30" x14ac:dyDescent="0.25">
      <c r="A48" s="4" t="s">
        <v>1324</v>
      </c>
    </row>
    <row r="49" spans="1:3" x14ac:dyDescent="0.25">
      <c r="A49" s="3" t="s">
        <v>1308</v>
      </c>
    </row>
    <row r="50" spans="1:3" x14ac:dyDescent="0.25">
      <c r="A50" s="4" t="s">
        <v>1311</v>
      </c>
      <c r="B50" s="5">
        <v>106</v>
      </c>
      <c r="C50" s="5">
        <v>184</v>
      </c>
    </row>
    <row r="51" spans="1:3" ht="30" x14ac:dyDescent="0.25">
      <c r="A51" s="4" t="s">
        <v>1325</v>
      </c>
    </row>
    <row r="52" spans="1:3" x14ac:dyDescent="0.25">
      <c r="A52" s="3" t="s">
        <v>1308</v>
      </c>
    </row>
    <row r="53" spans="1:3" x14ac:dyDescent="0.25">
      <c r="A53" s="4" t="s">
        <v>1311</v>
      </c>
      <c r="B53" s="5">
        <v>647</v>
      </c>
    </row>
    <row r="54" spans="1:3" ht="30" x14ac:dyDescent="0.25">
      <c r="A54" s="4" t="s">
        <v>1326</v>
      </c>
    </row>
    <row r="55" spans="1:3" x14ac:dyDescent="0.25">
      <c r="A55" s="3" t="s">
        <v>1308</v>
      </c>
    </row>
    <row r="56" spans="1:3" x14ac:dyDescent="0.25">
      <c r="A56" s="4" t="s">
        <v>1311</v>
      </c>
      <c r="B56" s="5">
        <v>2633</v>
      </c>
      <c r="C56" s="5">
        <v>2053</v>
      </c>
    </row>
    <row r="57" spans="1:3" ht="30" x14ac:dyDescent="0.25">
      <c r="A57" s="4" t="s">
        <v>1327</v>
      </c>
    </row>
    <row r="58" spans="1:3" x14ac:dyDescent="0.25">
      <c r="A58" s="3" t="s">
        <v>1308</v>
      </c>
    </row>
    <row r="59" spans="1:3" x14ac:dyDescent="0.25">
      <c r="A59" s="4" t="s">
        <v>1311</v>
      </c>
      <c r="B59" s="5">
        <v>265</v>
      </c>
    </row>
    <row r="60" spans="1:3" x14ac:dyDescent="0.25">
      <c r="A60" s="4" t="s">
        <v>1328</v>
      </c>
    </row>
    <row r="61" spans="1:3" x14ac:dyDescent="0.25">
      <c r="A61" s="3" t="s">
        <v>1308</v>
      </c>
    </row>
    <row r="62" spans="1:3" x14ac:dyDescent="0.25">
      <c r="A62" s="4" t="s">
        <v>1309</v>
      </c>
      <c r="B62" s="5">
        <v>9793</v>
      </c>
      <c r="C62" s="5">
        <v>8720</v>
      </c>
    </row>
    <row r="63" spans="1:3" x14ac:dyDescent="0.25">
      <c r="A63" s="4" t="s">
        <v>1310</v>
      </c>
      <c r="B63" s="5">
        <v>3557</v>
      </c>
      <c r="C63" s="5">
        <v>3051</v>
      </c>
    </row>
    <row r="64" spans="1:3" x14ac:dyDescent="0.25">
      <c r="A64" s="4" t="s">
        <v>1311</v>
      </c>
      <c r="B64" s="5">
        <v>4127</v>
      </c>
      <c r="C64" s="5">
        <v>3655</v>
      </c>
    </row>
    <row r="65" spans="1:3" x14ac:dyDescent="0.25">
      <c r="A65" s="4" t="s">
        <v>1312</v>
      </c>
      <c r="B65" s="5">
        <v>3</v>
      </c>
      <c r="C65" s="5">
        <v>3</v>
      </c>
    </row>
    <row r="66" spans="1:3" ht="30" x14ac:dyDescent="0.25">
      <c r="A66" s="4" t="s">
        <v>1329</v>
      </c>
    </row>
    <row r="67" spans="1:3" x14ac:dyDescent="0.25">
      <c r="A67" s="3" t="s">
        <v>1308</v>
      </c>
    </row>
    <row r="68" spans="1:3" x14ac:dyDescent="0.25">
      <c r="A68" s="4" t="s">
        <v>1311</v>
      </c>
      <c r="B68" s="5">
        <v>570</v>
      </c>
      <c r="C68" s="5">
        <v>604</v>
      </c>
    </row>
    <row r="69" spans="1:3" ht="30" x14ac:dyDescent="0.25">
      <c r="A69" s="4" t="s">
        <v>1330</v>
      </c>
    </row>
    <row r="70" spans="1:3" x14ac:dyDescent="0.25">
      <c r="A70" s="3" t="s">
        <v>1308</v>
      </c>
    </row>
    <row r="71" spans="1:3" x14ac:dyDescent="0.25">
      <c r="A71" s="4" t="s">
        <v>1311</v>
      </c>
      <c r="B71" s="5">
        <v>3557</v>
      </c>
      <c r="C71" s="5">
        <v>3051</v>
      </c>
    </row>
    <row r="72" spans="1:3" x14ac:dyDescent="0.25">
      <c r="A72" s="4" t="s">
        <v>1331</v>
      </c>
    </row>
    <row r="73" spans="1:3" x14ac:dyDescent="0.25">
      <c r="A73" s="3" t="s">
        <v>1308</v>
      </c>
    </row>
    <row r="74" spans="1:3" x14ac:dyDescent="0.25">
      <c r="A74" s="4" t="s">
        <v>1309</v>
      </c>
      <c r="B74" s="5">
        <v>7026</v>
      </c>
      <c r="C74" s="5">
        <v>8253</v>
      </c>
    </row>
    <row r="75" spans="1:3" x14ac:dyDescent="0.25">
      <c r="A75" s="4" t="s">
        <v>1310</v>
      </c>
      <c r="B75" s="5">
        <v>265</v>
      </c>
      <c r="C75" s="5">
        <v>509</v>
      </c>
    </row>
    <row r="76" spans="1:3" x14ac:dyDescent="0.25">
      <c r="A76" s="4" t="s">
        <v>1311</v>
      </c>
      <c r="B76" s="5">
        <v>4714</v>
      </c>
      <c r="C76" s="5">
        <v>3811</v>
      </c>
    </row>
    <row r="77" spans="1:3" x14ac:dyDescent="0.25">
      <c r="A77" s="4" t="s">
        <v>1312</v>
      </c>
      <c r="B77" s="5">
        <v>145</v>
      </c>
      <c r="C77" s="5">
        <v>16</v>
      </c>
    </row>
    <row r="78" spans="1:3" ht="30" x14ac:dyDescent="0.25">
      <c r="A78" s="4" t="s">
        <v>1332</v>
      </c>
    </row>
    <row r="79" spans="1:3" x14ac:dyDescent="0.25">
      <c r="A79" s="3" t="s">
        <v>1308</v>
      </c>
    </row>
    <row r="80" spans="1:3" x14ac:dyDescent="0.25">
      <c r="A80" s="4" t="s">
        <v>1311</v>
      </c>
      <c r="B80" s="5">
        <v>41</v>
      </c>
      <c r="C80" s="5">
        <v>55</v>
      </c>
    </row>
    <row r="81" spans="1:3" ht="30" x14ac:dyDescent="0.25">
      <c r="A81" s="4" t="s">
        <v>1333</v>
      </c>
    </row>
    <row r="82" spans="1:3" x14ac:dyDescent="0.25">
      <c r="A82" s="3" t="s">
        <v>1308</v>
      </c>
    </row>
    <row r="83" spans="1:3" x14ac:dyDescent="0.25">
      <c r="A83" s="4" t="s">
        <v>1311</v>
      </c>
      <c r="B83" s="5">
        <v>98</v>
      </c>
      <c r="C83" s="5">
        <v>322</v>
      </c>
    </row>
    <row r="84" spans="1:3" ht="30" x14ac:dyDescent="0.25">
      <c r="A84" s="4" t="s">
        <v>1334</v>
      </c>
    </row>
    <row r="85" spans="1:3" x14ac:dyDescent="0.25">
      <c r="A85" s="3" t="s">
        <v>1308</v>
      </c>
    </row>
    <row r="86" spans="1:3" x14ac:dyDescent="0.25">
      <c r="A86" s="4" t="s">
        <v>1311</v>
      </c>
      <c r="B86" s="5">
        <v>500</v>
      </c>
      <c r="C86" s="5">
        <v>213</v>
      </c>
    </row>
    <row r="87" spans="1:3" x14ac:dyDescent="0.25">
      <c r="A87" s="4" t="s">
        <v>1335</v>
      </c>
    </row>
    <row r="88" spans="1:3" x14ac:dyDescent="0.25">
      <c r="A88" s="3" t="s">
        <v>1308</v>
      </c>
    </row>
    <row r="89" spans="1:3" x14ac:dyDescent="0.25">
      <c r="A89" s="4" t="s">
        <v>1311</v>
      </c>
      <c r="B89" s="5">
        <v>4075</v>
      </c>
      <c r="C89" s="5">
        <v>3221</v>
      </c>
    </row>
    <row r="90" spans="1:3" x14ac:dyDescent="0.25">
      <c r="A90" s="4" t="s">
        <v>1336</v>
      </c>
    </row>
    <row r="91" spans="1:3" x14ac:dyDescent="0.25">
      <c r="A91" s="3" t="s">
        <v>1308</v>
      </c>
    </row>
    <row r="92" spans="1:3" x14ac:dyDescent="0.25">
      <c r="A92" s="4" t="s">
        <v>1309</v>
      </c>
      <c r="B92" s="5">
        <v>4161</v>
      </c>
      <c r="C92" s="5">
        <v>5677</v>
      </c>
    </row>
    <row r="93" spans="1:3" x14ac:dyDescent="0.25">
      <c r="A93" s="4" t="s">
        <v>1310</v>
      </c>
      <c r="B93" s="5">
        <v>286</v>
      </c>
      <c r="C93" s="5">
        <v>290</v>
      </c>
    </row>
    <row r="94" spans="1:3" x14ac:dyDescent="0.25">
      <c r="A94" s="4" t="s">
        <v>1311</v>
      </c>
      <c r="B94" s="5">
        <v>555</v>
      </c>
      <c r="C94" s="5">
        <v>685</v>
      </c>
    </row>
    <row r="95" spans="1:3" ht="30" x14ac:dyDescent="0.25">
      <c r="A95" s="4" t="s">
        <v>1337</v>
      </c>
    </row>
    <row r="96" spans="1:3" x14ac:dyDescent="0.25">
      <c r="A96" s="3" t="s">
        <v>1308</v>
      </c>
    </row>
    <row r="97" spans="1:3" x14ac:dyDescent="0.25">
      <c r="A97" s="4" t="s">
        <v>1311</v>
      </c>
      <c r="B97" s="5">
        <v>263</v>
      </c>
      <c r="C97" s="5">
        <v>307</v>
      </c>
    </row>
    <row r="98" spans="1:3" x14ac:dyDescent="0.25">
      <c r="A98" s="4" t="s">
        <v>1338</v>
      </c>
    </row>
    <row r="99" spans="1:3" x14ac:dyDescent="0.25">
      <c r="A99" s="3" t="s">
        <v>1308</v>
      </c>
    </row>
    <row r="100" spans="1:3" x14ac:dyDescent="0.25">
      <c r="A100" s="4" t="s">
        <v>1311</v>
      </c>
      <c r="B100" s="5">
        <v>6</v>
      </c>
      <c r="C100" s="5">
        <v>88</v>
      </c>
    </row>
    <row r="101" spans="1:3" x14ac:dyDescent="0.25">
      <c r="A101" s="4" t="s">
        <v>1339</v>
      </c>
    </row>
    <row r="102" spans="1:3" x14ac:dyDescent="0.25">
      <c r="A102" s="3" t="s">
        <v>1308</v>
      </c>
    </row>
    <row r="103" spans="1:3" x14ac:dyDescent="0.25">
      <c r="A103" s="4" t="s">
        <v>1311</v>
      </c>
      <c r="B103" s="7">
        <v>286</v>
      </c>
      <c r="C103" s="7">
        <v>290</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C9"/>
  <sheetViews>
    <sheetView workbookViewId="0"/>
  </sheetViews>
  <sheetFormatPr defaultColWidth="11.42578125" defaultRowHeight="15" x14ac:dyDescent="0.25"/>
  <cols>
    <col min="1" max="1" width="80" customWidth="1"/>
    <col min="2" max="3" width="14" customWidth="1"/>
  </cols>
  <sheetData>
    <row r="1" spans="1:3" ht="30" x14ac:dyDescent="0.25">
      <c r="A1" s="1" t="s">
        <v>1340</v>
      </c>
      <c r="B1" s="2" t="s">
        <v>2</v>
      </c>
      <c r="C1" s="2" t="s">
        <v>32</v>
      </c>
    </row>
    <row r="2" spans="1:3" x14ac:dyDescent="0.25">
      <c r="A2" s="3" t="s">
        <v>1308</v>
      </c>
    </row>
    <row r="3" spans="1:3" x14ac:dyDescent="0.25">
      <c r="A3" s="4" t="s">
        <v>1309</v>
      </c>
      <c r="B3" s="7">
        <v>90145</v>
      </c>
      <c r="C3" s="7">
        <v>109074</v>
      </c>
    </row>
    <row r="4" spans="1:3" x14ac:dyDescent="0.25">
      <c r="A4" s="4" t="s">
        <v>1311</v>
      </c>
      <c r="B4" s="5">
        <v>15751</v>
      </c>
      <c r="C4" s="5">
        <v>15132</v>
      </c>
    </row>
    <row r="5" spans="1:3" ht="30" x14ac:dyDescent="0.25">
      <c r="A5" s="4" t="s">
        <v>1341</v>
      </c>
      <c r="B5" s="5">
        <v>1520</v>
      </c>
      <c r="C5" s="5">
        <v>1640</v>
      </c>
    </row>
    <row r="6" spans="1:3" x14ac:dyDescent="0.25">
      <c r="A6" s="4" t="s">
        <v>1342</v>
      </c>
    </row>
    <row r="7" spans="1:3" x14ac:dyDescent="0.25">
      <c r="A7" s="3" t="s">
        <v>1308</v>
      </c>
    </row>
    <row r="8" spans="1:3" x14ac:dyDescent="0.25">
      <c r="A8" s="4" t="s">
        <v>1309</v>
      </c>
      <c r="B8" s="5">
        <v>4080</v>
      </c>
      <c r="C8" s="5">
        <v>3570</v>
      </c>
    </row>
    <row r="9" spans="1:3" x14ac:dyDescent="0.25">
      <c r="A9" s="4" t="s">
        <v>1311</v>
      </c>
      <c r="B9" s="7">
        <v>502</v>
      </c>
      <c r="C9" s="7">
        <v>662</v>
      </c>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E68"/>
  <sheetViews>
    <sheetView workbookViewId="0"/>
  </sheetViews>
  <sheetFormatPr defaultColWidth="11.42578125" defaultRowHeight="15" x14ac:dyDescent="0.25"/>
  <cols>
    <col min="1" max="1" width="80" customWidth="1"/>
    <col min="2" max="5" width="14" customWidth="1"/>
  </cols>
  <sheetData>
    <row r="1" spans="1:5" ht="30" x14ac:dyDescent="0.25">
      <c r="A1" s="1" t="s">
        <v>1343</v>
      </c>
      <c r="B1" s="2" t="s">
        <v>2</v>
      </c>
      <c r="C1" s="2" t="s">
        <v>32</v>
      </c>
      <c r="D1" s="2" t="s">
        <v>33</v>
      </c>
      <c r="E1" s="2" t="s">
        <v>1344</v>
      </c>
    </row>
    <row r="2" spans="1:5" x14ac:dyDescent="0.25">
      <c r="A2" s="3" t="s">
        <v>75</v>
      </c>
    </row>
    <row r="3" spans="1:5" x14ac:dyDescent="0.25">
      <c r="A3" s="4" t="s">
        <v>76</v>
      </c>
      <c r="B3" s="7">
        <v>75105</v>
      </c>
      <c r="C3" s="7">
        <v>57600</v>
      </c>
      <c r="D3" s="7">
        <v>61133</v>
      </c>
      <c r="E3" s="7">
        <v>72669</v>
      </c>
    </row>
    <row r="4" spans="1:5" x14ac:dyDescent="0.25">
      <c r="A4" s="4" t="s">
        <v>168</v>
      </c>
      <c r="B4" s="5">
        <v>56838</v>
      </c>
      <c r="C4" s="5">
        <v>51716</v>
      </c>
    </row>
    <row r="5" spans="1:5" x14ac:dyDescent="0.25">
      <c r="A5" s="4" t="s">
        <v>1345</v>
      </c>
      <c r="B5" s="5">
        <v>25453</v>
      </c>
      <c r="C5" s="5">
        <v>30671</v>
      </c>
    </row>
    <row r="6" spans="1:5" x14ac:dyDescent="0.25">
      <c r="A6" s="4" t="s">
        <v>83</v>
      </c>
      <c r="B6" s="5">
        <v>45407</v>
      </c>
      <c r="C6" s="5">
        <v>28938</v>
      </c>
    </row>
    <row r="7" spans="1:5" x14ac:dyDescent="0.25">
      <c r="A7" s="4" t="s">
        <v>171</v>
      </c>
      <c r="B7" s="5">
        <v>293940</v>
      </c>
      <c r="C7" s="5">
        <v>312248</v>
      </c>
    </row>
    <row r="8" spans="1:5" x14ac:dyDescent="0.25">
      <c r="A8" s="4" t="s">
        <v>85</v>
      </c>
      <c r="B8" s="5">
        <v>25218</v>
      </c>
      <c r="C8" s="5">
        <v>22201</v>
      </c>
    </row>
    <row r="9" spans="1:5" x14ac:dyDescent="0.25">
      <c r="A9" s="3" t="s">
        <v>1346</v>
      </c>
    </row>
    <row r="10" spans="1:5" x14ac:dyDescent="0.25">
      <c r="A10" s="4" t="s">
        <v>1238</v>
      </c>
      <c r="B10" s="5">
        <v>24753</v>
      </c>
      <c r="C10" s="5">
        <v>22809</v>
      </c>
    </row>
    <row r="11" spans="1:5" x14ac:dyDescent="0.25">
      <c r="A11" s="4" t="s">
        <v>1347</v>
      </c>
      <c r="B11" s="5">
        <v>204956</v>
      </c>
      <c r="C11" s="5">
        <v>206936</v>
      </c>
    </row>
    <row r="12" spans="1:5" x14ac:dyDescent="0.25">
      <c r="A12" s="4" t="s">
        <v>93</v>
      </c>
      <c r="B12" s="5">
        <v>115248</v>
      </c>
      <c r="C12" s="5">
        <v>132083</v>
      </c>
    </row>
    <row r="13" spans="1:5" ht="30" x14ac:dyDescent="0.25">
      <c r="A13" s="4" t="s">
        <v>1348</v>
      </c>
      <c r="B13" s="5">
        <v>42787</v>
      </c>
      <c r="C13" s="5">
        <v>44539</v>
      </c>
    </row>
    <row r="14" spans="1:5" x14ac:dyDescent="0.25">
      <c r="A14" s="4" t="s">
        <v>1349</v>
      </c>
      <c r="B14" s="5">
        <v>175422</v>
      </c>
      <c r="C14" s="5">
        <v>167302</v>
      </c>
    </row>
    <row r="15" spans="1:5" x14ac:dyDescent="0.25">
      <c r="A15" s="4" t="s">
        <v>1350</v>
      </c>
      <c r="B15" s="5">
        <v>18893</v>
      </c>
      <c r="C15" s="5">
        <v>16075</v>
      </c>
    </row>
    <row r="16" spans="1:5" x14ac:dyDescent="0.25">
      <c r="A16" s="4" t="s">
        <v>1328</v>
      </c>
    </row>
    <row r="17" spans="1:3" x14ac:dyDescent="0.25">
      <c r="A17" s="3" t="s">
        <v>75</v>
      </c>
    </row>
    <row r="18" spans="1:3" x14ac:dyDescent="0.25">
      <c r="A18" s="4" t="s">
        <v>76</v>
      </c>
      <c r="B18" s="5">
        <v>374</v>
      </c>
      <c r="C18" s="5">
        <v>218</v>
      </c>
    </row>
    <row r="19" spans="1:3" x14ac:dyDescent="0.25">
      <c r="A19" s="4" t="s">
        <v>168</v>
      </c>
      <c r="B19" s="5">
        <v>49</v>
      </c>
      <c r="C19" s="5">
        <v>19</v>
      </c>
    </row>
    <row r="20" spans="1:3" x14ac:dyDescent="0.25">
      <c r="A20" s="4" t="s">
        <v>1345</v>
      </c>
      <c r="B20" s="5">
        <v>1</v>
      </c>
    </row>
    <row r="21" spans="1:3" x14ac:dyDescent="0.25">
      <c r="A21" s="4" t="s">
        <v>83</v>
      </c>
      <c r="B21" s="5">
        <v>1534</v>
      </c>
      <c r="C21" s="5">
        <v>589</v>
      </c>
    </row>
    <row r="22" spans="1:3" x14ac:dyDescent="0.25">
      <c r="A22" s="4" t="s">
        <v>171</v>
      </c>
      <c r="B22" s="5">
        <v>1585</v>
      </c>
      <c r="C22" s="5">
        <v>2608</v>
      </c>
    </row>
    <row r="23" spans="1:3" x14ac:dyDescent="0.25">
      <c r="A23" s="4" t="s">
        <v>85</v>
      </c>
      <c r="B23" s="5">
        <v>456</v>
      </c>
      <c r="C23" s="5">
        <v>349</v>
      </c>
    </row>
    <row r="24" spans="1:3" x14ac:dyDescent="0.25">
      <c r="A24" s="4" t="s">
        <v>134</v>
      </c>
      <c r="B24" s="5">
        <v>3999</v>
      </c>
      <c r="C24" s="5">
        <v>3783</v>
      </c>
    </row>
    <row r="25" spans="1:3" x14ac:dyDescent="0.25">
      <c r="A25" s="3" t="s">
        <v>1346</v>
      </c>
    </row>
    <row r="26" spans="1:3" x14ac:dyDescent="0.25">
      <c r="A26" s="4" t="s">
        <v>1238</v>
      </c>
      <c r="B26" s="5">
        <v>332</v>
      </c>
      <c r="C26" s="5">
        <v>419</v>
      </c>
    </row>
    <row r="27" spans="1:3" x14ac:dyDescent="0.25">
      <c r="A27" s="4" t="s">
        <v>1347</v>
      </c>
      <c r="B27" s="5">
        <v>2</v>
      </c>
    </row>
    <row r="28" spans="1:3" x14ac:dyDescent="0.25">
      <c r="A28" s="4" t="s">
        <v>93</v>
      </c>
      <c r="B28" s="5">
        <v>16</v>
      </c>
      <c r="C28" s="5">
        <v>10</v>
      </c>
    </row>
    <row r="29" spans="1:3" x14ac:dyDescent="0.25">
      <c r="A29" s="4" t="s">
        <v>1349</v>
      </c>
      <c r="C29" s="5">
        <v>12</v>
      </c>
    </row>
    <row r="30" spans="1:3" x14ac:dyDescent="0.25">
      <c r="A30" s="4" t="s">
        <v>1350</v>
      </c>
      <c r="B30" s="5">
        <v>556</v>
      </c>
      <c r="C30" s="5">
        <v>906</v>
      </c>
    </row>
    <row r="31" spans="1:3" x14ac:dyDescent="0.25">
      <c r="A31" s="4" t="s">
        <v>134</v>
      </c>
      <c r="B31" s="5">
        <v>906</v>
      </c>
      <c r="C31" s="5">
        <v>1347</v>
      </c>
    </row>
    <row r="32" spans="1:3" x14ac:dyDescent="0.25">
      <c r="A32" s="4" t="s">
        <v>1351</v>
      </c>
    </row>
    <row r="33" spans="1:3" x14ac:dyDescent="0.25">
      <c r="A33" s="3" t="s">
        <v>75</v>
      </c>
    </row>
    <row r="34" spans="1:3" x14ac:dyDescent="0.25">
      <c r="A34" s="4" t="s">
        <v>171</v>
      </c>
      <c r="B34" s="5">
        <v>572</v>
      </c>
      <c r="C34" s="5">
        <v>121</v>
      </c>
    </row>
    <row r="35" spans="1:3" x14ac:dyDescent="0.25">
      <c r="A35" s="4" t="s">
        <v>85</v>
      </c>
      <c r="B35" s="5">
        <v>15</v>
      </c>
    </row>
    <row r="36" spans="1:3" x14ac:dyDescent="0.25">
      <c r="A36" s="4" t="s">
        <v>134</v>
      </c>
      <c r="B36" s="5">
        <v>587</v>
      </c>
      <c r="C36" s="5">
        <v>121</v>
      </c>
    </row>
    <row r="37" spans="1:3" x14ac:dyDescent="0.25">
      <c r="A37" s="3" t="s">
        <v>1346</v>
      </c>
    </row>
    <row r="38" spans="1:3" x14ac:dyDescent="0.25">
      <c r="A38" s="4" t="s">
        <v>1238</v>
      </c>
      <c r="B38" s="5">
        <v>113</v>
      </c>
      <c r="C38" s="5">
        <v>99</v>
      </c>
    </row>
    <row r="39" spans="1:3" x14ac:dyDescent="0.25">
      <c r="A39" s="4" t="s">
        <v>1347</v>
      </c>
      <c r="B39" s="5">
        <v>432</v>
      </c>
    </row>
    <row r="40" spans="1:3" x14ac:dyDescent="0.25">
      <c r="A40" s="4" t="s">
        <v>93</v>
      </c>
      <c r="C40" s="5">
        <v>8</v>
      </c>
    </row>
    <row r="41" spans="1:3" x14ac:dyDescent="0.25">
      <c r="A41" s="4" t="s">
        <v>134</v>
      </c>
      <c r="B41" s="5">
        <v>545</v>
      </c>
      <c r="C41" s="5">
        <v>107</v>
      </c>
    </row>
    <row r="42" spans="1:3" x14ac:dyDescent="0.25">
      <c r="A42" s="4" t="s">
        <v>1352</v>
      </c>
    </row>
    <row r="43" spans="1:3" x14ac:dyDescent="0.25">
      <c r="A43" s="3" t="s">
        <v>75</v>
      </c>
    </row>
    <row r="44" spans="1:3" x14ac:dyDescent="0.25">
      <c r="A44" s="4" t="s">
        <v>168</v>
      </c>
      <c r="C44" s="5">
        <v>31</v>
      </c>
    </row>
    <row r="45" spans="1:3" x14ac:dyDescent="0.25">
      <c r="A45" s="4" t="s">
        <v>171</v>
      </c>
      <c r="B45" s="5">
        <v>126</v>
      </c>
      <c r="C45" s="5">
        <v>276</v>
      </c>
    </row>
    <row r="46" spans="1:3" x14ac:dyDescent="0.25">
      <c r="A46" s="4" t="s">
        <v>134</v>
      </c>
      <c r="B46" s="5">
        <v>126</v>
      </c>
      <c r="C46" s="5">
        <v>307</v>
      </c>
    </row>
    <row r="47" spans="1:3" x14ac:dyDescent="0.25">
      <c r="A47" s="3" t="s">
        <v>1346</v>
      </c>
    </row>
    <row r="48" spans="1:3" x14ac:dyDescent="0.25">
      <c r="A48" s="4" t="s">
        <v>1238</v>
      </c>
      <c r="B48" s="5">
        <v>413</v>
      </c>
      <c r="C48" s="5">
        <v>439</v>
      </c>
    </row>
    <row r="49" spans="1:3" ht="30" x14ac:dyDescent="0.25">
      <c r="A49" s="4" t="s">
        <v>1348</v>
      </c>
      <c r="B49" s="5">
        <v>416</v>
      </c>
      <c r="C49" s="5">
        <v>1090</v>
      </c>
    </row>
    <row r="50" spans="1:3" x14ac:dyDescent="0.25">
      <c r="A50" s="4" t="s">
        <v>1349</v>
      </c>
      <c r="B50" s="5">
        <v>312</v>
      </c>
      <c r="C50" s="5">
        <v>103</v>
      </c>
    </row>
    <row r="51" spans="1:3" x14ac:dyDescent="0.25">
      <c r="A51" s="4" t="s">
        <v>134</v>
      </c>
      <c r="B51" s="5">
        <v>1141</v>
      </c>
      <c r="C51" s="5">
        <v>1632</v>
      </c>
    </row>
    <row r="52" spans="1:3" x14ac:dyDescent="0.25">
      <c r="A52" s="4" t="s">
        <v>1353</v>
      </c>
    </row>
    <row r="53" spans="1:3" x14ac:dyDescent="0.25">
      <c r="A53" s="3" t="s">
        <v>75</v>
      </c>
    </row>
    <row r="54" spans="1:3" x14ac:dyDescent="0.25">
      <c r="A54" s="4" t="s">
        <v>76</v>
      </c>
      <c r="B54" s="5">
        <v>374</v>
      </c>
      <c r="C54" s="5">
        <v>218</v>
      </c>
    </row>
    <row r="55" spans="1:3" x14ac:dyDescent="0.25">
      <c r="A55" s="4" t="s">
        <v>168</v>
      </c>
      <c r="B55" s="5">
        <v>49</v>
      </c>
      <c r="C55" s="5">
        <v>50</v>
      </c>
    </row>
    <row r="56" spans="1:3" x14ac:dyDescent="0.25">
      <c r="A56" s="4" t="s">
        <v>1345</v>
      </c>
      <c r="B56" s="5">
        <v>1</v>
      </c>
    </row>
    <row r="57" spans="1:3" x14ac:dyDescent="0.25">
      <c r="A57" s="4" t="s">
        <v>83</v>
      </c>
      <c r="B57" s="5">
        <v>1534</v>
      </c>
      <c r="C57" s="5">
        <v>589</v>
      </c>
    </row>
    <row r="58" spans="1:3" x14ac:dyDescent="0.25">
      <c r="A58" s="4" t="s">
        <v>171</v>
      </c>
      <c r="B58" s="5">
        <v>2283</v>
      </c>
      <c r="C58" s="5">
        <v>3005</v>
      </c>
    </row>
    <row r="59" spans="1:3" x14ac:dyDescent="0.25">
      <c r="A59" s="4" t="s">
        <v>85</v>
      </c>
      <c r="B59" s="5">
        <v>471</v>
      </c>
      <c r="C59" s="5">
        <v>349</v>
      </c>
    </row>
    <row r="60" spans="1:3" x14ac:dyDescent="0.25">
      <c r="A60" s="4" t="s">
        <v>134</v>
      </c>
      <c r="B60" s="5">
        <v>4712</v>
      </c>
      <c r="C60" s="5">
        <v>4211</v>
      </c>
    </row>
    <row r="61" spans="1:3" x14ac:dyDescent="0.25">
      <c r="A61" s="3" t="s">
        <v>1346</v>
      </c>
    </row>
    <row r="62" spans="1:3" x14ac:dyDescent="0.25">
      <c r="A62" s="4" t="s">
        <v>1238</v>
      </c>
      <c r="B62" s="5">
        <v>858</v>
      </c>
      <c r="C62" s="5">
        <v>957</v>
      </c>
    </row>
    <row r="63" spans="1:3" x14ac:dyDescent="0.25">
      <c r="A63" s="4" t="s">
        <v>1347</v>
      </c>
      <c r="B63" s="5">
        <v>434</v>
      </c>
    </row>
    <row r="64" spans="1:3" x14ac:dyDescent="0.25">
      <c r="A64" s="4" t="s">
        <v>93</v>
      </c>
      <c r="B64" s="5">
        <v>16</v>
      </c>
      <c r="C64" s="5">
        <v>18</v>
      </c>
    </row>
    <row r="65" spans="1:3" ht="30" x14ac:dyDescent="0.25">
      <c r="A65" s="4" t="s">
        <v>1348</v>
      </c>
      <c r="B65" s="5">
        <v>416</v>
      </c>
      <c r="C65" s="5">
        <v>1090</v>
      </c>
    </row>
    <row r="66" spans="1:3" x14ac:dyDescent="0.25">
      <c r="A66" s="4" t="s">
        <v>1349</v>
      </c>
      <c r="B66" s="5">
        <v>312</v>
      </c>
      <c r="C66" s="5">
        <v>115</v>
      </c>
    </row>
    <row r="67" spans="1:3" x14ac:dyDescent="0.25">
      <c r="A67" s="4" t="s">
        <v>1350</v>
      </c>
      <c r="B67" s="5">
        <v>556</v>
      </c>
      <c r="C67" s="5">
        <v>906</v>
      </c>
    </row>
    <row r="68" spans="1:3" x14ac:dyDescent="0.25">
      <c r="A68" s="4" t="s">
        <v>134</v>
      </c>
      <c r="B68" s="7">
        <v>2592</v>
      </c>
      <c r="C68" s="7">
        <v>3086</v>
      </c>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C8"/>
  <sheetViews>
    <sheetView workbookViewId="0"/>
  </sheetViews>
  <sheetFormatPr defaultColWidth="11.42578125" defaultRowHeight="15" x14ac:dyDescent="0.25"/>
  <cols>
    <col min="1" max="1" width="61" customWidth="1"/>
    <col min="2" max="3" width="14" customWidth="1"/>
  </cols>
  <sheetData>
    <row r="1" spans="1:3" x14ac:dyDescent="0.25">
      <c r="A1" s="1" t="s">
        <v>1354</v>
      </c>
      <c r="B1" s="2" t="s">
        <v>2</v>
      </c>
      <c r="C1" s="2" t="s">
        <v>32</v>
      </c>
    </row>
    <row r="2" spans="1:3" x14ac:dyDescent="0.25">
      <c r="A2" s="3" t="s">
        <v>1355</v>
      </c>
    </row>
    <row r="3" spans="1:3" x14ac:dyDescent="0.25">
      <c r="A3" s="4" t="s">
        <v>1356</v>
      </c>
      <c r="B3" s="7">
        <v>9956</v>
      </c>
      <c r="C3" s="7">
        <v>9344</v>
      </c>
    </row>
    <row r="4" spans="1:3" x14ac:dyDescent="0.25">
      <c r="A4" s="4" t="s">
        <v>1357</v>
      </c>
      <c r="B4" s="5">
        <v>4148</v>
      </c>
      <c r="C4" s="5">
        <v>4160</v>
      </c>
    </row>
    <row r="5" spans="1:3" x14ac:dyDescent="0.25">
      <c r="A5" s="4" t="s">
        <v>1358</v>
      </c>
      <c r="B5" s="5">
        <v>5548</v>
      </c>
      <c r="C5" s="5">
        <v>5181</v>
      </c>
    </row>
    <row r="6" spans="1:3" x14ac:dyDescent="0.25">
      <c r="A6" s="4" t="s">
        <v>1359</v>
      </c>
      <c r="B6" s="5">
        <v>258</v>
      </c>
      <c r="C6" s="5">
        <v>360</v>
      </c>
    </row>
    <row r="7" spans="1:3" x14ac:dyDescent="0.25">
      <c r="A7" s="4" t="s">
        <v>1360</v>
      </c>
      <c r="B7" s="5">
        <v>5308</v>
      </c>
      <c r="C7" s="5">
        <v>3156</v>
      </c>
    </row>
    <row r="8" spans="1:3" x14ac:dyDescent="0.25">
      <c r="A8" s="4" t="s">
        <v>134</v>
      </c>
      <c r="B8" s="7">
        <v>25218</v>
      </c>
      <c r="C8" s="7">
        <v>22201</v>
      </c>
    </row>
  </sheetData>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C7"/>
  <sheetViews>
    <sheetView workbookViewId="0"/>
  </sheetViews>
  <sheetFormatPr defaultColWidth="11.42578125" defaultRowHeight="15" x14ac:dyDescent="0.25"/>
  <cols>
    <col min="1" max="1" width="80" customWidth="1"/>
    <col min="2" max="3" width="14" customWidth="1"/>
  </cols>
  <sheetData>
    <row r="1" spans="1:3" x14ac:dyDescent="0.25">
      <c r="A1" s="1" t="s">
        <v>1361</v>
      </c>
      <c r="B1" s="2" t="s">
        <v>2</v>
      </c>
      <c r="C1" s="2" t="s">
        <v>32</v>
      </c>
    </row>
    <row r="2" spans="1:3" x14ac:dyDescent="0.25">
      <c r="A2" s="3" t="s">
        <v>1362</v>
      </c>
    </row>
    <row r="3" spans="1:3" x14ac:dyDescent="0.25">
      <c r="A3" s="4" t="s">
        <v>1363</v>
      </c>
      <c r="B3" s="7">
        <v>6590</v>
      </c>
      <c r="C3" s="7">
        <v>6620</v>
      </c>
    </row>
    <row r="4" spans="1:3" x14ac:dyDescent="0.25">
      <c r="A4" s="4" t="s">
        <v>1364</v>
      </c>
      <c r="B4" s="5">
        <v>581</v>
      </c>
      <c r="C4" s="7">
        <v>461</v>
      </c>
    </row>
    <row r="5" spans="1:3" x14ac:dyDescent="0.25">
      <c r="A5" s="4" t="s">
        <v>1365</v>
      </c>
    </row>
    <row r="6" spans="1:3" x14ac:dyDescent="0.25">
      <c r="A6" s="3" t="s">
        <v>1362</v>
      </c>
    </row>
    <row r="7" spans="1:3" ht="30" x14ac:dyDescent="0.25">
      <c r="A7" s="4" t="s">
        <v>1366</v>
      </c>
      <c r="B7" s="7">
        <v>1960</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C14"/>
  <sheetViews>
    <sheetView workbookViewId="0"/>
  </sheetViews>
  <sheetFormatPr defaultColWidth="11.42578125" defaultRowHeight="15" x14ac:dyDescent="0.25"/>
  <cols>
    <col min="1" max="1" width="80" customWidth="1"/>
    <col min="2" max="2" width="16" customWidth="1"/>
    <col min="3" max="3" width="14" customWidth="1"/>
  </cols>
  <sheetData>
    <row r="1" spans="1:3" x14ac:dyDescent="0.25">
      <c r="A1" s="13" t="s">
        <v>1367</v>
      </c>
      <c r="B1" s="15" t="s">
        <v>1</v>
      </c>
      <c r="C1" s="14"/>
    </row>
    <row r="2" spans="1:3" x14ac:dyDescent="0.25">
      <c r="A2" s="14"/>
      <c r="B2" s="2" t="s">
        <v>2</v>
      </c>
      <c r="C2" s="2" t="s">
        <v>32</v>
      </c>
    </row>
    <row r="3" spans="1:3" x14ac:dyDescent="0.25">
      <c r="A3" s="3" t="s">
        <v>1362</v>
      </c>
    </row>
    <row r="4" spans="1:3" x14ac:dyDescent="0.25">
      <c r="A4" s="4" t="s">
        <v>1368</v>
      </c>
      <c r="B4" s="7">
        <v>7770</v>
      </c>
      <c r="C4" s="7">
        <v>8980</v>
      </c>
    </row>
    <row r="5" spans="1:3" x14ac:dyDescent="0.25">
      <c r="A5" s="4" t="s">
        <v>1369</v>
      </c>
      <c r="B5" s="5">
        <v>5930</v>
      </c>
      <c r="C5" s="5">
        <v>5810</v>
      </c>
    </row>
    <row r="6" spans="1:3" x14ac:dyDescent="0.25">
      <c r="A6" s="4" t="s">
        <v>1370</v>
      </c>
      <c r="B6" s="5">
        <v>81</v>
      </c>
      <c r="C6" s="5">
        <v>268</v>
      </c>
    </row>
    <row r="7" spans="1:3" x14ac:dyDescent="0.25">
      <c r="A7" s="4" t="s">
        <v>1371</v>
      </c>
      <c r="C7" s="5">
        <v>70</v>
      </c>
    </row>
    <row r="8" spans="1:3" x14ac:dyDescent="0.25">
      <c r="A8" s="4" t="s">
        <v>1372</v>
      </c>
      <c r="B8" s="5">
        <v>22</v>
      </c>
    </row>
    <row r="9" spans="1:3" x14ac:dyDescent="0.25">
      <c r="A9" s="4" t="s">
        <v>1373</v>
      </c>
      <c r="B9" s="5">
        <v>103</v>
      </c>
      <c r="C9" s="5">
        <v>360</v>
      </c>
    </row>
    <row r="10" spans="1:3" x14ac:dyDescent="0.25">
      <c r="A10" s="4" t="s">
        <v>1374</v>
      </c>
      <c r="C10" s="7">
        <v>22</v>
      </c>
    </row>
    <row r="11" spans="1:3" x14ac:dyDescent="0.25">
      <c r="A11" s="4" t="s">
        <v>1375</v>
      </c>
    </row>
    <row r="12" spans="1:3" x14ac:dyDescent="0.25">
      <c r="A12" s="3" t="s">
        <v>1362</v>
      </c>
    </row>
    <row r="13" spans="1:3" ht="30" x14ac:dyDescent="0.25">
      <c r="A13" s="4" t="s">
        <v>1366</v>
      </c>
      <c r="B13" s="5">
        <v>1960</v>
      </c>
    </row>
    <row r="14" spans="1:3" ht="30" x14ac:dyDescent="0.25">
      <c r="A14" s="4" t="s">
        <v>1376</v>
      </c>
      <c r="B14" s="7">
        <v>783</v>
      </c>
    </row>
  </sheetData>
  <mergeCells count="2">
    <mergeCell ref="A1:A2"/>
    <mergeCell ref="B1:C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C29"/>
  <sheetViews>
    <sheetView workbookViewId="0"/>
  </sheetViews>
  <sheetFormatPr defaultColWidth="11.42578125" defaultRowHeight="15" x14ac:dyDescent="0.25"/>
  <cols>
    <col min="1" max="1" width="80" customWidth="1"/>
    <col min="2" max="3" width="14" customWidth="1"/>
  </cols>
  <sheetData>
    <row r="1" spans="1:3" x14ac:dyDescent="0.25">
      <c r="A1" s="1" t="s">
        <v>1377</v>
      </c>
      <c r="B1" s="2" t="s">
        <v>2</v>
      </c>
      <c r="C1" s="2" t="s">
        <v>32</v>
      </c>
    </row>
    <row r="2" spans="1:3" x14ac:dyDescent="0.25">
      <c r="A2" s="3" t="s">
        <v>1378</v>
      </c>
    </row>
    <row r="3" spans="1:3" x14ac:dyDescent="0.25">
      <c r="A3" s="4" t="s">
        <v>1379</v>
      </c>
      <c r="B3" s="7">
        <v>3657</v>
      </c>
      <c r="C3" s="7">
        <v>3645</v>
      </c>
    </row>
    <row r="4" spans="1:3" x14ac:dyDescent="0.25">
      <c r="A4" s="4" t="s">
        <v>1380</v>
      </c>
      <c r="B4" s="5">
        <v>491</v>
      </c>
      <c r="C4" s="5">
        <v>515</v>
      </c>
    </row>
    <row r="5" spans="1:3" x14ac:dyDescent="0.25">
      <c r="A5" s="4" t="s">
        <v>1381</v>
      </c>
    </row>
    <row r="6" spans="1:3" x14ac:dyDescent="0.25">
      <c r="A6" s="3" t="s">
        <v>1378</v>
      </c>
    </row>
    <row r="7" spans="1:3" x14ac:dyDescent="0.25">
      <c r="A7" s="4" t="s">
        <v>1379</v>
      </c>
      <c r="B7" s="5">
        <v>98</v>
      </c>
      <c r="C7" s="5">
        <v>98</v>
      </c>
    </row>
    <row r="8" spans="1:3" x14ac:dyDescent="0.25">
      <c r="A8" s="4" t="s">
        <v>1382</v>
      </c>
    </row>
    <row r="9" spans="1:3" x14ac:dyDescent="0.25">
      <c r="A9" s="3" t="s">
        <v>1378</v>
      </c>
    </row>
    <row r="10" spans="1:3" x14ac:dyDescent="0.25">
      <c r="A10" s="4" t="s">
        <v>1379</v>
      </c>
      <c r="B10" s="5">
        <v>183</v>
      </c>
      <c r="C10" s="5">
        <v>183</v>
      </c>
    </row>
    <row r="11" spans="1:3" ht="30" x14ac:dyDescent="0.25">
      <c r="A11" s="4" t="s">
        <v>1383</v>
      </c>
    </row>
    <row r="12" spans="1:3" x14ac:dyDescent="0.25">
      <c r="A12" s="3" t="s">
        <v>1378</v>
      </c>
    </row>
    <row r="13" spans="1:3" x14ac:dyDescent="0.25">
      <c r="A13" s="4" t="s">
        <v>1379</v>
      </c>
      <c r="B13" s="5">
        <v>269</v>
      </c>
      <c r="C13" s="5">
        <v>269</v>
      </c>
    </row>
    <row r="14" spans="1:3" x14ac:dyDescent="0.25">
      <c r="A14" s="4" t="s">
        <v>1380</v>
      </c>
      <c r="B14" s="5">
        <v>92</v>
      </c>
      <c r="C14" s="5">
        <v>138</v>
      </c>
    </row>
    <row r="15" spans="1:3" x14ac:dyDescent="0.25">
      <c r="A15" s="4" t="s">
        <v>1384</v>
      </c>
    </row>
    <row r="16" spans="1:3" x14ac:dyDescent="0.25">
      <c r="A16" s="3" t="s">
        <v>1378</v>
      </c>
    </row>
    <row r="17" spans="1:3" x14ac:dyDescent="0.25">
      <c r="A17" s="4" t="s">
        <v>1379</v>
      </c>
      <c r="B17" s="5">
        <v>2402</v>
      </c>
      <c r="C17" s="5">
        <v>2403</v>
      </c>
    </row>
    <row r="18" spans="1:3" x14ac:dyDescent="0.25">
      <c r="A18" s="4" t="s">
        <v>1380</v>
      </c>
      <c r="B18" s="5">
        <v>193</v>
      </c>
      <c r="C18" s="5">
        <v>246</v>
      </c>
    </row>
    <row r="19" spans="1:3" x14ac:dyDescent="0.25">
      <c r="A19" s="4" t="s">
        <v>1385</v>
      </c>
    </row>
    <row r="20" spans="1:3" x14ac:dyDescent="0.25">
      <c r="A20" s="3" t="s">
        <v>1378</v>
      </c>
    </row>
    <row r="21" spans="1:3" x14ac:dyDescent="0.25">
      <c r="A21" s="4" t="s">
        <v>1379</v>
      </c>
      <c r="B21" s="5">
        <v>105</v>
      </c>
      <c r="C21" s="5">
        <v>105</v>
      </c>
    </row>
    <row r="22" spans="1:3" x14ac:dyDescent="0.25">
      <c r="A22" s="4" t="s">
        <v>1386</v>
      </c>
    </row>
    <row r="23" spans="1:3" x14ac:dyDescent="0.25">
      <c r="A23" s="3" t="s">
        <v>1378</v>
      </c>
    </row>
    <row r="24" spans="1:3" x14ac:dyDescent="0.25">
      <c r="A24" s="4" t="s">
        <v>1379</v>
      </c>
      <c r="B24" s="5">
        <v>2</v>
      </c>
    </row>
    <row r="25" spans="1:3" x14ac:dyDescent="0.25">
      <c r="A25" s="4" t="s">
        <v>1380</v>
      </c>
      <c r="B25" s="5">
        <v>75</v>
      </c>
      <c r="C25" s="5">
        <v>18</v>
      </c>
    </row>
    <row r="26" spans="1:3" x14ac:dyDescent="0.25">
      <c r="A26" s="4" t="s">
        <v>1387</v>
      </c>
    </row>
    <row r="27" spans="1:3" x14ac:dyDescent="0.25">
      <c r="A27" s="3" t="s">
        <v>1378</v>
      </c>
    </row>
    <row r="28" spans="1:3" x14ac:dyDescent="0.25">
      <c r="A28" s="4" t="s">
        <v>1379</v>
      </c>
      <c r="B28" s="5">
        <v>598</v>
      </c>
      <c r="C28" s="5">
        <v>587</v>
      </c>
    </row>
    <row r="29" spans="1:3" x14ac:dyDescent="0.25">
      <c r="A29" s="4" t="s">
        <v>1380</v>
      </c>
      <c r="B29" s="7">
        <v>131</v>
      </c>
      <c r="C29" s="7">
        <v>113</v>
      </c>
    </row>
  </sheetData>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C25"/>
  <sheetViews>
    <sheetView workbookViewId="0"/>
  </sheetViews>
  <sheetFormatPr defaultColWidth="11.42578125" defaultRowHeight="15" x14ac:dyDescent="0.25"/>
  <cols>
    <col min="1" max="1" width="80" customWidth="1"/>
    <col min="2" max="2" width="16" customWidth="1"/>
    <col min="3" max="3" width="14" customWidth="1"/>
  </cols>
  <sheetData>
    <row r="1" spans="1:3" ht="30" x14ac:dyDescent="0.25">
      <c r="A1" s="13" t="s">
        <v>1388</v>
      </c>
      <c r="B1" s="2" t="s">
        <v>1</v>
      </c>
    </row>
    <row r="2" spans="1:3" x14ac:dyDescent="0.25">
      <c r="A2" s="14"/>
      <c r="B2" s="2" t="s">
        <v>2</v>
      </c>
      <c r="C2" s="2" t="s">
        <v>32</v>
      </c>
    </row>
    <row r="3" spans="1:3" x14ac:dyDescent="0.25">
      <c r="A3" s="3" t="s">
        <v>1389</v>
      </c>
    </row>
    <row r="4" spans="1:3" x14ac:dyDescent="0.25">
      <c r="A4" s="4" t="s">
        <v>1390</v>
      </c>
      <c r="B4" s="7">
        <v>1521</v>
      </c>
      <c r="C4" s="7">
        <v>1452</v>
      </c>
    </row>
    <row r="5" spans="1:3" x14ac:dyDescent="0.25">
      <c r="A5" s="4" t="s">
        <v>1391</v>
      </c>
      <c r="B5" s="5">
        <v>-1030</v>
      </c>
      <c r="C5" s="5">
        <v>-937</v>
      </c>
    </row>
    <row r="6" spans="1:3" x14ac:dyDescent="0.25">
      <c r="A6" s="4" t="s">
        <v>1392</v>
      </c>
      <c r="B6" s="7">
        <v>491</v>
      </c>
      <c r="C6" s="5">
        <v>515</v>
      </c>
    </row>
    <row r="7" spans="1:3" x14ac:dyDescent="0.25">
      <c r="A7" s="4" t="s">
        <v>1393</v>
      </c>
      <c r="B7" s="4" t="s">
        <v>1394</v>
      </c>
    </row>
    <row r="8" spans="1:3" x14ac:dyDescent="0.25">
      <c r="A8" s="4" t="s">
        <v>1395</v>
      </c>
    </row>
    <row r="9" spans="1:3" x14ac:dyDescent="0.25">
      <c r="A9" s="3" t="s">
        <v>1389</v>
      </c>
    </row>
    <row r="10" spans="1:3" x14ac:dyDescent="0.25">
      <c r="A10" s="4" t="s">
        <v>1390</v>
      </c>
      <c r="B10" s="7">
        <v>1072</v>
      </c>
      <c r="C10" s="5">
        <v>1036</v>
      </c>
    </row>
    <row r="11" spans="1:3" x14ac:dyDescent="0.25">
      <c r="A11" s="4" t="s">
        <v>1391</v>
      </c>
      <c r="B11" s="5">
        <v>-777</v>
      </c>
      <c r="C11" s="5">
        <v>-715</v>
      </c>
    </row>
    <row r="12" spans="1:3" x14ac:dyDescent="0.25">
      <c r="A12" s="4" t="s">
        <v>1392</v>
      </c>
      <c r="B12" s="7">
        <v>295</v>
      </c>
      <c r="C12" s="5">
        <v>321</v>
      </c>
    </row>
    <row r="13" spans="1:3" x14ac:dyDescent="0.25">
      <c r="A13" s="4" t="s">
        <v>1393</v>
      </c>
      <c r="B13" s="4" t="s">
        <v>1394</v>
      </c>
    </row>
    <row r="14" spans="1:3" x14ac:dyDescent="0.25">
      <c r="A14" s="4" t="s">
        <v>1396</v>
      </c>
    </row>
    <row r="15" spans="1:3" x14ac:dyDescent="0.25">
      <c r="A15" s="3" t="s">
        <v>1389</v>
      </c>
    </row>
    <row r="16" spans="1:3" x14ac:dyDescent="0.25">
      <c r="A16" s="4" t="s">
        <v>1390</v>
      </c>
      <c r="B16" s="7">
        <v>185</v>
      </c>
      <c r="C16" s="5">
        <v>216</v>
      </c>
    </row>
    <row r="17" spans="1:3" x14ac:dyDescent="0.25">
      <c r="A17" s="4" t="s">
        <v>1391</v>
      </c>
      <c r="B17" s="5">
        <v>-94</v>
      </c>
      <c r="C17" s="5">
        <v>-78</v>
      </c>
    </row>
    <row r="18" spans="1:3" x14ac:dyDescent="0.25">
      <c r="A18" s="4" t="s">
        <v>1392</v>
      </c>
      <c r="B18" s="7">
        <v>91</v>
      </c>
      <c r="C18" s="5">
        <v>138</v>
      </c>
    </row>
    <row r="19" spans="1:3" x14ac:dyDescent="0.25">
      <c r="A19" s="4" t="s">
        <v>1393</v>
      </c>
      <c r="B19" s="4" t="s">
        <v>705</v>
      </c>
    </row>
    <row r="20" spans="1:3" x14ac:dyDescent="0.25">
      <c r="A20" s="4" t="s">
        <v>1336</v>
      </c>
    </row>
    <row r="21" spans="1:3" x14ac:dyDescent="0.25">
      <c r="A21" s="3" t="s">
        <v>1389</v>
      </c>
    </row>
    <row r="22" spans="1:3" x14ac:dyDescent="0.25">
      <c r="A22" s="4" t="s">
        <v>1390</v>
      </c>
      <c r="B22" s="7">
        <v>264</v>
      </c>
      <c r="C22" s="5">
        <v>200</v>
      </c>
    </row>
    <row r="23" spans="1:3" x14ac:dyDescent="0.25">
      <c r="A23" s="4" t="s">
        <v>1391</v>
      </c>
      <c r="B23" s="5">
        <v>-159</v>
      </c>
      <c r="C23" s="5">
        <v>-144</v>
      </c>
    </row>
    <row r="24" spans="1:3" x14ac:dyDescent="0.25">
      <c r="A24" s="4" t="s">
        <v>1392</v>
      </c>
      <c r="B24" s="7">
        <v>105</v>
      </c>
      <c r="C24" s="7">
        <v>56</v>
      </c>
    </row>
    <row r="25" spans="1:3" x14ac:dyDescent="0.25">
      <c r="A25" s="4" t="s">
        <v>1393</v>
      </c>
      <c r="B25" s="4" t="s">
        <v>1394</v>
      </c>
    </row>
  </sheetData>
  <mergeCells count="1">
    <mergeCell ref="A1:A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D4"/>
  <sheetViews>
    <sheetView workbookViewId="0"/>
  </sheetViews>
  <sheetFormatPr defaultColWidth="11.42578125" defaultRowHeight="15" x14ac:dyDescent="0.25"/>
  <cols>
    <col min="1" max="1" width="69" customWidth="1"/>
    <col min="2" max="2" width="16" customWidth="1"/>
    <col min="3" max="4" width="14" customWidth="1"/>
  </cols>
  <sheetData>
    <row r="1" spans="1:4" x14ac:dyDescent="0.25">
      <c r="A1" s="13" t="s">
        <v>1397</v>
      </c>
      <c r="B1" s="15" t="s">
        <v>1</v>
      </c>
      <c r="C1" s="14"/>
      <c r="D1" s="14"/>
    </row>
    <row r="2" spans="1:4" x14ac:dyDescent="0.25">
      <c r="A2" s="14"/>
      <c r="B2" s="2" t="s">
        <v>2</v>
      </c>
      <c r="C2" s="2" t="s">
        <v>32</v>
      </c>
      <c r="D2" s="2" t="s">
        <v>33</v>
      </c>
    </row>
    <row r="3" spans="1:4" x14ac:dyDescent="0.25">
      <c r="A3" s="3" t="s">
        <v>1398</v>
      </c>
    </row>
    <row r="4" spans="1:4" x14ac:dyDescent="0.25">
      <c r="A4" s="4" t="s">
        <v>1399</v>
      </c>
      <c r="B4" s="7">
        <v>132</v>
      </c>
      <c r="C4" s="7">
        <v>217</v>
      </c>
      <c r="D4" s="7">
        <v>205</v>
      </c>
    </row>
  </sheetData>
  <mergeCells count="2">
    <mergeCell ref="A1:A2"/>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B7"/>
  <sheetViews>
    <sheetView workbookViewId="0"/>
  </sheetViews>
  <sheetFormatPr defaultColWidth="11.42578125" defaultRowHeight="15" x14ac:dyDescent="0.25"/>
  <cols>
    <col min="1" max="1" width="80" customWidth="1"/>
    <col min="2" max="2" width="21" customWidth="1"/>
  </cols>
  <sheetData>
    <row r="1" spans="1:2" ht="30" x14ac:dyDescent="0.25">
      <c r="A1" s="1" t="s">
        <v>1400</v>
      </c>
      <c r="B1" s="2" t="s">
        <v>1401</v>
      </c>
    </row>
    <row r="2" spans="1:2" ht="30" x14ac:dyDescent="0.25">
      <c r="A2" s="3" t="s">
        <v>1402</v>
      </c>
    </row>
    <row r="3" spans="1:2" x14ac:dyDescent="0.25">
      <c r="A3" s="4" t="s">
        <v>1403</v>
      </c>
      <c r="B3" s="7">
        <v>130</v>
      </c>
    </row>
    <row r="4" spans="1:2" x14ac:dyDescent="0.25">
      <c r="A4" s="4" t="s">
        <v>1404</v>
      </c>
      <c r="B4" s="5">
        <v>117</v>
      </c>
    </row>
    <row r="5" spans="1:2" x14ac:dyDescent="0.25">
      <c r="A5" s="4" t="s">
        <v>1405</v>
      </c>
      <c r="B5" s="5">
        <v>100</v>
      </c>
    </row>
    <row r="6" spans="1:2" x14ac:dyDescent="0.25">
      <c r="A6" s="4" t="s">
        <v>1406</v>
      </c>
      <c r="B6" s="5">
        <v>68</v>
      </c>
    </row>
    <row r="7" spans="1:2" x14ac:dyDescent="0.25">
      <c r="A7" s="4" t="s">
        <v>1407</v>
      </c>
      <c r="B7" s="7">
        <v>21</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defaultColWidth="11.42578125" defaultRowHeight="15" x14ac:dyDescent="0.25"/>
  <cols>
    <col min="1" max="1" width="34" customWidth="1"/>
    <col min="2" max="2" width="80" customWidth="1"/>
  </cols>
  <sheetData>
    <row r="1" spans="1:2" x14ac:dyDescent="0.25">
      <c r="A1" s="13" t="s">
        <v>225</v>
      </c>
      <c r="B1" s="2" t="s">
        <v>1</v>
      </c>
    </row>
    <row r="2" spans="1:2" x14ac:dyDescent="0.25">
      <c r="A2" s="14"/>
      <c r="B2" s="2" t="s">
        <v>2</v>
      </c>
    </row>
    <row r="3" spans="1:2" x14ac:dyDescent="0.25">
      <c r="A3" s="3" t="s">
        <v>226</v>
      </c>
    </row>
    <row r="4" spans="1:2" ht="409.5" x14ac:dyDescent="0.25">
      <c r="A4" s="4" t="s">
        <v>225</v>
      </c>
      <c r="B4" s="4" t="s">
        <v>227</v>
      </c>
    </row>
  </sheetData>
  <mergeCells count="1">
    <mergeCell ref="A1:A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C5"/>
  <sheetViews>
    <sheetView workbookViewId="0"/>
  </sheetViews>
  <sheetFormatPr defaultColWidth="11.42578125" defaultRowHeight="15" x14ac:dyDescent="0.25"/>
  <cols>
    <col min="1" max="1" width="53" customWidth="1"/>
    <col min="2" max="3" width="14" customWidth="1"/>
  </cols>
  <sheetData>
    <row r="1" spans="1:3" x14ac:dyDescent="0.25">
      <c r="A1" s="1" t="s">
        <v>1408</v>
      </c>
      <c r="B1" s="2" t="s">
        <v>2</v>
      </c>
      <c r="C1" s="2" t="s">
        <v>32</v>
      </c>
    </row>
    <row r="2" spans="1:3" x14ac:dyDescent="0.25">
      <c r="A2" s="3" t="s">
        <v>1409</v>
      </c>
    </row>
    <row r="3" spans="1:3" x14ac:dyDescent="0.25">
      <c r="A3" s="4" t="s">
        <v>1410</v>
      </c>
      <c r="B3" s="7">
        <v>81920</v>
      </c>
      <c r="C3" s="7">
        <v>69142</v>
      </c>
    </row>
    <row r="4" spans="1:3" x14ac:dyDescent="0.25">
      <c r="A4" s="4" t="s">
        <v>1411</v>
      </c>
      <c r="B4" s="5">
        <v>15599</v>
      </c>
      <c r="C4" s="5">
        <v>13738</v>
      </c>
    </row>
    <row r="5" spans="1:3" x14ac:dyDescent="0.25">
      <c r="A5" s="4" t="s">
        <v>134</v>
      </c>
      <c r="B5" s="7">
        <v>97519</v>
      </c>
      <c r="C5" s="7">
        <v>82880</v>
      </c>
    </row>
  </sheetData>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B25"/>
  <sheetViews>
    <sheetView workbookViewId="0"/>
  </sheetViews>
  <sheetFormatPr defaultColWidth="11.42578125" defaultRowHeight="15" x14ac:dyDescent="0.25"/>
  <cols>
    <col min="1" max="1" width="62" customWidth="1"/>
    <col min="2" max="2" width="21" customWidth="1"/>
  </cols>
  <sheetData>
    <row r="1" spans="1:2" x14ac:dyDescent="0.25">
      <c r="A1" s="1" t="s">
        <v>1412</v>
      </c>
      <c r="B1" s="2" t="s">
        <v>1401</v>
      </c>
    </row>
    <row r="2" spans="1:2" x14ac:dyDescent="0.25">
      <c r="A2" s="3" t="s">
        <v>1413</v>
      </c>
    </row>
    <row r="3" spans="1:2" x14ac:dyDescent="0.25">
      <c r="A3" s="5">
        <v>2016</v>
      </c>
      <c r="B3" s="7">
        <v>17264</v>
      </c>
    </row>
    <row r="4" spans="1:2" x14ac:dyDescent="0.25">
      <c r="A4" s="5">
        <v>2017</v>
      </c>
      <c r="B4" s="5">
        <v>6332</v>
      </c>
    </row>
    <row r="5" spans="1:2" x14ac:dyDescent="0.25">
      <c r="A5" s="5">
        <v>2018</v>
      </c>
      <c r="B5" s="5">
        <v>3982</v>
      </c>
    </row>
    <row r="6" spans="1:2" x14ac:dyDescent="0.25">
      <c r="A6" s="5">
        <v>2019</v>
      </c>
      <c r="B6" s="5">
        <v>3931</v>
      </c>
    </row>
    <row r="7" spans="1:2" x14ac:dyDescent="0.25">
      <c r="A7" s="5">
        <v>2020</v>
      </c>
      <c r="B7" s="5">
        <v>3191</v>
      </c>
    </row>
    <row r="8" spans="1:2" x14ac:dyDescent="0.25">
      <c r="A8" s="4" t="s">
        <v>1263</v>
      </c>
      <c r="B8" s="5">
        <v>8312</v>
      </c>
    </row>
    <row r="9" spans="1:2" x14ac:dyDescent="0.25">
      <c r="A9" s="4" t="s">
        <v>134</v>
      </c>
      <c r="B9" s="5">
        <v>43012</v>
      </c>
    </row>
    <row r="10" spans="1:2" x14ac:dyDescent="0.25">
      <c r="A10" s="4" t="s">
        <v>1414</v>
      </c>
    </row>
    <row r="11" spans="1:2" x14ac:dyDescent="0.25">
      <c r="A11" s="3" t="s">
        <v>1413</v>
      </c>
    </row>
    <row r="12" spans="1:2" x14ac:dyDescent="0.25">
      <c r="A12" s="5">
        <v>2016</v>
      </c>
      <c r="B12" s="5">
        <v>8572</v>
      </c>
    </row>
    <row r="13" spans="1:2" x14ac:dyDescent="0.25">
      <c r="A13" s="5">
        <v>2017</v>
      </c>
      <c r="B13" s="5">
        <v>6213</v>
      </c>
    </row>
    <row r="14" spans="1:2" x14ac:dyDescent="0.25">
      <c r="A14" s="5">
        <v>2018</v>
      </c>
      <c r="B14" s="5">
        <v>3975</v>
      </c>
    </row>
    <row r="15" spans="1:2" x14ac:dyDescent="0.25">
      <c r="A15" s="5">
        <v>2019</v>
      </c>
      <c r="B15" s="5">
        <v>3931</v>
      </c>
    </row>
    <row r="16" spans="1:2" x14ac:dyDescent="0.25">
      <c r="A16" s="5">
        <v>2020</v>
      </c>
      <c r="B16" s="5">
        <v>3191</v>
      </c>
    </row>
    <row r="17" spans="1:2" x14ac:dyDescent="0.25">
      <c r="A17" s="4" t="s">
        <v>1263</v>
      </c>
      <c r="B17" s="5">
        <v>8196</v>
      </c>
    </row>
    <row r="18" spans="1:2" x14ac:dyDescent="0.25">
      <c r="A18" s="4" t="s">
        <v>134</v>
      </c>
      <c r="B18" s="5">
        <v>34078</v>
      </c>
    </row>
    <row r="19" spans="1:2" x14ac:dyDescent="0.25">
      <c r="A19" s="4" t="s">
        <v>1415</v>
      </c>
    </row>
    <row r="20" spans="1:2" x14ac:dyDescent="0.25">
      <c r="A20" s="3" t="s">
        <v>1413</v>
      </c>
    </row>
    <row r="21" spans="1:2" x14ac:dyDescent="0.25">
      <c r="A21" s="5">
        <v>2016</v>
      </c>
      <c r="B21" s="5">
        <v>8692</v>
      </c>
    </row>
    <row r="22" spans="1:2" x14ac:dyDescent="0.25">
      <c r="A22" s="5">
        <v>2017</v>
      </c>
      <c r="B22" s="5">
        <v>119</v>
      </c>
    </row>
    <row r="23" spans="1:2" x14ac:dyDescent="0.25">
      <c r="A23" s="5">
        <v>2018</v>
      </c>
      <c r="B23" s="5">
        <v>7</v>
      </c>
    </row>
    <row r="24" spans="1:2" x14ac:dyDescent="0.25">
      <c r="A24" s="4" t="s">
        <v>1263</v>
      </c>
      <c r="B24" s="5">
        <v>116</v>
      </c>
    </row>
    <row r="25" spans="1:2" x14ac:dyDescent="0.25">
      <c r="A25" s="4" t="s">
        <v>134</v>
      </c>
      <c r="B25" s="7">
        <v>8934</v>
      </c>
    </row>
  </sheetData>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C11"/>
  <sheetViews>
    <sheetView workbookViewId="0"/>
  </sheetViews>
  <sheetFormatPr defaultColWidth="11.42578125" defaultRowHeight="15" x14ac:dyDescent="0.25"/>
  <cols>
    <col min="1" max="1" width="80" customWidth="1"/>
    <col min="2" max="3" width="14" customWidth="1"/>
  </cols>
  <sheetData>
    <row r="1" spans="1:3" x14ac:dyDescent="0.25">
      <c r="A1" s="1" t="s">
        <v>1416</v>
      </c>
      <c r="B1" s="2" t="s">
        <v>2</v>
      </c>
      <c r="C1" s="2" t="s">
        <v>32</v>
      </c>
    </row>
    <row r="2" spans="1:3" x14ac:dyDescent="0.25">
      <c r="A2" s="3" t="s">
        <v>1413</v>
      </c>
    </row>
    <row r="3" spans="1:3" x14ac:dyDescent="0.25">
      <c r="A3" s="4" t="s">
        <v>1417</v>
      </c>
      <c r="B3" s="7">
        <v>1920</v>
      </c>
    </row>
    <row r="4" spans="1:3" x14ac:dyDescent="0.25">
      <c r="A4" s="4" t="s">
        <v>1418</v>
      </c>
      <c r="B4" s="5">
        <v>6980</v>
      </c>
    </row>
    <row r="5" spans="1:3" x14ac:dyDescent="0.25">
      <c r="A5" s="4" t="s">
        <v>117</v>
      </c>
      <c r="B5" s="5">
        <v>14680</v>
      </c>
      <c r="C5" s="7">
        <v>13523</v>
      </c>
    </row>
    <row r="6" spans="1:3" x14ac:dyDescent="0.25">
      <c r="A6" s="4" t="s">
        <v>1414</v>
      </c>
    </row>
    <row r="7" spans="1:3" x14ac:dyDescent="0.25">
      <c r="A7" s="3" t="s">
        <v>1413</v>
      </c>
    </row>
    <row r="8" spans="1:3" x14ac:dyDescent="0.25">
      <c r="A8" s="4" t="s">
        <v>1419</v>
      </c>
      <c r="B8" s="5">
        <v>741</v>
      </c>
    </row>
    <row r="9" spans="1:3" x14ac:dyDescent="0.25">
      <c r="A9" s="4" t="s">
        <v>1420</v>
      </c>
      <c r="B9" s="5">
        <v>730</v>
      </c>
    </row>
    <row r="10" spans="1:3" x14ac:dyDescent="0.25">
      <c r="A10" s="4" t="s">
        <v>1421</v>
      </c>
      <c r="B10" s="5">
        <v>326</v>
      </c>
    </row>
    <row r="11" spans="1:3" x14ac:dyDescent="0.25">
      <c r="A11" s="4" t="s">
        <v>1422</v>
      </c>
      <c r="B11" s="7">
        <v>127</v>
      </c>
    </row>
  </sheetData>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C3"/>
  <sheetViews>
    <sheetView workbookViewId="0"/>
  </sheetViews>
  <sheetFormatPr defaultColWidth="11.42578125" defaultRowHeight="15" x14ac:dyDescent="0.25"/>
  <cols>
    <col min="1" max="1" width="67" customWidth="1"/>
    <col min="2" max="3" width="14" customWidth="1"/>
  </cols>
  <sheetData>
    <row r="1" spans="1:3" x14ac:dyDescent="0.25">
      <c r="A1" s="1" t="s">
        <v>1423</v>
      </c>
      <c r="B1" s="2" t="s">
        <v>2</v>
      </c>
      <c r="C1" s="2" t="s">
        <v>32</v>
      </c>
    </row>
    <row r="2" spans="1:3" x14ac:dyDescent="0.25">
      <c r="A2" s="3" t="s">
        <v>1409</v>
      </c>
    </row>
    <row r="3" spans="1:3" x14ac:dyDescent="0.25">
      <c r="A3" s="4" t="s">
        <v>1424</v>
      </c>
      <c r="B3" s="7">
        <v>54510</v>
      </c>
      <c r="C3" s="7">
        <v>49290</v>
      </c>
    </row>
  </sheetData>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C5"/>
  <sheetViews>
    <sheetView workbookViewId="0"/>
  </sheetViews>
  <sheetFormatPr defaultColWidth="11.42578125" defaultRowHeight="15" x14ac:dyDescent="0.25"/>
  <cols>
    <col min="1" max="1" width="79" customWidth="1"/>
    <col min="2" max="3" width="14" customWidth="1"/>
  </cols>
  <sheetData>
    <row r="1" spans="1:3" x14ac:dyDescent="0.25">
      <c r="A1" s="1" t="s">
        <v>1425</v>
      </c>
      <c r="B1" s="2" t="s">
        <v>2</v>
      </c>
      <c r="C1" s="2" t="s">
        <v>32</v>
      </c>
    </row>
    <row r="2" spans="1:3" x14ac:dyDescent="0.25">
      <c r="A2" s="3" t="s">
        <v>252</v>
      </c>
    </row>
    <row r="3" spans="1:3" x14ac:dyDescent="0.25">
      <c r="A3" s="4" t="s">
        <v>1259</v>
      </c>
      <c r="B3" s="7">
        <v>14233</v>
      </c>
      <c r="C3" s="7">
        <v>15560</v>
      </c>
    </row>
    <row r="4" spans="1:3" x14ac:dyDescent="0.25">
      <c r="A4" s="4" t="s">
        <v>1426</v>
      </c>
      <c r="B4" s="5">
        <v>42787</v>
      </c>
      <c r="C4" s="5">
        <v>44539</v>
      </c>
    </row>
    <row r="5" spans="1:3" x14ac:dyDescent="0.25">
      <c r="A5" s="4" t="s">
        <v>134</v>
      </c>
      <c r="B5" s="7">
        <v>57020</v>
      </c>
      <c r="C5" s="7">
        <v>60099</v>
      </c>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C9"/>
  <sheetViews>
    <sheetView workbookViewId="0"/>
  </sheetViews>
  <sheetFormatPr defaultColWidth="11.42578125" defaultRowHeight="15" x14ac:dyDescent="0.25"/>
  <cols>
    <col min="1" max="1" width="80" customWidth="1"/>
    <col min="2" max="3" width="14" customWidth="1"/>
  </cols>
  <sheetData>
    <row r="1" spans="1:3" ht="30" x14ac:dyDescent="0.25">
      <c r="A1" s="1" t="s">
        <v>1427</v>
      </c>
      <c r="B1" s="2" t="s">
        <v>2</v>
      </c>
      <c r="C1" s="2" t="s">
        <v>32</v>
      </c>
    </row>
    <row r="2" spans="1:3" x14ac:dyDescent="0.25">
      <c r="A2" s="3" t="s">
        <v>252</v>
      </c>
    </row>
    <row r="3" spans="1:3" x14ac:dyDescent="0.25">
      <c r="A3" s="4" t="s">
        <v>1428</v>
      </c>
      <c r="B3" s="7">
        <v>25373</v>
      </c>
      <c r="C3" s="7">
        <v>25125</v>
      </c>
    </row>
    <row r="4" spans="1:3" x14ac:dyDescent="0.25">
      <c r="A4" s="4" t="s">
        <v>1429</v>
      </c>
      <c r="B4" s="5">
        <v>12956</v>
      </c>
      <c r="C4" s="5">
        <v>14083</v>
      </c>
    </row>
    <row r="5" spans="1:3" x14ac:dyDescent="0.25">
      <c r="A5" s="4" t="s">
        <v>1430</v>
      </c>
      <c r="C5" s="5">
        <v>338</v>
      </c>
    </row>
    <row r="6" spans="1:3" x14ac:dyDescent="0.25">
      <c r="A6" s="4" t="s">
        <v>1431</v>
      </c>
      <c r="B6" s="5">
        <v>208</v>
      </c>
      <c r="C6" s="5">
        <v>617</v>
      </c>
    </row>
    <row r="7" spans="1:3" x14ac:dyDescent="0.25">
      <c r="A7" s="4" t="s">
        <v>1432</v>
      </c>
      <c r="B7" s="5">
        <v>4250</v>
      </c>
      <c r="C7" s="5">
        <v>4376</v>
      </c>
    </row>
    <row r="8" spans="1:3" x14ac:dyDescent="0.25">
      <c r="A8" s="4" t="s">
        <v>1433</v>
      </c>
      <c r="B8" s="7">
        <v>42787</v>
      </c>
      <c r="C8" s="7">
        <v>44539</v>
      </c>
    </row>
    <row r="9" spans="1:3" ht="30" x14ac:dyDescent="0.25">
      <c r="A9" s="4" t="s">
        <v>1434</v>
      </c>
      <c r="B9" s="4" t="s">
        <v>1435</v>
      </c>
      <c r="C9" s="4" t="s">
        <v>1435</v>
      </c>
    </row>
  </sheetData>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C6"/>
  <sheetViews>
    <sheetView workbookViewId="0"/>
  </sheetViews>
  <sheetFormatPr defaultColWidth="11.42578125" defaultRowHeight="15" x14ac:dyDescent="0.25"/>
  <cols>
    <col min="1" max="1" width="80" customWidth="1"/>
    <col min="2" max="3" width="14" customWidth="1"/>
  </cols>
  <sheetData>
    <row r="1" spans="1:3" ht="30" x14ac:dyDescent="0.25">
      <c r="A1" s="1" t="s">
        <v>1436</v>
      </c>
      <c r="B1" s="2" t="s">
        <v>2</v>
      </c>
      <c r="C1" s="2" t="s">
        <v>32</v>
      </c>
    </row>
    <row r="2" spans="1:3" x14ac:dyDescent="0.25">
      <c r="A2" s="3" t="s">
        <v>1437</v>
      </c>
    </row>
    <row r="3" spans="1:3" x14ac:dyDescent="0.25">
      <c r="A3" s="4" t="s">
        <v>1428</v>
      </c>
      <c r="B3" s="7">
        <v>25373</v>
      </c>
      <c r="C3" s="7">
        <v>25125</v>
      </c>
    </row>
    <row r="4" spans="1:3" x14ac:dyDescent="0.25">
      <c r="A4" s="4" t="s">
        <v>545</v>
      </c>
    </row>
    <row r="5" spans="1:3" x14ac:dyDescent="0.25">
      <c r="A5" s="3" t="s">
        <v>1437</v>
      </c>
    </row>
    <row r="6" spans="1:3" x14ac:dyDescent="0.25">
      <c r="A6" s="4" t="s">
        <v>1428</v>
      </c>
      <c r="B6" s="7">
        <v>24110</v>
      </c>
      <c r="C6" s="7">
        <v>23820</v>
      </c>
    </row>
  </sheetData>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C5"/>
  <sheetViews>
    <sheetView workbookViewId="0"/>
  </sheetViews>
  <sheetFormatPr defaultColWidth="11.42578125" defaultRowHeight="15" x14ac:dyDescent="0.25"/>
  <cols>
    <col min="1" max="1" width="77" customWidth="1"/>
    <col min="2" max="3" width="14" customWidth="1"/>
  </cols>
  <sheetData>
    <row r="1" spans="1:3" x14ac:dyDescent="0.25">
      <c r="A1" s="1" t="s">
        <v>1438</v>
      </c>
      <c r="B1" s="2" t="s">
        <v>2</v>
      </c>
      <c r="C1" s="2" t="s">
        <v>32</v>
      </c>
    </row>
    <row r="2" spans="1:3" x14ac:dyDescent="0.25">
      <c r="A2" s="3" t="s">
        <v>1439</v>
      </c>
    </row>
    <row r="3" spans="1:3" x14ac:dyDescent="0.25">
      <c r="A3" s="4" t="s">
        <v>1440</v>
      </c>
      <c r="B3" s="7">
        <v>10520</v>
      </c>
      <c r="C3" s="7">
        <v>7249</v>
      </c>
    </row>
    <row r="4" spans="1:3" x14ac:dyDescent="0.25">
      <c r="A4" s="4" t="s">
        <v>1349</v>
      </c>
      <c r="B4" s="5">
        <v>175422</v>
      </c>
      <c r="C4" s="5">
        <v>167302</v>
      </c>
    </row>
    <row r="5" spans="1:3" x14ac:dyDescent="0.25">
      <c r="A5" s="4" t="s">
        <v>134</v>
      </c>
      <c r="B5" s="7">
        <v>185942</v>
      </c>
      <c r="C5" s="7">
        <v>174551</v>
      </c>
    </row>
  </sheetData>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C35"/>
  <sheetViews>
    <sheetView workbookViewId="0"/>
  </sheetViews>
  <sheetFormatPr defaultColWidth="11.42578125" defaultRowHeight="15" x14ac:dyDescent="0.25"/>
  <cols>
    <col min="1" max="1" width="80" customWidth="1"/>
    <col min="2" max="3" width="14" customWidth="1"/>
  </cols>
  <sheetData>
    <row r="1" spans="1:3" ht="30" x14ac:dyDescent="0.25">
      <c r="A1" s="1" t="s">
        <v>1441</v>
      </c>
      <c r="B1" s="2" t="s">
        <v>2</v>
      </c>
      <c r="C1" s="2" t="s">
        <v>32</v>
      </c>
    </row>
    <row r="2" spans="1:3" x14ac:dyDescent="0.25">
      <c r="A2" s="3" t="s">
        <v>1442</v>
      </c>
    </row>
    <row r="3" spans="1:3" x14ac:dyDescent="0.25">
      <c r="A3" s="4" t="s">
        <v>134</v>
      </c>
      <c r="B3" s="7">
        <v>175422</v>
      </c>
      <c r="C3" s="7">
        <v>167302</v>
      </c>
    </row>
    <row r="4" spans="1:3" x14ac:dyDescent="0.25">
      <c r="A4" s="4" t="s">
        <v>545</v>
      </c>
    </row>
    <row r="5" spans="1:3" x14ac:dyDescent="0.25">
      <c r="A5" s="3" t="s">
        <v>1442</v>
      </c>
    </row>
    <row r="6" spans="1:3" x14ac:dyDescent="0.25">
      <c r="A6" s="4" t="s">
        <v>1443</v>
      </c>
      <c r="B6" s="5">
        <v>119884</v>
      </c>
      <c r="C6" s="5">
        <v>120325</v>
      </c>
    </row>
    <row r="7" spans="1:3" x14ac:dyDescent="0.25">
      <c r="A7" s="4" t="s">
        <v>1444</v>
      </c>
      <c r="B7" s="5">
        <v>44797</v>
      </c>
      <c r="C7" s="5">
        <v>37986</v>
      </c>
    </row>
    <row r="8" spans="1:3" x14ac:dyDescent="0.25">
      <c r="A8" s="4" t="s">
        <v>134</v>
      </c>
      <c r="B8" s="5">
        <v>164681</v>
      </c>
      <c r="C8" s="5">
        <v>158311</v>
      </c>
    </row>
    <row r="9" spans="1:3" x14ac:dyDescent="0.25">
      <c r="A9" s="4" t="s">
        <v>1445</v>
      </c>
    </row>
    <row r="10" spans="1:3" x14ac:dyDescent="0.25">
      <c r="A10" s="3" t="s">
        <v>1442</v>
      </c>
    </row>
    <row r="11" spans="1:3" x14ac:dyDescent="0.25">
      <c r="A11" s="4" t="s">
        <v>1443</v>
      </c>
      <c r="B11" s="5">
        <v>3009</v>
      </c>
      <c r="C11" s="5">
        <v>3772</v>
      </c>
    </row>
    <row r="12" spans="1:3" x14ac:dyDescent="0.25">
      <c r="A12" s="4" t="s">
        <v>1444</v>
      </c>
      <c r="B12" s="5">
        <v>7732</v>
      </c>
      <c r="C12" s="5">
        <v>5219</v>
      </c>
    </row>
    <row r="13" spans="1:3" x14ac:dyDescent="0.25">
      <c r="A13" s="4" t="s">
        <v>134</v>
      </c>
      <c r="B13" s="5">
        <v>10741</v>
      </c>
      <c r="C13" s="5">
        <v>8991</v>
      </c>
    </row>
    <row r="14" spans="1:3" x14ac:dyDescent="0.25">
      <c r="A14" s="4" t="s">
        <v>1241</v>
      </c>
    </row>
    <row r="15" spans="1:3" x14ac:dyDescent="0.25">
      <c r="A15" s="3" t="s">
        <v>1442</v>
      </c>
    </row>
    <row r="16" spans="1:3" x14ac:dyDescent="0.25">
      <c r="A16" s="4" t="s">
        <v>134</v>
      </c>
      <c r="B16" s="5">
        <v>125733</v>
      </c>
      <c r="C16" s="5">
        <v>116850</v>
      </c>
    </row>
    <row r="17" spans="1:3" x14ac:dyDescent="0.25">
      <c r="A17" s="4" t="s">
        <v>1446</v>
      </c>
    </row>
    <row r="18" spans="1:3" x14ac:dyDescent="0.25">
      <c r="A18" s="3" t="s">
        <v>1442</v>
      </c>
    </row>
    <row r="19" spans="1:3" x14ac:dyDescent="0.25">
      <c r="A19" s="4" t="s">
        <v>1443</v>
      </c>
      <c r="B19" s="5">
        <v>90076</v>
      </c>
      <c r="C19" s="5">
        <v>86255</v>
      </c>
    </row>
    <row r="20" spans="1:3" x14ac:dyDescent="0.25">
      <c r="A20" s="4" t="s">
        <v>1444</v>
      </c>
      <c r="B20" s="5">
        <v>27881</v>
      </c>
      <c r="C20" s="5">
        <v>23396</v>
      </c>
    </row>
    <row r="21" spans="1:3" x14ac:dyDescent="0.25">
      <c r="A21" s="4" t="s">
        <v>1447</v>
      </c>
    </row>
    <row r="22" spans="1:3" x14ac:dyDescent="0.25">
      <c r="A22" s="3" t="s">
        <v>1442</v>
      </c>
    </row>
    <row r="23" spans="1:3" x14ac:dyDescent="0.25">
      <c r="A23" s="4" t="s">
        <v>1443</v>
      </c>
      <c r="B23" s="5">
        <v>2114</v>
      </c>
      <c r="C23" s="5">
        <v>3062</v>
      </c>
    </row>
    <row r="24" spans="1:3" x14ac:dyDescent="0.25">
      <c r="A24" s="4" t="s">
        <v>1444</v>
      </c>
      <c r="B24" s="5">
        <v>5662</v>
      </c>
      <c r="C24" s="5">
        <v>4137</v>
      </c>
    </row>
    <row r="25" spans="1:3" x14ac:dyDescent="0.25">
      <c r="A25" s="4" t="s">
        <v>1248</v>
      </c>
    </row>
    <row r="26" spans="1:3" x14ac:dyDescent="0.25">
      <c r="A26" s="3" t="s">
        <v>1442</v>
      </c>
    </row>
    <row r="27" spans="1:3" x14ac:dyDescent="0.25">
      <c r="A27" s="4" t="s">
        <v>134</v>
      </c>
      <c r="B27" s="5">
        <v>49689</v>
      </c>
      <c r="C27" s="5">
        <v>50452</v>
      </c>
    </row>
    <row r="28" spans="1:3" x14ac:dyDescent="0.25">
      <c r="A28" s="4" t="s">
        <v>1448</v>
      </c>
    </row>
    <row r="29" spans="1:3" x14ac:dyDescent="0.25">
      <c r="A29" s="3" t="s">
        <v>1442</v>
      </c>
    </row>
    <row r="30" spans="1:3" x14ac:dyDescent="0.25">
      <c r="A30" s="4" t="s">
        <v>1443</v>
      </c>
      <c r="B30" s="5">
        <v>29808</v>
      </c>
      <c r="C30" s="5">
        <v>34070</v>
      </c>
    </row>
    <row r="31" spans="1:3" x14ac:dyDescent="0.25">
      <c r="A31" s="4" t="s">
        <v>1444</v>
      </c>
      <c r="B31" s="5">
        <v>16916</v>
      </c>
      <c r="C31" s="5">
        <v>14590</v>
      </c>
    </row>
    <row r="32" spans="1:3" x14ac:dyDescent="0.25">
      <c r="A32" s="4" t="s">
        <v>1449</v>
      </c>
    </row>
    <row r="33" spans="1:3" x14ac:dyDescent="0.25">
      <c r="A33" s="3" t="s">
        <v>1442</v>
      </c>
    </row>
    <row r="34" spans="1:3" x14ac:dyDescent="0.25">
      <c r="A34" s="4" t="s">
        <v>1443</v>
      </c>
      <c r="B34" s="5">
        <v>895</v>
      </c>
      <c r="C34" s="5">
        <v>710</v>
      </c>
    </row>
    <row r="35" spans="1:3" x14ac:dyDescent="0.25">
      <c r="A35" s="4" t="s">
        <v>1444</v>
      </c>
      <c r="B35" s="7">
        <v>2070</v>
      </c>
      <c r="C35" s="7">
        <v>1082</v>
      </c>
    </row>
  </sheetData>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C19"/>
  <sheetViews>
    <sheetView workbookViewId="0"/>
  </sheetViews>
  <sheetFormatPr defaultColWidth="11.42578125" defaultRowHeight="15" x14ac:dyDescent="0.25"/>
  <cols>
    <col min="1" max="1" width="80" customWidth="1"/>
    <col min="2" max="3" width="14" customWidth="1"/>
  </cols>
  <sheetData>
    <row r="1" spans="1:3" ht="30" x14ac:dyDescent="0.25">
      <c r="A1" s="1" t="s">
        <v>1450</v>
      </c>
      <c r="B1" s="2" t="s">
        <v>2</v>
      </c>
      <c r="C1" s="2" t="s">
        <v>32</v>
      </c>
    </row>
    <row r="2" spans="1:3" x14ac:dyDescent="0.25">
      <c r="A2" s="4" t="s">
        <v>1451</v>
      </c>
    </row>
    <row r="3" spans="1:3" x14ac:dyDescent="0.25">
      <c r="A3" s="3" t="s">
        <v>1442</v>
      </c>
    </row>
    <row r="4" spans="1:3" x14ac:dyDescent="0.25">
      <c r="A4" s="4" t="s">
        <v>1452</v>
      </c>
      <c r="B4" s="4" t="s">
        <v>1453</v>
      </c>
      <c r="C4" s="4" t="s">
        <v>1454</v>
      </c>
    </row>
    <row r="5" spans="1:3" x14ac:dyDescent="0.25">
      <c r="A5" s="4" t="s">
        <v>1455</v>
      </c>
    </row>
    <row r="6" spans="1:3" x14ac:dyDescent="0.25">
      <c r="A6" s="3" t="s">
        <v>1442</v>
      </c>
    </row>
    <row r="7" spans="1:3" x14ac:dyDescent="0.25">
      <c r="A7" s="4" t="s">
        <v>1452</v>
      </c>
      <c r="B7" s="4" t="s">
        <v>1456</v>
      </c>
      <c r="C7" s="4" t="s">
        <v>1456</v>
      </c>
    </row>
    <row r="8" spans="1:3" x14ac:dyDescent="0.25">
      <c r="A8" s="4" t="s">
        <v>1457</v>
      </c>
    </row>
    <row r="9" spans="1:3" x14ac:dyDescent="0.25">
      <c r="A9" s="3" t="s">
        <v>1442</v>
      </c>
    </row>
    <row r="10" spans="1:3" x14ac:dyDescent="0.25">
      <c r="A10" s="4" t="s">
        <v>1452</v>
      </c>
      <c r="B10" s="4" t="s">
        <v>1458</v>
      </c>
      <c r="C10" s="4" t="s">
        <v>1459</v>
      </c>
    </row>
    <row r="11" spans="1:3" x14ac:dyDescent="0.25">
      <c r="A11" s="4" t="s">
        <v>1460</v>
      </c>
    </row>
    <row r="12" spans="1:3" x14ac:dyDescent="0.25">
      <c r="A12" s="3" t="s">
        <v>1442</v>
      </c>
    </row>
    <row r="13" spans="1:3" x14ac:dyDescent="0.25">
      <c r="A13" s="4" t="s">
        <v>1452</v>
      </c>
      <c r="B13" s="4" t="s">
        <v>1461</v>
      </c>
      <c r="C13" s="4" t="s">
        <v>1462</v>
      </c>
    </row>
    <row r="14" spans="1:3" x14ac:dyDescent="0.25">
      <c r="A14" s="4" t="s">
        <v>1463</v>
      </c>
    </row>
    <row r="15" spans="1:3" x14ac:dyDescent="0.25">
      <c r="A15" s="3" t="s">
        <v>1442</v>
      </c>
    </row>
    <row r="16" spans="1:3" x14ac:dyDescent="0.25">
      <c r="A16" s="4" t="s">
        <v>1452</v>
      </c>
      <c r="B16" s="4" t="s">
        <v>691</v>
      </c>
      <c r="C16" s="4" t="s">
        <v>691</v>
      </c>
    </row>
    <row r="17" spans="1:3" x14ac:dyDescent="0.25">
      <c r="A17" s="4" t="s">
        <v>1464</v>
      </c>
    </row>
    <row r="18" spans="1:3" x14ac:dyDescent="0.25">
      <c r="A18" s="3" t="s">
        <v>1442</v>
      </c>
    </row>
    <row r="19" spans="1:3" x14ac:dyDescent="0.25">
      <c r="A19" s="4" t="s">
        <v>1452</v>
      </c>
      <c r="B19" s="4" t="s">
        <v>1465</v>
      </c>
      <c r="C19" s="4" t="s">
        <v>1466</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defaultColWidth="11.42578125" defaultRowHeight="15" x14ac:dyDescent="0.25"/>
  <cols>
    <col min="1" max="1" width="22" customWidth="1"/>
    <col min="2" max="2" width="80" customWidth="1"/>
  </cols>
  <sheetData>
    <row r="1" spans="1:2" x14ac:dyDescent="0.25">
      <c r="A1" s="13" t="s">
        <v>228</v>
      </c>
      <c r="B1" s="2" t="s">
        <v>1</v>
      </c>
    </row>
    <row r="2" spans="1:2" x14ac:dyDescent="0.25">
      <c r="A2" s="14"/>
      <c r="B2" s="2" t="s">
        <v>2</v>
      </c>
    </row>
    <row r="3" spans="1:2" x14ac:dyDescent="0.25">
      <c r="A3" s="3" t="s">
        <v>223</v>
      </c>
    </row>
    <row r="4" spans="1:2" ht="409.5" x14ac:dyDescent="0.25">
      <c r="A4" s="4" t="s">
        <v>228</v>
      </c>
      <c r="B4" s="4" t="s">
        <v>229</v>
      </c>
    </row>
  </sheetData>
  <mergeCells count="1">
    <mergeCell ref="A1:A2"/>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C33"/>
  <sheetViews>
    <sheetView workbookViewId="0"/>
  </sheetViews>
  <sheetFormatPr defaultColWidth="11.42578125" defaultRowHeight="15" x14ac:dyDescent="0.25"/>
  <cols>
    <col min="1" max="1" width="80" customWidth="1"/>
    <col min="2" max="3" width="14" customWidth="1"/>
  </cols>
  <sheetData>
    <row r="1" spans="1:3" ht="30" x14ac:dyDescent="0.25">
      <c r="A1" s="1" t="s">
        <v>1467</v>
      </c>
      <c r="B1" s="2" t="s">
        <v>2</v>
      </c>
      <c r="C1" s="2" t="s">
        <v>32</v>
      </c>
    </row>
    <row r="2" spans="1:3" x14ac:dyDescent="0.25">
      <c r="A2" s="3" t="s">
        <v>1442</v>
      </c>
    </row>
    <row r="3" spans="1:3" x14ac:dyDescent="0.25">
      <c r="A3" s="4" t="s">
        <v>134</v>
      </c>
      <c r="B3" s="7">
        <v>175422</v>
      </c>
      <c r="C3" s="7">
        <v>167302</v>
      </c>
    </row>
    <row r="4" spans="1:3" x14ac:dyDescent="0.25">
      <c r="A4" s="4" t="s">
        <v>1468</v>
      </c>
    </row>
    <row r="5" spans="1:3" x14ac:dyDescent="0.25">
      <c r="A5" s="3" t="s">
        <v>1442</v>
      </c>
    </row>
    <row r="6" spans="1:3" x14ac:dyDescent="0.25">
      <c r="A6" s="5">
        <v>2017</v>
      </c>
      <c r="B6" s="5">
        <v>25362</v>
      </c>
    </row>
    <row r="7" spans="1:3" x14ac:dyDescent="0.25">
      <c r="A7" s="5">
        <v>2018</v>
      </c>
      <c r="B7" s="5">
        <v>25131</v>
      </c>
    </row>
    <row r="8" spans="1:3" x14ac:dyDescent="0.25">
      <c r="A8" s="5">
        <v>2019</v>
      </c>
      <c r="B8" s="5">
        <v>16035</v>
      </c>
    </row>
    <row r="9" spans="1:3" x14ac:dyDescent="0.25">
      <c r="A9" s="5">
        <v>2020</v>
      </c>
      <c r="B9" s="5">
        <v>17955</v>
      </c>
    </row>
    <row r="10" spans="1:3" x14ac:dyDescent="0.25">
      <c r="A10" s="4" t="s">
        <v>1263</v>
      </c>
      <c r="B10" s="5">
        <v>90939</v>
      </c>
    </row>
    <row r="11" spans="1:3" x14ac:dyDescent="0.25">
      <c r="A11" s="4" t="s">
        <v>134</v>
      </c>
      <c r="B11" s="5">
        <v>175422</v>
      </c>
    </row>
    <row r="12" spans="1:3" x14ac:dyDescent="0.25">
      <c r="A12" s="4" t="s">
        <v>545</v>
      </c>
    </row>
    <row r="13" spans="1:3" x14ac:dyDescent="0.25">
      <c r="A13" s="3" t="s">
        <v>1442</v>
      </c>
    </row>
    <row r="14" spans="1:3" x14ac:dyDescent="0.25">
      <c r="A14" s="4" t="s">
        <v>134</v>
      </c>
      <c r="B14" s="5">
        <v>164681</v>
      </c>
      <c r="C14" s="5">
        <v>158311</v>
      </c>
    </row>
    <row r="15" spans="1:3" x14ac:dyDescent="0.25">
      <c r="A15" s="4" t="s">
        <v>1469</v>
      </c>
    </row>
    <row r="16" spans="1:3" x14ac:dyDescent="0.25">
      <c r="A16" s="3" t="s">
        <v>1442</v>
      </c>
    </row>
    <row r="17" spans="1:3" x14ac:dyDescent="0.25">
      <c r="A17" s="5">
        <v>2017</v>
      </c>
      <c r="B17" s="5">
        <v>22744</v>
      </c>
    </row>
    <row r="18" spans="1:3" x14ac:dyDescent="0.25">
      <c r="A18" s="5">
        <v>2018</v>
      </c>
      <c r="B18" s="5">
        <v>23262</v>
      </c>
    </row>
    <row r="19" spans="1:3" x14ac:dyDescent="0.25">
      <c r="A19" s="5">
        <v>2019</v>
      </c>
      <c r="B19" s="5">
        <v>15010</v>
      </c>
    </row>
    <row r="20" spans="1:3" x14ac:dyDescent="0.25">
      <c r="A20" s="5">
        <v>2020</v>
      </c>
      <c r="B20" s="5">
        <v>17606</v>
      </c>
    </row>
    <row r="21" spans="1:3" x14ac:dyDescent="0.25">
      <c r="A21" s="4" t="s">
        <v>1263</v>
      </c>
      <c r="B21" s="5">
        <v>86059</v>
      </c>
    </row>
    <row r="22" spans="1:3" x14ac:dyDescent="0.25">
      <c r="A22" s="4" t="s">
        <v>134</v>
      </c>
      <c r="B22" s="5">
        <v>164681</v>
      </c>
    </row>
    <row r="23" spans="1:3" x14ac:dyDescent="0.25">
      <c r="A23" s="4" t="s">
        <v>1445</v>
      </c>
    </row>
    <row r="24" spans="1:3" x14ac:dyDescent="0.25">
      <c r="A24" s="3" t="s">
        <v>1442</v>
      </c>
    </row>
    <row r="25" spans="1:3" x14ac:dyDescent="0.25">
      <c r="A25" s="4" t="s">
        <v>134</v>
      </c>
      <c r="B25" s="5">
        <v>10741</v>
      </c>
      <c r="C25" s="7">
        <v>8991</v>
      </c>
    </row>
    <row r="26" spans="1:3" x14ac:dyDescent="0.25">
      <c r="A26" s="4" t="s">
        <v>1470</v>
      </c>
    </row>
    <row r="27" spans="1:3" x14ac:dyDescent="0.25">
      <c r="A27" s="3" t="s">
        <v>1442</v>
      </c>
    </row>
    <row r="28" spans="1:3" x14ac:dyDescent="0.25">
      <c r="A28" s="5">
        <v>2017</v>
      </c>
      <c r="B28" s="5">
        <v>2618</v>
      </c>
    </row>
    <row r="29" spans="1:3" x14ac:dyDescent="0.25">
      <c r="A29" s="5">
        <v>2018</v>
      </c>
      <c r="B29" s="5">
        <v>1869</v>
      </c>
    </row>
    <row r="30" spans="1:3" x14ac:dyDescent="0.25">
      <c r="A30" s="5">
        <v>2019</v>
      </c>
      <c r="B30" s="5">
        <v>1025</v>
      </c>
    </row>
    <row r="31" spans="1:3" x14ac:dyDescent="0.25">
      <c r="A31" s="5">
        <v>2020</v>
      </c>
      <c r="B31" s="5">
        <v>349</v>
      </c>
    </row>
    <row r="32" spans="1:3" x14ac:dyDescent="0.25">
      <c r="A32" s="4" t="s">
        <v>1263</v>
      </c>
      <c r="B32" s="5">
        <v>4880</v>
      </c>
    </row>
    <row r="33" spans="1:2" x14ac:dyDescent="0.25">
      <c r="A33" s="4" t="s">
        <v>134</v>
      </c>
      <c r="B33" s="7">
        <v>10741</v>
      </c>
    </row>
  </sheetData>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B8"/>
  <sheetViews>
    <sheetView workbookViewId="0"/>
  </sheetViews>
  <sheetFormatPr defaultColWidth="11.42578125" defaultRowHeight="15" x14ac:dyDescent="0.25"/>
  <cols>
    <col min="1" max="1" width="80" customWidth="1"/>
    <col min="2" max="2" width="21" customWidth="1"/>
  </cols>
  <sheetData>
    <row r="1" spans="1:2" ht="30" x14ac:dyDescent="0.25">
      <c r="A1" s="1" t="s">
        <v>1471</v>
      </c>
      <c r="B1" s="2" t="s">
        <v>1401</v>
      </c>
    </row>
    <row r="2" spans="1:2" x14ac:dyDescent="0.25">
      <c r="A2" s="3" t="s">
        <v>252</v>
      </c>
    </row>
    <row r="3" spans="1:2" x14ac:dyDescent="0.25">
      <c r="A3" s="5">
        <v>2017</v>
      </c>
      <c r="B3" s="7">
        <v>436</v>
      </c>
    </row>
    <row r="4" spans="1:2" x14ac:dyDescent="0.25">
      <c r="A4" s="5">
        <v>2018</v>
      </c>
      <c r="B4" s="5">
        <v>614</v>
      </c>
    </row>
    <row r="5" spans="1:2" x14ac:dyDescent="0.25">
      <c r="A5" s="5">
        <v>2019</v>
      </c>
      <c r="B5" s="5">
        <v>407</v>
      </c>
    </row>
    <row r="6" spans="1:2" x14ac:dyDescent="0.25">
      <c r="A6" s="5">
        <v>2020</v>
      </c>
      <c r="B6" s="5">
        <v>443</v>
      </c>
    </row>
    <row r="7" spans="1:2" x14ac:dyDescent="0.25">
      <c r="A7" s="4" t="s">
        <v>1472</v>
      </c>
      <c r="B7" s="5">
        <v>6440</v>
      </c>
    </row>
    <row r="8" spans="1:2" x14ac:dyDescent="0.25">
      <c r="A8" s="4" t="s">
        <v>1473</v>
      </c>
      <c r="B8" s="7">
        <v>8340</v>
      </c>
    </row>
  </sheetData>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E42"/>
  <sheetViews>
    <sheetView workbookViewId="0"/>
  </sheetViews>
  <sheetFormatPr defaultColWidth="11.42578125" defaultRowHeight="15" x14ac:dyDescent="0.25"/>
  <cols>
    <col min="1" max="1" width="80" customWidth="1"/>
    <col min="2" max="2" width="16" customWidth="1"/>
    <col min="3" max="3" width="80" customWidth="1"/>
    <col min="4" max="4" width="16" customWidth="1"/>
    <col min="5" max="5" width="14" customWidth="1"/>
  </cols>
  <sheetData>
    <row r="1" spans="1:5" x14ac:dyDescent="0.25">
      <c r="A1" s="1" t="s">
        <v>1474</v>
      </c>
      <c r="B1" s="2" t="s">
        <v>2</v>
      </c>
      <c r="C1" s="2" t="s">
        <v>2</v>
      </c>
      <c r="D1" s="2" t="s">
        <v>32</v>
      </c>
      <c r="E1" s="2" t="s">
        <v>1475</v>
      </c>
    </row>
    <row r="2" spans="1:5" x14ac:dyDescent="0.25">
      <c r="A2" s="3" t="s">
        <v>1442</v>
      </c>
    </row>
    <row r="3" spans="1:5" ht="45" x14ac:dyDescent="0.25">
      <c r="A3" s="4" t="s">
        <v>1476</v>
      </c>
      <c r="D3" s="4" t="s">
        <v>860</v>
      </c>
    </row>
    <row r="4" spans="1:5" x14ac:dyDescent="0.25">
      <c r="A4" s="4" t="s">
        <v>1477</v>
      </c>
    </row>
    <row r="5" spans="1:5" x14ac:dyDescent="0.25">
      <c r="A5" s="3" t="s">
        <v>1442</v>
      </c>
    </row>
    <row r="6" spans="1:5" ht="45" x14ac:dyDescent="0.25">
      <c r="A6" s="4" t="s">
        <v>1476</v>
      </c>
      <c r="B6" s="4" t="s">
        <v>653</v>
      </c>
      <c r="C6" s="4" t="s">
        <v>653</v>
      </c>
    </row>
    <row r="7" spans="1:5" x14ac:dyDescent="0.25">
      <c r="A7" s="4" t="s">
        <v>1478</v>
      </c>
    </row>
    <row r="8" spans="1:5" x14ac:dyDescent="0.25">
      <c r="A8" s="3" t="s">
        <v>1442</v>
      </c>
    </row>
    <row r="9" spans="1:5" ht="30" x14ac:dyDescent="0.25">
      <c r="A9" s="4" t="s">
        <v>1479</v>
      </c>
      <c r="C9" s="4" t="s">
        <v>1480</v>
      </c>
    </row>
    <row r="10" spans="1:5" ht="30" x14ac:dyDescent="0.25">
      <c r="A10" s="4" t="s">
        <v>1481</v>
      </c>
      <c r="C10" s="4" t="s">
        <v>1482</v>
      </c>
      <c r="D10" s="4" t="s">
        <v>1482</v>
      </c>
    </row>
    <row r="11" spans="1:5" ht="30" x14ac:dyDescent="0.25">
      <c r="A11" s="4" t="s">
        <v>1483</v>
      </c>
      <c r="C11" s="4" t="s">
        <v>1484</v>
      </c>
      <c r="D11" s="4" t="s">
        <v>1485</v>
      </c>
    </row>
    <row r="12" spans="1:5" x14ac:dyDescent="0.25">
      <c r="A12" s="4" t="s">
        <v>1486</v>
      </c>
    </row>
    <row r="13" spans="1:5" x14ac:dyDescent="0.25">
      <c r="A13" s="3" t="s">
        <v>1442</v>
      </c>
    </row>
    <row r="14" spans="1:5" x14ac:dyDescent="0.25">
      <c r="A14" s="4" t="s">
        <v>1487</v>
      </c>
      <c r="B14" s="7">
        <v>1750</v>
      </c>
      <c r="C14" s="7">
        <v>1750</v>
      </c>
    </row>
    <row r="15" spans="1:5" x14ac:dyDescent="0.25">
      <c r="A15" s="4" t="s">
        <v>1488</v>
      </c>
      <c r="B15" s="4" t="s">
        <v>1489</v>
      </c>
      <c r="C15" s="4" t="s">
        <v>1489</v>
      </c>
    </row>
    <row r="16" spans="1:5" ht="30" x14ac:dyDescent="0.25">
      <c r="A16" s="4" t="s">
        <v>1490</v>
      </c>
      <c r="B16" s="4" t="s">
        <v>1491</v>
      </c>
    </row>
    <row r="17" spans="1:4" x14ac:dyDescent="0.25">
      <c r="A17" s="4" t="s">
        <v>1492</v>
      </c>
      <c r="B17" s="7">
        <v>500</v>
      </c>
      <c r="C17" s="7">
        <v>500</v>
      </c>
    </row>
    <row r="18" spans="1:4" x14ac:dyDescent="0.25">
      <c r="A18" s="4" t="s">
        <v>1493</v>
      </c>
      <c r="B18" s="4" t="s">
        <v>1494</v>
      </c>
      <c r="C18" s="4" t="s">
        <v>1494</v>
      </c>
    </row>
    <row r="19" spans="1:4" ht="30" x14ac:dyDescent="0.25">
      <c r="A19" s="4" t="s">
        <v>1495</v>
      </c>
      <c r="B19" s="4" t="s">
        <v>1496</v>
      </c>
    </row>
    <row r="20" spans="1:4" ht="30" x14ac:dyDescent="0.25">
      <c r="A20" s="4" t="s">
        <v>1497</v>
      </c>
      <c r="B20" s="7">
        <v>2250</v>
      </c>
      <c r="C20" s="7">
        <v>2250</v>
      </c>
    </row>
    <row r="21" spans="1:4" ht="30" x14ac:dyDescent="0.25">
      <c r="A21" s="4" t="s">
        <v>1498</v>
      </c>
      <c r="D21" s="7">
        <v>175</v>
      </c>
    </row>
    <row r="22" spans="1:4" ht="30" x14ac:dyDescent="0.25">
      <c r="A22" s="4" t="s">
        <v>1499</v>
      </c>
      <c r="D22" s="5">
        <v>175</v>
      </c>
    </row>
    <row r="23" spans="1:4" x14ac:dyDescent="0.25">
      <c r="A23" s="4" t="s">
        <v>1500</v>
      </c>
    </row>
    <row r="24" spans="1:4" x14ac:dyDescent="0.25">
      <c r="A24" s="3" t="s">
        <v>1442</v>
      </c>
    </row>
    <row r="25" spans="1:4" x14ac:dyDescent="0.25">
      <c r="A25" s="4" t="s">
        <v>1501</v>
      </c>
      <c r="B25" s="5">
        <v>1580</v>
      </c>
      <c r="C25" s="5">
        <v>1580</v>
      </c>
    </row>
    <row r="26" spans="1:4" x14ac:dyDescent="0.25">
      <c r="A26" s="4" t="s">
        <v>1502</v>
      </c>
    </row>
    <row r="27" spans="1:4" x14ac:dyDescent="0.25">
      <c r="A27" s="3" t="s">
        <v>1442</v>
      </c>
    </row>
    <row r="28" spans="1:4" x14ac:dyDescent="0.25">
      <c r="A28" s="4" t="s">
        <v>1501</v>
      </c>
      <c r="B28" s="7">
        <v>500</v>
      </c>
      <c r="C28" s="7">
        <v>500</v>
      </c>
    </row>
    <row r="29" spans="1:4" x14ac:dyDescent="0.25">
      <c r="A29" s="4" t="s">
        <v>1503</v>
      </c>
    </row>
    <row r="30" spans="1:4" x14ac:dyDescent="0.25">
      <c r="A30" s="3" t="s">
        <v>1442</v>
      </c>
    </row>
    <row r="31" spans="1:4" x14ac:dyDescent="0.25">
      <c r="A31" s="4" t="s">
        <v>1504</v>
      </c>
      <c r="B31" s="4" t="s">
        <v>1505</v>
      </c>
      <c r="C31" s="4" t="s">
        <v>1505</v>
      </c>
    </row>
    <row r="32" spans="1:4" ht="30" x14ac:dyDescent="0.25">
      <c r="A32" s="4" t="s">
        <v>1506</v>
      </c>
      <c r="B32" s="4" t="s">
        <v>1507</v>
      </c>
    </row>
    <row r="33" spans="1:5" x14ac:dyDescent="0.25">
      <c r="A33" s="4" t="s">
        <v>1508</v>
      </c>
      <c r="B33" s="7">
        <v>2840</v>
      </c>
      <c r="C33" s="7">
        <v>2840</v>
      </c>
    </row>
    <row r="34" spans="1:5" x14ac:dyDescent="0.25">
      <c r="A34" s="4" t="s">
        <v>1509</v>
      </c>
      <c r="B34" s="5">
        <v>2750</v>
      </c>
      <c r="C34" s="5">
        <v>2750</v>
      </c>
    </row>
    <row r="35" spans="1:5" x14ac:dyDescent="0.25">
      <c r="A35" s="4" t="s">
        <v>1510</v>
      </c>
      <c r="B35" s="5">
        <v>85</v>
      </c>
      <c r="C35" s="5">
        <v>85</v>
      </c>
    </row>
    <row r="36" spans="1:5" x14ac:dyDescent="0.25">
      <c r="A36" s="4" t="s">
        <v>1511</v>
      </c>
      <c r="D36" s="9">
        <v>44.2</v>
      </c>
      <c r="E36" s="6">
        <v>44.2</v>
      </c>
    </row>
    <row r="37" spans="1:5" x14ac:dyDescent="0.25">
      <c r="A37" s="4" t="s">
        <v>1512</v>
      </c>
      <c r="D37" s="7">
        <v>1430</v>
      </c>
      <c r="E37" s="7">
        <v>1430</v>
      </c>
    </row>
    <row r="38" spans="1:5" x14ac:dyDescent="0.25">
      <c r="A38" s="4" t="s">
        <v>1513</v>
      </c>
      <c r="B38" s="5">
        <v>1360</v>
      </c>
      <c r="C38" s="5">
        <v>1360</v>
      </c>
    </row>
    <row r="39" spans="1:5" x14ac:dyDescent="0.25">
      <c r="A39" s="4" t="s">
        <v>1514</v>
      </c>
      <c r="B39" s="5">
        <v>1320</v>
      </c>
      <c r="C39" s="5">
        <v>1320</v>
      </c>
    </row>
    <row r="40" spans="1:5" x14ac:dyDescent="0.25">
      <c r="A40" s="4" t="s">
        <v>1515</v>
      </c>
      <c r="B40" s="6">
        <v>40.799999999999997</v>
      </c>
      <c r="C40" s="6">
        <v>40.799999999999997</v>
      </c>
    </row>
    <row r="41" spans="1:5" x14ac:dyDescent="0.25">
      <c r="A41" s="4" t="s">
        <v>1516</v>
      </c>
      <c r="B41" s="4" t="s">
        <v>1505</v>
      </c>
      <c r="C41" s="4" t="s">
        <v>1505</v>
      </c>
    </row>
    <row r="42" spans="1:5" ht="30" x14ac:dyDescent="0.25">
      <c r="A42" s="4" t="s">
        <v>1517</v>
      </c>
      <c r="B42" s="4" t="s">
        <v>1507</v>
      </c>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C20"/>
  <sheetViews>
    <sheetView workbookViewId="0"/>
  </sheetViews>
  <sheetFormatPr defaultColWidth="11.42578125" defaultRowHeight="15" x14ac:dyDescent="0.25"/>
  <cols>
    <col min="1" max="1" width="80" customWidth="1"/>
    <col min="2" max="3" width="14" customWidth="1"/>
  </cols>
  <sheetData>
    <row r="1" spans="1:3" ht="30" x14ac:dyDescent="0.25">
      <c r="A1" s="1" t="s">
        <v>1518</v>
      </c>
      <c r="B1" s="2" t="s">
        <v>2</v>
      </c>
      <c r="C1" s="2" t="s">
        <v>32</v>
      </c>
    </row>
    <row r="2" spans="1:3" x14ac:dyDescent="0.25">
      <c r="A2" s="3" t="s">
        <v>1442</v>
      </c>
    </row>
    <row r="3" spans="1:3" x14ac:dyDescent="0.25">
      <c r="A3" s="4" t="s">
        <v>1519</v>
      </c>
      <c r="B3" s="7">
        <v>21</v>
      </c>
      <c r="C3" s="7">
        <v>861</v>
      </c>
    </row>
    <row r="4" spans="1:3" x14ac:dyDescent="0.25">
      <c r="A4" s="4" t="s">
        <v>1520</v>
      </c>
      <c r="B4" s="5">
        <v>55017</v>
      </c>
      <c r="C4" s="5">
        <v>33672</v>
      </c>
    </row>
    <row r="5" spans="1:3" x14ac:dyDescent="0.25">
      <c r="A5" s="4" t="s">
        <v>1521</v>
      </c>
      <c r="B5" s="5">
        <v>22252</v>
      </c>
      <c r="C5" s="5">
        <v>15144</v>
      </c>
    </row>
    <row r="6" spans="1:3" x14ac:dyDescent="0.25">
      <c r="A6" s="4" t="s">
        <v>1522</v>
      </c>
      <c r="B6" s="5">
        <v>98132</v>
      </c>
      <c r="C6" s="5">
        <v>117625</v>
      </c>
    </row>
    <row r="7" spans="1:3" x14ac:dyDescent="0.25">
      <c r="A7" s="4" t="s">
        <v>134</v>
      </c>
      <c r="B7" s="5">
        <v>175422</v>
      </c>
      <c r="C7" s="5">
        <v>167302</v>
      </c>
    </row>
    <row r="8" spans="1:3" x14ac:dyDescent="0.25">
      <c r="A8" s="4" t="s">
        <v>545</v>
      </c>
    </row>
    <row r="9" spans="1:3" x14ac:dyDescent="0.25">
      <c r="A9" s="3" t="s">
        <v>1442</v>
      </c>
    </row>
    <row r="10" spans="1:3" x14ac:dyDescent="0.25">
      <c r="A10" s="4" t="s">
        <v>1520</v>
      </c>
      <c r="B10" s="5">
        <v>52448</v>
      </c>
      <c r="C10" s="5">
        <v>31232</v>
      </c>
    </row>
    <row r="11" spans="1:3" x14ac:dyDescent="0.25">
      <c r="A11" s="4" t="s">
        <v>1521</v>
      </c>
      <c r="B11" s="5">
        <v>16194</v>
      </c>
      <c r="C11" s="5">
        <v>11662</v>
      </c>
    </row>
    <row r="12" spans="1:3" x14ac:dyDescent="0.25">
      <c r="A12" s="4" t="s">
        <v>1522</v>
      </c>
      <c r="B12" s="5">
        <v>96039</v>
      </c>
      <c r="C12" s="5">
        <v>115417</v>
      </c>
    </row>
    <row r="13" spans="1:3" x14ac:dyDescent="0.25">
      <c r="A13" s="4" t="s">
        <v>134</v>
      </c>
      <c r="B13" s="5">
        <v>164681</v>
      </c>
      <c r="C13" s="5">
        <v>158311</v>
      </c>
    </row>
    <row r="14" spans="1:3" x14ac:dyDescent="0.25">
      <c r="A14" s="4" t="s">
        <v>1445</v>
      </c>
    </row>
    <row r="15" spans="1:3" x14ac:dyDescent="0.25">
      <c r="A15" s="3" t="s">
        <v>1442</v>
      </c>
    </row>
    <row r="16" spans="1:3" x14ac:dyDescent="0.25">
      <c r="A16" s="4" t="s">
        <v>1519</v>
      </c>
      <c r="B16" s="5">
        <v>21</v>
      </c>
      <c r="C16" s="5">
        <v>861</v>
      </c>
    </row>
    <row r="17" spans="1:3" x14ac:dyDescent="0.25">
      <c r="A17" s="4" t="s">
        <v>1520</v>
      </c>
      <c r="B17" s="5">
        <v>2569</v>
      </c>
      <c r="C17" s="5">
        <v>2440</v>
      </c>
    </row>
    <row r="18" spans="1:3" x14ac:dyDescent="0.25">
      <c r="A18" s="4" t="s">
        <v>1521</v>
      </c>
      <c r="B18" s="5">
        <v>6058</v>
      </c>
      <c r="C18" s="5">
        <v>3482</v>
      </c>
    </row>
    <row r="19" spans="1:3" x14ac:dyDescent="0.25">
      <c r="A19" s="4" t="s">
        <v>1522</v>
      </c>
      <c r="B19" s="5">
        <v>2093</v>
      </c>
      <c r="C19" s="5">
        <v>2208</v>
      </c>
    </row>
    <row r="20" spans="1:3" x14ac:dyDescent="0.25">
      <c r="A20" s="4" t="s">
        <v>134</v>
      </c>
      <c r="B20" s="7">
        <v>10741</v>
      </c>
      <c r="C20" s="7">
        <v>8991</v>
      </c>
    </row>
  </sheetData>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C5"/>
  <sheetViews>
    <sheetView workbookViewId="0"/>
  </sheetViews>
  <sheetFormatPr defaultColWidth="11.42578125" defaultRowHeight="15" x14ac:dyDescent="0.25"/>
  <cols>
    <col min="1" max="1" width="80" customWidth="1"/>
    <col min="2" max="3" width="14" customWidth="1"/>
  </cols>
  <sheetData>
    <row r="1" spans="1:3" ht="30" x14ac:dyDescent="0.25">
      <c r="A1" s="1" t="s">
        <v>1523</v>
      </c>
      <c r="B1" s="2" t="s">
        <v>2</v>
      </c>
      <c r="C1" s="2" t="s">
        <v>32</v>
      </c>
    </row>
    <row r="2" spans="1:3" x14ac:dyDescent="0.25">
      <c r="A2" s="3" t="s">
        <v>252</v>
      </c>
    </row>
    <row r="3" spans="1:3" ht="30" x14ac:dyDescent="0.25">
      <c r="A3" s="4" t="s">
        <v>1524</v>
      </c>
      <c r="B3" s="4" t="s">
        <v>1525</v>
      </c>
      <c r="C3" s="4" t="s">
        <v>1526</v>
      </c>
    </row>
    <row r="4" spans="1:3" ht="30" x14ac:dyDescent="0.25">
      <c r="A4" s="4" t="s">
        <v>1527</v>
      </c>
      <c r="B4" s="4" t="s">
        <v>1244</v>
      </c>
      <c r="C4" s="4" t="s">
        <v>1528</v>
      </c>
    </row>
    <row r="5" spans="1:3" ht="30" x14ac:dyDescent="0.25">
      <c r="A5" s="4" t="s">
        <v>1529</v>
      </c>
      <c r="B5" s="4" t="s">
        <v>1530</v>
      </c>
      <c r="C5" s="4" t="s">
        <v>1531</v>
      </c>
    </row>
  </sheetData>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C15"/>
  <sheetViews>
    <sheetView workbookViewId="0"/>
  </sheetViews>
  <sheetFormatPr defaultColWidth="11.42578125" defaultRowHeight="15" x14ac:dyDescent="0.25"/>
  <cols>
    <col min="1" max="1" width="80" customWidth="1"/>
    <col min="2" max="3" width="14" customWidth="1"/>
  </cols>
  <sheetData>
    <row r="1" spans="1:3" ht="30" x14ac:dyDescent="0.25">
      <c r="A1" s="1" t="s">
        <v>1532</v>
      </c>
      <c r="B1" s="2" t="s">
        <v>2</v>
      </c>
      <c r="C1" s="2" t="s">
        <v>32</v>
      </c>
    </row>
    <row r="2" spans="1:3" x14ac:dyDescent="0.25">
      <c r="A2" s="3" t="s">
        <v>1442</v>
      </c>
    </row>
    <row r="3" spans="1:3" x14ac:dyDescent="0.25">
      <c r="A3" s="4" t="s">
        <v>1533</v>
      </c>
      <c r="B3" s="7">
        <v>19363</v>
      </c>
      <c r="C3" s="7">
        <v>15836</v>
      </c>
    </row>
    <row r="4" spans="1:3" x14ac:dyDescent="0.25">
      <c r="A4" s="4" t="s">
        <v>1534</v>
      </c>
      <c r="B4" s="5">
        <v>20784</v>
      </c>
      <c r="C4" s="5">
        <v>17236</v>
      </c>
    </row>
    <row r="5" spans="1:3" x14ac:dyDescent="0.25">
      <c r="A5" s="4" t="s">
        <v>1535</v>
      </c>
      <c r="B5" s="5">
        <v>1817</v>
      </c>
      <c r="C5" s="5">
        <v>2121</v>
      </c>
    </row>
    <row r="6" spans="1:3" x14ac:dyDescent="0.25">
      <c r="A6" s="4" t="s">
        <v>1536</v>
      </c>
      <c r="B6" s="7">
        <v>22601</v>
      </c>
      <c r="C6" s="7">
        <v>19357</v>
      </c>
    </row>
    <row r="7" spans="1:3" ht="30" x14ac:dyDescent="0.25">
      <c r="A7" s="4" t="s">
        <v>1537</v>
      </c>
      <c r="B7" s="4" t="s">
        <v>1538</v>
      </c>
      <c r="C7" s="4" t="s">
        <v>1539</v>
      </c>
    </row>
    <row r="8" spans="1:3" ht="30" x14ac:dyDescent="0.25">
      <c r="A8" s="4" t="s">
        <v>1540</v>
      </c>
      <c r="B8" s="4" t="s">
        <v>1541</v>
      </c>
      <c r="C8" s="4" t="s">
        <v>1542</v>
      </c>
    </row>
    <row r="9" spans="1:3" ht="30" x14ac:dyDescent="0.25">
      <c r="A9" s="4" t="s">
        <v>1543</v>
      </c>
      <c r="B9" s="4" t="s">
        <v>1544</v>
      </c>
      <c r="C9" s="4" t="s">
        <v>1545</v>
      </c>
    </row>
    <row r="10" spans="1:3" x14ac:dyDescent="0.25">
      <c r="A10" s="4" t="s">
        <v>1478</v>
      </c>
    </row>
    <row r="11" spans="1:3" x14ac:dyDescent="0.25">
      <c r="A11" s="3" t="s">
        <v>1442</v>
      </c>
    </row>
    <row r="12" spans="1:3" x14ac:dyDescent="0.25">
      <c r="A12" s="4" t="s">
        <v>1546</v>
      </c>
      <c r="B12" s="7">
        <v>18004</v>
      </c>
      <c r="C12" s="7">
        <v>14254</v>
      </c>
    </row>
    <row r="13" spans="1:3" x14ac:dyDescent="0.25">
      <c r="A13" s="4" t="s">
        <v>1547</v>
      </c>
    </row>
    <row r="14" spans="1:3" x14ac:dyDescent="0.25">
      <c r="A14" s="3" t="s">
        <v>1442</v>
      </c>
    </row>
    <row r="15" spans="1:3" x14ac:dyDescent="0.25">
      <c r="A15" s="4" t="s">
        <v>1546</v>
      </c>
      <c r="B15" s="7">
        <v>1359</v>
      </c>
      <c r="C15" s="7">
        <v>1582</v>
      </c>
    </row>
  </sheetData>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C12"/>
  <sheetViews>
    <sheetView workbookViewId="0"/>
  </sheetViews>
  <sheetFormatPr defaultColWidth="11.42578125" defaultRowHeight="15" x14ac:dyDescent="0.25"/>
  <cols>
    <col min="1" max="1" width="80" customWidth="1"/>
    <col min="2" max="3" width="14" customWidth="1"/>
  </cols>
  <sheetData>
    <row r="1" spans="1:3" ht="30" x14ac:dyDescent="0.25">
      <c r="A1" s="1" t="s">
        <v>1548</v>
      </c>
      <c r="B1" s="2" t="s">
        <v>2</v>
      </c>
      <c r="C1" s="2" t="s">
        <v>32</v>
      </c>
    </row>
    <row r="2" spans="1:3" x14ac:dyDescent="0.25">
      <c r="A2" s="3" t="s">
        <v>1442</v>
      </c>
    </row>
    <row r="3" spans="1:3" x14ac:dyDescent="0.25">
      <c r="A3" s="4" t="s">
        <v>1534</v>
      </c>
      <c r="B3" s="7">
        <v>20784</v>
      </c>
      <c r="C3" s="7">
        <v>17236</v>
      </c>
    </row>
    <row r="4" spans="1:3" x14ac:dyDescent="0.25">
      <c r="A4" s="4" t="s">
        <v>1478</v>
      </c>
    </row>
    <row r="5" spans="1:3" x14ac:dyDescent="0.25">
      <c r="A5" s="3" t="s">
        <v>1442</v>
      </c>
    </row>
    <row r="6" spans="1:3" x14ac:dyDescent="0.25">
      <c r="A6" s="4" t="s">
        <v>1549</v>
      </c>
      <c r="B6" s="5">
        <v>18004</v>
      </c>
      <c r="C6" s="5">
        <v>14254</v>
      </c>
    </row>
    <row r="7" spans="1:3" x14ac:dyDescent="0.25">
      <c r="A7" s="4" t="s">
        <v>545</v>
      </c>
    </row>
    <row r="8" spans="1:3" x14ac:dyDescent="0.25">
      <c r="A8" s="3" t="s">
        <v>1442</v>
      </c>
    </row>
    <row r="9" spans="1:3" x14ac:dyDescent="0.25">
      <c r="A9" s="4" t="s">
        <v>1534</v>
      </c>
      <c r="B9" s="5">
        <v>20250</v>
      </c>
      <c r="C9" s="5">
        <v>16670</v>
      </c>
    </row>
    <row r="10" spans="1:3" x14ac:dyDescent="0.25">
      <c r="A10" s="4" t="s">
        <v>1550</v>
      </c>
    </row>
    <row r="11" spans="1:3" x14ac:dyDescent="0.25">
      <c r="A11" s="3" t="s">
        <v>1442</v>
      </c>
    </row>
    <row r="12" spans="1:3" x14ac:dyDescent="0.25">
      <c r="A12" s="4" t="s">
        <v>1549</v>
      </c>
      <c r="B12" s="7">
        <v>17470</v>
      </c>
      <c r="C12" s="7">
        <v>13680</v>
      </c>
    </row>
  </sheetData>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C9"/>
  <sheetViews>
    <sheetView workbookViewId="0"/>
  </sheetViews>
  <sheetFormatPr defaultColWidth="11.42578125" defaultRowHeight="15" x14ac:dyDescent="0.25"/>
  <cols>
    <col min="1" max="1" width="80" customWidth="1"/>
    <col min="2" max="3" width="14" customWidth="1"/>
  </cols>
  <sheetData>
    <row r="1" spans="1:3" x14ac:dyDescent="0.25">
      <c r="A1" s="1" t="s">
        <v>1551</v>
      </c>
      <c r="B1" s="2" t="s">
        <v>2</v>
      </c>
      <c r="C1" s="2" t="s">
        <v>32</v>
      </c>
    </row>
    <row r="2" spans="1:3" x14ac:dyDescent="0.25">
      <c r="A2" s="3" t="s">
        <v>257</v>
      </c>
    </row>
    <row r="3" spans="1:3" x14ac:dyDescent="0.25">
      <c r="A3" s="4" t="s">
        <v>45</v>
      </c>
      <c r="B3" s="7">
        <v>8149</v>
      </c>
      <c r="C3" s="7">
        <v>8368</v>
      </c>
    </row>
    <row r="4" spans="1:3" x14ac:dyDescent="0.25">
      <c r="A4" s="4" t="s">
        <v>1552</v>
      </c>
      <c r="B4" s="5">
        <v>459</v>
      </c>
      <c r="C4" s="5">
        <v>404</v>
      </c>
    </row>
    <row r="5" spans="1:3" x14ac:dyDescent="0.25">
      <c r="A5" s="4" t="s">
        <v>1553</v>
      </c>
      <c r="B5" s="5">
        <v>1280</v>
      </c>
      <c r="C5" s="5">
        <v>1533</v>
      </c>
    </row>
    <row r="6" spans="1:3" x14ac:dyDescent="0.25">
      <c r="A6" s="4" t="s">
        <v>1554</v>
      </c>
      <c r="B6" s="5">
        <v>149</v>
      </c>
      <c r="C6" s="5">
        <v>176</v>
      </c>
    </row>
    <row r="7" spans="1:3" x14ac:dyDescent="0.25">
      <c r="A7" s="4" t="s">
        <v>1555</v>
      </c>
      <c r="B7" s="5">
        <v>501</v>
      </c>
      <c r="C7" s="5">
        <v>843</v>
      </c>
    </row>
    <row r="8" spans="1:3" x14ac:dyDescent="0.25">
      <c r="A8" s="4" t="s">
        <v>1556</v>
      </c>
      <c r="B8" s="5">
        <v>8355</v>
      </c>
      <c r="C8" s="5">
        <v>4751</v>
      </c>
    </row>
    <row r="9" spans="1:3" x14ac:dyDescent="0.25">
      <c r="A9" s="4" t="s">
        <v>134</v>
      </c>
      <c r="B9" s="7">
        <v>18893</v>
      </c>
      <c r="C9" s="7">
        <v>16075</v>
      </c>
    </row>
  </sheetData>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B3"/>
  <sheetViews>
    <sheetView workbookViewId="0"/>
  </sheetViews>
  <sheetFormatPr defaultColWidth="11.42578125" defaultRowHeight="15" x14ac:dyDescent="0.25"/>
  <cols>
    <col min="1" max="1" width="80" customWidth="1"/>
    <col min="2" max="2" width="21" customWidth="1"/>
  </cols>
  <sheetData>
    <row r="1" spans="1:2" ht="30" x14ac:dyDescent="0.25">
      <c r="A1" s="1" t="s">
        <v>1557</v>
      </c>
      <c r="B1" s="2" t="s">
        <v>1401</v>
      </c>
    </row>
    <row r="2" spans="1:2" x14ac:dyDescent="0.25">
      <c r="A2" s="4" t="s">
        <v>1365</v>
      </c>
    </row>
    <row r="3" spans="1:2" ht="30" x14ac:dyDescent="0.25">
      <c r="A3" s="4" t="s">
        <v>1376</v>
      </c>
      <c r="B3" s="7">
        <v>783</v>
      </c>
    </row>
  </sheetData>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C85"/>
  <sheetViews>
    <sheetView workbookViewId="0"/>
  </sheetViews>
  <sheetFormatPr defaultColWidth="11.42578125" defaultRowHeight="15" x14ac:dyDescent="0.25"/>
  <cols>
    <col min="1" max="1" width="80" customWidth="1"/>
    <col min="2" max="3" width="14" customWidth="1"/>
  </cols>
  <sheetData>
    <row r="1" spans="1:3" ht="30" x14ac:dyDescent="0.25">
      <c r="A1" s="1" t="s">
        <v>1558</v>
      </c>
      <c r="B1" s="2" t="s">
        <v>2</v>
      </c>
      <c r="C1" s="2" t="s">
        <v>32</v>
      </c>
    </row>
    <row r="2" spans="1:3" x14ac:dyDescent="0.25">
      <c r="A2" s="3" t="s">
        <v>1559</v>
      </c>
    </row>
    <row r="3" spans="1:3" x14ac:dyDescent="0.25">
      <c r="A3" s="4" t="s">
        <v>1560</v>
      </c>
      <c r="B3" s="7">
        <v>117158</v>
      </c>
      <c r="C3" s="7">
        <v>95949</v>
      </c>
    </row>
    <row r="4" spans="1:3" x14ac:dyDescent="0.25">
      <c r="A4" s="4" t="s">
        <v>1561</v>
      </c>
      <c r="B4" s="5">
        <v>28874</v>
      </c>
      <c r="C4" s="5">
        <v>35225</v>
      </c>
    </row>
    <row r="5" spans="1:3" x14ac:dyDescent="0.25">
      <c r="A5" s="4" t="s">
        <v>1562</v>
      </c>
      <c r="B5" s="5">
        <v>5878</v>
      </c>
      <c r="C5" s="5">
        <v>8180</v>
      </c>
    </row>
    <row r="6" spans="1:3" x14ac:dyDescent="0.25">
      <c r="A6" s="4" t="s">
        <v>1563</v>
      </c>
      <c r="B6" s="5">
        <v>249</v>
      </c>
      <c r="C6" s="5">
        <v>308</v>
      </c>
    </row>
    <row r="7" spans="1:3" x14ac:dyDescent="0.25">
      <c r="A7" s="4" t="s">
        <v>1564</v>
      </c>
      <c r="B7" s="5">
        <v>6054</v>
      </c>
      <c r="C7" s="5">
        <v>5164</v>
      </c>
    </row>
    <row r="8" spans="1:3" x14ac:dyDescent="0.25">
      <c r="A8" s="4" t="s">
        <v>152</v>
      </c>
      <c r="B8" s="5">
        <v>6944</v>
      </c>
      <c r="C8" s="5">
        <v>6321</v>
      </c>
    </row>
    <row r="9" spans="1:3" x14ac:dyDescent="0.25">
      <c r="A9" s="4" t="s">
        <v>1565</v>
      </c>
      <c r="B9" s="5">
        <v>165157</v>
      </c>
      <c r="C9" s="5">
        <v>151147</v>
      </c>
    </row>
    <row r="10" spans="1:3" x14ac:dyDescent="0.25">
      <c r="A10" s="4" t="s">
        <v>1566</v>
      </c>
    </row>
    <row r="11" spans="1:3" x14ac:dyDescent="0.25">
      <c r="A11" s="3" t="s">
        <v>1559</v>
      </c>
    </row>
    <row r="12" spans="1:3" x14ac:dyDescent="0.25">
      <c r="A12" s="4" t="s">
        <v>1560</v>
      </c>
      <c r="B12" s="5">
        <v>28404</v>
      </c>
    </row>
    <row r="13" spans="1:3" x14ac:dyDescent="0.25">
      <c r="A13" s="4" t="s">
        <v>1561</v>
      </c>
      <c r="B13" s="5">
        <v>28839</v>
      </c>
    </row>
    <row r="14" spans="1:3" x14ac:dyDescent="0.25">
      <c r="A14" s="4" t="s">
        <v>1562</v>
      </c>
      <c r="B14" s="5">
        <v>5878</v>
      </c>
    </row>
    <row r="15" spans="1:3" x14ac:dyDescent="0.25">
      <c r="A15" s="4" t="s">
        <v>1563</v>
      </c>
      <c r="B15" s="5">
        <v>217</v>
      </c>
    </row>
    <row r="16" spans="1:3" x14ac:dyDescent="0.25">
      <c r="A16" s="4" t="s">
        <v>1564</v>
      </c>
      <c r="B16" s="5">
        <v>4600</v>
      </c>
    </row>
    <row r="17" spans="1:2" x14ac:dyDescent="0.25">
      <c r="A17" s="4" t="s">
        <v>152</v>
      </c>
      <c r="B17" s="5">
        <v>6484</v>
      </c>
    </row>
    <row r="18" spans="1:2" x14ac:dyDescent="0.25">
      <c r="A18" s="4" t="s">
        <v>1565</v>
      </c>
      <c r="B18" s="5">
        <v>74422</v>
      </c>
    </row>
    <row r="19" spans="1:2" x14ac:dyDescent="0.25">
      <c r="A19" s="4" t="s">
        <v>1567</v>
      </c>
    </row>
    <row r="20" spans="1:2" x14ac:dyDescent="0.25">
      <c r="A20" s="3" t="s">
        <v>1559</v>
      </c>
    </row>
    <row r="21" spans="1:2" x14ac:dyDescent="0.25">
      <c r="A21" s="4" t="s">
        <v>1560</v>
      </c>
      <c r="B21" s="5">
        <v>24956</v>
      </c>
    </row>
    <row r="22" spans="1:2" x14ac:dyDescent="0.25">
      <c r="A22" s="4" t="s">
        <v>1561</v>
      </c>
      <c r="B22" s="5">
        <v>35</v>
      </c>
    </row>
    <row r="23" spans="1:2" x14ac:dyDescent="0.25">
      <c r="A23" s="4" t="s">
        <v>1563</v>
      </c>
      <c r="B23" s="5">
        <v>25</v>
      </c>
    </row>
    <row r="24" spans="1:2" x14ac:dyDescent="0.25">
      <c r="A24" s="4" t="s">
        <v>1564</v>
      </c>
      <c r="B24" s="5">
        <v>336</v>
      </c>
    </row>
    <row r="25" spans="1:2" x14ac:dyDescent="0.25">
      <c r="A25" s="4" t="s">
        <v>152</v>
      </c>
      <c r="B25" s="5">
        <v>339</v>
      </c>
    </row>
    <row r="26" spans="1:2" x14ac:dyDescent="0.25">
      <c r="A26" s="4" t="s">
        <v>1565</v>
      </c>
      <c r="B26" s="5">
        <v>25691</v>
      </c>
    </row>
    <row r="27" spans="1:2" x14ac:dyDescent="0.25">
      <c r="A27" s="4" t="s">
        <v>1568</v>
      </c>
    </row>
    <row r="28" spans="1:2" x14ac:dyDescent="0.25">
      <c r="A28" s="3" t="s">
        <v>1559</v>
      </c>
    </row>
    <row r="29" spans="1:2" x14ac:dyDescent="0.25">
      <c r="A29" s="4" t="s">
        <v>1560</v>
      </c>
      <c r="B29" s="5">
        <v>53822</v>
      </c>
    </row>
    <row r="30" spans="1:2" x14ac:dyDescent="0.25">
      <c r="A30" s="4" t="s">
        <v>1563</v>
      </c>
      <c r="B30" s="5">
        <v>3</v>
      </c>
    </row>
    <row r="31" spans="1:2" x14ac:dyDescent="0.25">
      <c r="A31" s="4" t="s">
        <v>1564</v>
      </c>
      <c r="B31" s="5">
        <v>24</v>
      </c>
    </row>
    <row r="32" spans="1:2" x14ac:dyDescent="0.25">
      <c r="A32" s="4" t="s">
        <v>152</v>
      </c>
      <c r="B32" s="5">
        <v>70</v>
      </c>
    </row>
    <row r="33" spans="1:3" x14ac:dyDescent="0.25">
      <c r="A33" s="4" t="s">
        <v>1565</v>
      </c>
      <c r="B33" s="5">
        <v>53919</v>
      </c>
    </row>
    <row r="34" spans="1:3" x14ac:dyDescent="0.25">
      <c r="A34" s="4" t="s">
        <v>1569</v>
      </c>
    </row>
    <row r="35" spans="1:3" x14ac:dyDescent="0.25">
      <c r="A35" s="3" t="s">
        <v>1559</v>
      </c>
    </row>
    <row r="36" spans="1:3" x14ac:dyDescent="0.25">
      <c r="A36" s="4" t="s">
        <v>1560</v>
      </c>
      <c r="B36" s="5">
        <v>9976</v>
      </c>
    </row>
    <row r="37" spans="1:3" x14ac:dyDescent="0.25">
      <c r="A37" s="4" t="s">
        <v>1563</v>
      </c>
      <c r="B37" s="5">
        <v>4</v>
      </c>
    </row>
    <row r="38" spans="1:3" x14ac:dyDescent="0.25">
      <c r="A38" s="4" t="s">
        <v>1564</v>
      </c>
      <c r="B38" s="5">
        <v>1094</v>
      </c>
    </row>
    <row r="39" spans="1:3" x14ac:dyDescent="0.25">
      <c r="A39" s="4" t="s">
        <v>152</v>
      </c>
      <c r="B39" s="5">
        <v>51</v>
      </c>
    </row>
    <row r="40" spans="1:3" x14ac:dyDescent="0.25">
      <c r="A40" s="4" t="s">
        <v>1565</v>
      </c>
      <c r="B40" s="5">
        <v>11125</v>
      </c>
    </row>
    <row r="41" spans="1:3" x14ac:dyDescent="0.25">
      <c r="A41" s="4" t="s">
        <v>1570</v>
      </c>
    </row>
    <row r="42" spans="1:3" x14ac:dyDescent="0.25">
      <c r="A42" s="3" t="s">
        <v>1559</v>
      </c>
    </row>
    <row r="43" spans="1:3" x14ac:dyDescent="0.25">
      <c r="A43" s="4" t="s">
        <v>1560</v>
      </c>
      <c r="B43" s="5">
        <v>72428</v>
      </c>
      <c r="C43" s="5">
        <v>63634</v>
      </c>
    </row>
    <row r="44" spans="1:3" x14ac:dyDescent="0.25">
      <c r="A44" s="4" t="s">
        <v>1571</v>
      </c>
    </row>
    <row r="45" spans="1:3" x14ac:dyDescent="0.25">
      <c r="A45" s="3" t="s">
        <v>1559</v>
      </c>
    </row>
    <row r="46" spans="1:3" x14ac:dyDescent="0.25">
      <c r="A46" s="4" t="s">
        <v>1560</v>
      </c>
      <c r="B46" s="5">
        <v>18283</v>
      </c>
    </row>
    <row r="47" spans="1:3" ht="30" x14ac:dyDescent="0.25">
      <c r="A47" s="4" t="s">
        <v>1572</v>
      </c>
    </row>
    <row r="48" spans="1:3" x14ac:dyDescent="0.25">
      <c r="A48" s="3" t="s">
        <v>1559</v>
      </c>
    </row>
    <row r="49" spans="1:3" x14ac:dyDescent="0.25">
      <c r="A49" s="4" t="s">
        <v>1560</v>
      </c>
      <c r="B49" s="5">
        <v>14530</v>
      </c>
    </row>
    <row r="50" spans="1:3" ht="30" x14ac:dyDescent="0.25">
      <c r="A50" s="4" t="s">
        <v>1573</v>
      </c>
    </row>
    <row r="51" spans="1:3" x14ac:dyDescent="0.25">
      <c r="A51" s="3" t="s">
        <v>1559</v>
      </c>
    </row>
    <row r="52" spans="1:3" x14ac:dyDescent="0.25">
      <c r="A52" s="4" t="s">
        <v>1560</v>
      </c>
      <c r="B52" s="5">
        <v>36811</v>
      </c>
    </row>
    <row r="53" spans="1:3" ht="30" x14ac:dyDescent="0.25">
      <c r="A53" s="4" t="s">
        <v>1574</v>
      </c>
    </row>
    <row r="54" spans="1:3" x14ac:dyDescent="0.25">
      <c r="A54" s="3" t="s">
        <v>1559</v>
      </c>
    </row>
    <row r="55" spans="1:3" x14ac:dyDescent="0.25">
      <c r="A55" s="4" t="s">
        <v>1560</v>
      </c>
      <c r="B55" s="5">
        <v>2804</v>
      </c>
    </row>
    <row r="56" spans="1:3" x14ac:dyDescent="0.25">
      <c r="A56" s="4" t="s">
        <v>1575</v>
      </c>
    </row>
    <row r="57" spans="1:3" x14ac:dyDescent="0.25">
      <c r="A57" s="3" t="s">
        <v>1559</v>
      </c>
    </row>
    <row r="58" spans="1:3" x14ac:dyDescent="0.25">
      <c r="A58" s="4" t="s">
        <v>1560</v>
      </c>
      <c r="B58" s="5">
        <v>41277</v>
      </c>
      <c r="C58" s="5">
        <v>29605</v>
      </c>
    </row>
    <row r="59" spans="1:3" x14ac:dyDescent="0.25">
      <c r="A59" s="4" t="s">
        <v>1576</v>
      </c>
    </row>
    <row r="60" spans="1:3" x14ac:dyDescent="0.25">
      <c r="A60" s="3" t="s">
        <v>1559</v>
      </c>
    </row>
    <row r="61" spans="1:3" x14ac:dyDescent="0.25">
      <c r="A61" s="4" t="s">
        <v>1560</v>
      </c>
      <c r="B61" s="5">
        <v>9652</v>
      </c>
    </row>
    <row r="62" spans="1:3" ht="30" x14ac:dyDescent="0.25">
      <c r="A62" s="4" t="s">
        <v>1577</v>
      </c>
    </row>
    <row r="63" spans="1:3" x14ac:dyDescent="0.25">
      <c r="A63" s="3" t="s">
        <v>1559</v>
      </c>
    </row>
    <row r="64" spans="1:3" x14ac:dyDescent="0.25">
      <c r="A64" s="4" t="s">
        <v>1560</v>
      </c>
      <c r="B64" s="5">
        <v>8521</v>
      </c>
    </row>
    <row r="65" spans="1:3" ht="30" x14ac:dyDescent="0.25">
      <c r="A65" s="4" t="s">
        <v>1578</v>
      </c>
    </row>
    <row r="66" spans="1:3" x14ac:dyDescent="0.25">
      <c r="A66" s="3" t="s">
        <v>1559</v>
      </c>
    </row>
    <row r="67" spans="1:3" x14ac:dyDescent="0.25">
      <c r="A67" s="4" t="s">
        <v>1560</v>
      </c>
      <c r="B67" s="5">
        <v>16932</v>
      </c>
    </row>
    <row r="68" spans="1:3" ht="30" x14ac:dyDescent="0.25">
      <c r="A68" s="4" t="s">
        <v>1579</v>
      </c>
    </row>
    <row r="69" spans="1:3" x14ac:dyDescent="0.25">
      <c r="A69" s="3" t="s">
        <v>1559</v>
      </c>
    </row>
    <row r="70" spans="1:3" x14ac:dyDescent="0.25">
      <c r="A70" s="4" t="s">
        <v>1560</v>
      </c>
      <c r="B70" s="5">
        <v>6172</v>
      </c>
    </row>
    <row r="71" spans="1:3" x14ac:dyDescent="0.25">
      <c r="A71" s="4" t="s">
        <v>1580</v>
      </c>
    </row>
    <row r="72" spans="1:3" x14ac:dyDescent="0.25">
      <c r="A72" s="3" t="s">
        <v>1559</v>
      </c>
    </row>
    <row r="73" spans="1:3" x14ac:dyDescent="0.25">
      <c r="A73" s="4" t="s">
        <v>1560</v>
      </c>
      <c r="B73" s="5">
        <v>3453</v>
      </c>
      <c r="C73" s="7">
        <v>2710</v>
      </c>
    </row>
    <row r="74" spans="1:3" x14ac:dyDescent="0.25">
      <c r="A74" s="4" t="s">
        <v>1581</v>
      </c>
    </row>
    <row r="75" spans="1:3" x14ac:dyDescent="0.25">
      <c r="A75" s="3" t="s">
        <v>1559</v>
      </c>
    </row>
    <row r="76" spans="1:3" x14ac:dyDescent="0.25">
      <c r="A76" s="4" t="s">
        <v>1560</v>
      </c>
      <c r="B76" s="5">
        <v>469</v>
      </c>
    </row>
    <row r="77" spans="1:3" x14ac:dyDescent="0.25">
      <c r="A77" s="4" t="s">
        <v>1582</v>
      </c>
    </row>
    <row r="78" spans="1:3" x14ac:dyDescent="0.25">
      <c r="A78" s="3" t="s">
        <v>1559</v>
      </c>
    </row>
    <row r="79" spans="1:3" x14ac:dyDescent="0.25">
      <c r="A79" s="4" t="s">
        <v>1560</v>
      </c>
      <c r="B79" s="5">
        <v>1905</v>
      </c>
    </row>
    <row r="80" spans="1:3" x14ac:dyDescent="0.25">
      <c r="A80" s="4" t="s">
        <v>1583</v>
      </c>
    </row>
    <row r="81" spans="1:2" x14ac:dyDescent="0.25">
      <c r="A81" s="3" t="s">
        <v>1559</v>
      </c>
    </row>
    <row r="82" spans="1:2" x14ac:dyDescent="0.25">
      <c r="A82" s="4" t="s">
        <v>1560</v>
      </c>
      <c r="B82" s="5">
        <v>79</v>
      </c>
    </row>
    <row r="83" spans="1:2" x14ac:dyDescent="0.25">
      <c r="A83" s="4" t="s">
        <v>1584</v>
      </c>
    </row>
    <row r="84" spans="1:2" x14ac:dyDescent="0.25">
      <c r="A84" s="3" t="s">
        <v>1559</v>
      </c>
    </row>
    <row r="85" spans="1:2" x14ac:dyDescent="0.25">
      <c r="A85" s="4" t="s">
        <v>1560</v>
      </c>
      <c r="B85" s="7">
        <v>1000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defaultColWidth="11.42578125" defaultRowHeight="15" x14ac:dyDescent="0.25"/>
  <cols>
    <col min="1" max="1" width="68" customWidth="1"/>
    <col min="2" max="2" width="80" customWidth="1"/>
  </cols>
  <sheetData>
    <row r="1" spans="1:2" x14ac:dyDescent="0.25">
      <c r="A1" s="13" t="s">
        <v>230</v>
      </c>
      <c r="B1" s="2" t="s">
        <v>1</v>
      </c>
    </row>
    <row r="2" spans="1:2" x14ac:dyDescent="0.25">
      <c r="A2" s="14"/>
      <c r="B2" s="2" t="s">
        <v>2</v>
      </c>
    </row>
    <row r="3" spans="1:2" x14ac:dyDescent="0.25">
      <c r="A3" s="3" t="s">
        <v>231</v>
      </c>
    </row>
    <row r="4" spans="1:2" ht="409.5" x14ac:dyDescent="0.25">
      <c r="A4" s="4" t="s">
        <v>230</v>
      </c>
      <c r="B4" s="4" t="s">
        <v>232</v>
      </c>
    </row>
  </sheetData>
  <mergeCells count="1">
    <mergeCell ref="A1:A2"/>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D19"/>
  <sheetViews>
    <sheetView workbookViewId="0"/>
  </sheetViews>
  <sheetFormatPr defaultColWidth="11.42578125" defaultRowHeight="15" x14ac:dyDescent="0.25"/>
  <cols>
    <col min="1" max="1" width="80" customWidth="1"/>
    <col min="2" max="3" width="16" customWidth="1"/>
    <col min="4" max="4" width="14" customWidth="1"/>
  </cols>
  <sheetData>
    <row r="1" spans="1:4" x14ac:dyDescent="0.25">
      <c r="A1" s="13" t="s">
        <v>1585</v>
      </c>
      <c r="B1" s="15" t="s">
        <v>1</v>
      </c>
      <c r="C1" s="14"/>
      <c r="D1" s="14"/>
    </row>
    <row r="2" spans="1:4" x14ac:dyDescent="0.25">
      <c r="A2" s="14"/>
      <c r="B2" s="2" t="s">
        <v>2</v>
      </c>
      <c r="C2" s="2" t="s">
        <v>32</v>
      </c>
      <c r="D2" s="2" t="s">
        <v>33</v>
      </c>
    </row>
    <row r="3" spans="1:4" x14ac:dyDescent="0.25">
      <c r="A3" s="3" t="s">
        <v>260</v>
      </c>
    </row>
    <row r="4" spans="1:4" x14ac:dyDescent="0.25">
      <c r="A4" s="4" t="s">
        <v>1586</v>
      </c>
      <c r="B4" s="7">
        <v>93920000000</v>
      </c>
      <c r="C4" s="7">
        <v>66220000000</v>
      </c>
    </row>
    <row r="5" spans="1:4" x14ac:dyDescent="0.25">
      <c r="A5" s="4" t="s">
        <v>1587</v>
      </c>
      <c r="B5" s="5">
        <v>9920000000</v>
      </c>
      <c r="C5" s="5">
        <v>3120000000</v>
      </c>
    </row>
    <row r="6" spans="1:4" x14ac:dyDescent="0.25">
      <c r="A6" s="4" t="s">
        <v>1588</v>
      </c>
      <c r="B6" s="7">
        <v>27030000000</v>
      </c>
      <c r="C6" s="5">
        <v>27510000000</v>
      </c>
    </row>
    <row r="7" spans="1:4" x14ac:dyDescent="0.25">
      <c r="A7" s="4" t="s">
        <v>1589</v>
      </c>
      <c r="B7" s="4" t="s">
        <v>1590</v>
      </c>
    </row>
    <row r="8" spans="1:4" ht="30" x14ac:dyDescent="0.25">
      <c r="A8" s="4" t="s">
        <v>1591</v>
      </c>
      <c r="B8" s="7">
        <v>950000000</v>
      </c>
    </row>
    <row r="9" spans="1:4" x14ac:dyDescent="0.25">
      <c r="A9" s="4" t="s">
        <v>1592</v>
      </c>
      <c r="B9" s="4" t="s">
        <v>682</v>
      </c>
    </row>
    <row r="10" spans="1:4" x14ac:dyDescent="0.25">
      <c r="A10" s="4" t="s">
        <v>1593</v>
      </c>
      <c r="B10" s="7">
        <v>1130000000</v>
      </c>
    </row>
    <row r="11" spans="1:4" x14ac:dyDescent="0.25">
      <c r="A11" s="4" t="s">
        <v>1594</v>
      </c>
      <c r="B11" s="5">
        <v>768000000</v>
      </c>
      <c r="C11" s="5">
        <v>768000000</v>
      </c>
    </row>
    <row r="12" spans="1:4" x14ac:dyDescent="0.25">
      <c r="A12" s="4" t="s">
        <v>1564</v>
      </c>
      <c r="B12" s="5">
        <v>6054000000</v>
      </c>
      <c r="C12" s="5">
        <v>5164000000</v>
      </c>
    </row>
    <row r="13" spans="1:4" x14ac:dyDescent="0.25">
      <c r="A13" s="4" t="s">
        <v>1595</v>
      </c>
      <c r="B13" s="7">
        <v>2860000000</v>
      </c>
      <c r="C13" s="5">
        <v>2870000000</v>
      </c>
    </row>
    <row r="14" spans="1:4" x14ac:dyDescent="0.25">
      <c r="A14" s="4" t="s">
        <v>1596</v>
      </c>
      <c r="B14" s="5">
        <v>2069</v>
      </c>
    </row>
    <row r="15" spans="1:4" x14ac:dyDescent="0.25">
      <c r="A15" s="4" t="s">
        <v>1597</v>
      </c>
      <c r="B15" s="7">
        <v>249000000</v>
      </c>
      <c r="C15" s="5">
        <v>309000000</v>
      </c>
      <c r="D15" s="7">
        <v>324000000</v>
      </c>
    </row>
    <row r="16" spans="1:4" ht="30" x14ac:dyDescent="0.25">
      <c r="A16" s="4" t="s">
        <v>1598</v>
      </c>
      <c r="B16" s="5">
        <v>10000000000</v>
      </c>
    </row>
    <row r="17" spans="1:3" x14ac:dyDescent="0.25">
      <c r="A17" s="4" t="s">
        <v>1599</v>
      </c>
      <c r="B17" s="5">
        <v>11000000000</v>
      </c>
    </row>
    <row r="18" spans="1:3" ht="30" x14ac:dyDescent="0.25">
      <c r="A18" s="4" t="s">
        <v>1600</v>
      </c>
      <c r="B18" s="5">
        <v>125000000000</v>
      </c>
    </row>
    <row r="19" spans="1:3" x14ac:dyDescent="0.25">
      <c r="A19" s="4" t="s">
        <v>1601</v>
      </c>
      <c r="B19" s="7">
        <v>32850000000</v>
      </c>
      <c r="C19" s="7">
        <v>28490000000</v>
      </c>
    </row>
  </sheetData>
  <mergeCells count="2">
    <mergeCell ref="A1:A2"/>
    <mergeCell ref="B1:D1"/>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B9"/>
  <sheetViews>
    <sheetView workbookViewId="0"/>
  </sheetViews>
  <sheetFormatPr defaultColWidth="11.42578125" defaultRowHeight="15" x14ac:dyDescent="0.25"/>
  <cols>
    <col min="1" max="1" width="74" customWidth="1"/>
    <col min="2" max="2" width="21" customWidth="1"/>
  </cols>
  <sheetData>
    <row r="1" spans="1:2" x14ac:dyDescent="0.25">
      <c r="A1" s="1" t="s">
        <v>1602</v>
      </c>
      <c r="B1" s="2" t="s">
        <v>1401</v>
      </c>
    </row>
    <row r="2" spans="1:2" x14ac:dyDescent="0.25">
      <c r="A2" s="3" t="s">
        <v>260</v>
      </c>
    </row>
    <row r="3" spans="1:2" x14ac:dyDescent="0.25">
      <c r="A3" s="5">
        <v>2016</v>
      </c>
      <c r="B3" s="7">
        <v>317</v>
      </c>
    </row>
    <row r="4" spans="1:2" x14ac:dyDescent="0.25">
      <c r="A4" s="5">
        <v>2017</v>
      </c>
      <c r="B4" s="5">
        <v>313</v>
      </c>
    </row>
    <row r="5" spans="1:2" x14ac:dyDescent="0.25">
      <c r="A5" s="5">
        <v>2018</v>
      </c>
      <c r="B5" s="5">
        <v>301</v>
      </c>
    </row>
    <row r="6" spans="1:2" x14ac:dyDescent="0.25">
      <c r="A6" s="5">
        <v>2019</v>
      </c>
      <c r="B6" s="5">
        <v>258</v>
      </c>
    </row>
    <row r="7" spans="1:2" x14ac:dyDescent="0.25">
      <c r="A7" s="5">
        <v>2020</v>
      </c>
      <c r="B7" s="5">
        <v>226</v>
      </c>
    </row>
    <row r="8" spans="1:2" x14ac:dyDescent="0.25">
      <c r="A8" s="4" t="s">
        <v>1263</v>
      </c>
      <c r="B8" s="5">
        <v>1160</v>
      </c>
    </row>
    <row r="9" spans="1:2" x14ac:dyDescent="0.25">
      <c r="A9" s="4" t="s">
        <v>134</v>
      </c>
      <c r="B9" s="7">
        <v>2575</v>
      </c>
    </row>
  </sheetData>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C39"/>
  <sheetViews>
    <sheetView workbookViewId="0"/>
  </sheetViews>
  <sheetFormatPr defaultColWidth="11.42578125" defaultRowHeight="15" x14ac:dyDescent="0.25"/>
  <cols>
    <col min="1" max="1" width="80" customWidth="1"/>
    <col min="2" max="3" width="14" customWidth="1"/>
  </cols>
  <sheetData>
    <row r="1" spans="1:3" ht="30" x14ac:dyDescent="0.25">
      <c r="A1" s="1" t="s">
        <v>1603</v>
      </c>
      <c r="B1" s="2" t="s">
        <v>2</v>
      </c>
      <c r="C1" s="2" t="s">
        <v>32</v>
      </c>
    </row>
    <row r="2" spans="1:3" x14ac:dyDescent="0.25">
      <c r="A2" s="4" t="s">
        <v>1604</v>
      </c>
    </row>
    <row r="3" spans="1:3" x14ac:dyDescent="0.25">
      <c r="A3" s="3" t="s">
        <v>1605</v>
      </c>
    </row>
    <row r="4" spans="1:3" x14ac:dyDescent="0.25">
      <c r="A4" s="4" t="s">
        <v>1606</v>
      </c>
      <c r="B4" s="7">
        <v>8351</v>
      </c>
      <c r="C4" s="7">
        <v>11201</v>
      </c>
    </row>
    <row r="5" spans="1:3" x14ac:dyDescent="0.25">
      <c r="A5" s="4" t="s">
        <v>1607</v>
      </c>
      <c r="B5" s="5">
        <v>926443</v>
      </c>
      <c r="C5" s="5">
        <v>612735</v>
      </c>
    </row>
    <row r="6" spans="1:3" x14ac:dyDescent="0.25">
      <c r="A6" s="4" t="s">
        <v>1608</v>
      </c>
    </row>
    <row r="7" spans="1:3" x14ac:dyDescent="0.25">
      <c r="A7" s="3" t="s">
        <v>1605</v>
      </c>
    </row>
    <row r="8" spans="1:3" x14ac:dyDescent="0.25">
      <c r="A8" s="4" t="s">
        <v>1607</v>
      </c>
      <c r="B8" s="5">
        <v>640288</v>
      </c>
      <c r="C8" s="5">
        <v>351308</v>
      </c>
    </row>
    <row r="9" spans="1:3" x14ac:dyDescent="0.25">
      <c r="A9" s="4" t="s">
        <v>1609</v>
      </c>
    </row>
    <row r="10" spans="1:3" x14ac:dyDescent="0.25">
      <c r="A10" s="3" t="s">
        <v>1605</v>
      </c>
    </row>
    <row r="11" spans="1:3" x14ac:dyDescent="0.25">
      <c r="A11" s="4" t="s">
        <v>1607</v>
      </c>
      <c r="B11" s="5">
        <v>168784</v>
      </c>
      <c r="C11" s="5">
        <v>150989</v>
      </c>
    </row>
    <row r="12" spans="1:3" x14ac:dyDescent="0.25">
      <c r="A12" s="4" t="s">
        <v>1610</v>
      </c>
    </row>
    <row r="13" spans="1:3" x14ac:dyDescent="0.25">
      <c r="A13" s="3" t="s">
        <v>1605</v>
      </c>
    </row>
    <row r="14" spans="1:3" x14ac:dyDescent="0.25">
      <c r="A14" s="4" t="s">
        <v>1607</v>
      </c>
      <c r="B14" s="5">
        <v>67643</v>
      </c>
      <c r="C14" s="5">
        <v>51927</v>
      </c>
    </row>
    <row r="15" spans="1:3" x14ac:dyDescent="0.25">
      <c r="A15" s="4" t="s">
        <v>1611</v>
      </c>
    </row>
    <row r="16" spans="1:3" x14ac:dyDescent="0.25">
      <c r="A16" s="3" t="s">
        <v>1605</v>
      </c>
    </row>
    <row r="17" spans="1:3" x14ac:dyDescent="0.25">
      <c r="A17" s="4" t="s">
        <v>1607</v>
      </c>
      <c r="B17" s="5">
        <v>49728</v>
      </c>
      <c r="C17" s="5">
        <v>58511</v>
      </c>
    </row>
    <row r="18" spans="1:3" x14ac:dyDescent="0.25">
      <c r="A18" s="4" t="s">
        <v>1612</v>
      </c>
    </row>
    <row r="19" spans="1:3" x14ac:dyDescent="0.25">
      <c r="A19" s="3" t="s">
        <v>1605</v>
      </c>
    </row>
    <row r="20" spans="1:3" x14ac:dyDescent="0.25">
      <c r="A20" s="4" t="s">
        <v>1607</v>
      </c>
      <c r="B20" s="5">
        <v>31902</v>
      </c>
      <c r="C20" s="5">
        <v>27567</v>
      </c>
    </row>
    <row r="21" spans="1:3" x14ac:dyDescent="0.25">
      <c r="A21" s="4" t="s">
        <v>1613</v>
      </c>
    </row>
    <row r="22" spans="1:3" x14ac:dyDescent="0.25">
      <c r="A22" s="3" t="s">
        <v>1605</v>
      </c>
    </row>
    <row r="23" spans="1:3" x14ac:dyDescent="0.25">
      <c r="A23" s="4" t="s">
        <v>1607</v>
      </c>
      <c r="B23" s="5">
        <v>31902</v>
      </c>
      <c r="C23" s="5">
        <v>27567</v>
      </c>
    </row>
    <row r="24" spans="1:3" x14ac:dyDescent="0.25">
      <c r="A24" s="4" t="s">
        <v>1614</v>
      </c>
    </row>
    <row r="25" spans="1:3" x14ac:dyDescent="0.25">
      <c r="A25" s="3" t="s">
        <v>1605</v>
      </c>
    </row>
    <row r="26" spans="1:3" x14ac:dyDescent="0.25">
      <c r="A26" s="4" t="s">
        <v>1606</v>
      </c>
      <c r="B26" s="5">
        <v>76</v>
      </c>
      <c r="C26" s="5">
        <v>119</v>
      </c>
    </row>
    <row r="27" spans="1:3" x14ac:dyDescent="0.25">
      <c r="A27" s="4" t="s">
        <v>1607</v>
      </c>
      <c r="B27" s="5">
        <v>4461</v>
      </c>
      <c r="C27" s="5">
        <v>4486</v>
      </c>
    </row>
    <row r="28" spans="1:3" x14ac:dyDescent="0.25">
      <c r="A28" s="4" t="s">
        <v>1615</v>
      </c>
    </row>
    <row r="29" spans="1:3" x14ac:dyDescent="0.25">
      <c r="A29" s="3" t="s">
        <v>1605</v>
      </c>
    </row>
    <row r="30" spans="1:3" x14ac:dyDescent="0.25">
      <c r="A30" s="4" t="s">
        <v>1607</v>
      </c>
      <c r="B30" s="5">
        <v>611</v>
      </c>
      <c r="C30" s="5">
        <v>471</v>
      </c>
    </row>
    <row r="31" spans="1:3" x14ac:dyDescent="0.25">
      <c r="A31" s="4" t="s">
        <v>1616</v>
      </c>
    </row>
    <row r="32" spans="1:3" x14ac:dyDescent="0.25">
      <c r="A32" s="3" t="s">
        <v>1605</v>
      </c>
    </row>
    <row r="33" spans="1:3" x14ac:dyDescent="0.25">
      <c r="A33" s="4" t="s">
        <v>1607</v>
      </c>
      <c r="B33" s="5">
        <v>1402</v>
      </c>
      <c r="C33" s="5">
        <v>935</v>
      </c>
    </row>
    <row r="34" spans="1:3" x14ac:dyDescent="0.25">
      <c r="A34" s="4" t="s">
        <v>1617</v>
      </c>
    </row>
    <row r="35" spans="1:3" x14ac:dyDescent="0.25">
      <c r="A35" s="3" t="s">
        <v>1605</v>
      </c>
    </row>
    <row r="36" spans="1:3" x14ac:dyDescent="0.25">
      <c r="A36" s="4" t="s">
        <v>1607</v>
      </c>
      <c r="B36" s="5">
        <v>1772</v>
      </c>
      <c r="C36" s="5">
        <v>1390</v>
      </c>
    </row>
    <row r="37" spans="1:3" x14ac:dyDescent="0.25">
      <c r="A37" s="4" t="s">
        <v>1618</v>
      </c>
    </row>
    <row r="38" spans="1:3" x14ac:dyDescent="0.25">
      <c r="A38" s="3" t="s">
        <v>1605</v>
      </c>
    </row>
    <row r="39" spans="1:3" x14ac:dyDescent="0.25">
      <c r="A39" s="4" t="s">
        <v>1607</v>
      </c>
      <c r="B39" s="7">
        <v>676</v>
      </c>
      <c r="C39" s="7">
        <v>1690</v>
      </c>
    </row>
  </sheetData>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F114"/>
  <sheetViews>
    <sheetView workbookViewId="0"/>
  </sheetViews>
  <sheetFormatPr defaultColWidth="11.42578125" defaultRowHeight="15" x14ac:dyDescent="0.25"/>
  <cols>
    <col min="1" max="1" width="80" customWidth="1"/>
    <col min="2" max="3" width="14" customWidth="1"/>
    <col min="4" max="4" width="16" customWidth="1"/>
    <col min="5" max="6" width="14" customWidth="1"/>
  </cols>
  <sheetData>
    <row r="1" spans="1:6" ht="30" x14ac:dyDescent="0.25">
      <c r="A1" s="1" t="s">
        <v>1619</v>
      </c>
      <c r="B1" s="2" t="s">
        <v>1620</v>
      </c>
      <c r="C1" s="2" t="s">
        <v>1621</v>
      </c>
      <c r="D1" s="2" t="s">
        <v>2</v>
      </c>
      <c r="E1" s="2" t="s">
        <v>32</v>
      </c>
      <c r="F1" s="2" t="s">
        <v>33</v>
      </c>
    </row>
    <row r="2" spans="1:6" x14ac:dyDescent="0.25">
      <c r="A2" s="3" t="s">
        <v>1622</v>
      </c>
    </row>
    <row r="3" spans="1:6" x14ac:dyDescent="0.25">
      <c r="A3" s="4" t="s">
        <v>1623</v>
      </c>
      <c r="D3" s="8">
        <v>2.5499999999999998</v>
      </c>
      <c r="E3" s="8">
        <v>2.25</v>
      </c>
      <c r="F3" s="8">
        <v>2.0499999999999998</v>
      </c>
    </row>
    <row r="4" spans="1:6" ht="30" x14ac:dyDescent="0.25">
      <c r="A4" s="4" t="s">
        <v>1624</v>
      </c>
      <c r="D4" s="4" t="s">
        <v>1625</v>
      </c>
    </row>
    <row r="5" spans="1:6" ht="30" x14ac:dyDescent="0.25">
      <c r="A5" s="4" t="s">
        <v>1626</v>
      </c>
      <c r="D5" s="4" t="s">
        <v>1627</v>
      </c>
    </row>
    <row r="6" spans="1:6" ht="30" x14ac:dyDescent="0.25">
      <c r="A6" s="4" t="s">
        <v>1628</v>
      </c>
      <c r="D6" s="4" t="s">
        <v>1629</v>
      </c>
    </row>
    <row r="7" spans="1:6" x14ac:dyDescent="0.25">
      <c r="A7" s="4" t="s">
        <v>1630</v>
      </c>
      <c r="D7" s="5">
        <v>35217</v>
      </c>
      <c r="E7" s="5">
        <v>174489</v>
      </c>
      <c r="F7" s="5">
        <v>161211</v>
      </c>
    </row>
    <row r="8" spans="1:6" x14ac:dyDescent="0.25">
      <c r="A8" s="4" t="s">
        <v>1631</v>
      </c>
      <c r="D8" s="7">
        <v>6</v>
      </c>
      <c r="E8" s="7">
        <v>31</v>
      </c>
      <c r="F8" s="7">
        <v>25</v>
      </c>
    </row>
    <row r="9" spans="1:6" x14ac:dyDescent="0.25">
      <c r="A9" s="4" t="s">
        <v>1632</v>
      </c>
      <c r="D9" s="5">
        <v>5700000</v>
      </c>
      <c r="E9" s="5">
        <v>5800000</v>
      </c>
      <c r="F9" s="5">
        <v>4000000</v>
      </c>
    </row>
    <row r="10" spans="1:6" x14ac:dyDescent="0.25">
      <c r="A10" s="4" t="s">
        <v>1633</v>
      </c>
      <c r="D10" s="7">
        <v>1030</v>
      </c>
      <c r="E10" s="7">
        <v>974</v>
      </c>
      <c r="F10" s="7">
        <v>599</v>
      </c>
    </row>
    <row r="11" spans="1:6" x14ac:dyDescent="0.25">
      <c r="A11" s="4" t="s">
        <v>1634</v>
      </c>
      <c r="D11" s="5">
        <v>2000000</v>
      </c>
      <c r="E11" s="5">
        <v>15600000</v>
      </c>
    </row>
    <row r="12" spans="1:6" x14ac:dyDescent="0.25">
      <c r="A12" s="4" t="s">
        <v>1635</v>
      </c>
      <c r="D12" s="7">
        <v>406</v>
      </c>
      <c r="E12" s="7">
        <v>2650</v>
      </c>
    </row>
    <row r="13" spans="1:6" x14ac:dyDescent="0.25">
      <c r="A13" s="4" t="s">
        <v>1636</v>
      </c>
    </row>
    <row r="14" spans="1:6" x14ac:dyDescent="0.25">
      <c r="A14" s="3" t="s">
        <v>1622</v>
      </c>
    </row>
    <row r="15" spans="1:6" x14ac:dyDescent="0.25">
      <c r="A15" s="4" t="s">
        <v>1623</v>
      </c>
      <c r="D15" s="8">
        <v>950.52</v>
      </c>
      <c r="E15" s="8">
        <v>945.32</v>
      </c>
      <c r="F15" s="8">
        <v>947.92</v>
      </c>
    </row>
    <row r="16" spans="1:6" x14ac:dyDescent="0.25">
      <c r="A16" s="4" t="s">
        <v>1637</v>
      </c>
    </row>
    <row r="17" spans="1:6" x14ac:dyDescent="0.25">
      <c r="A17" s="3" t="s">
        <v>1622</v>
      </c>
    </row>
    <row r="18" spans="1:6" x14ac:dyDescent="0.25">
      <c r="A18" s="4" t="s">
        <v>1623</v>
      </c>
      <c r="D18" s="5">
        <v>1550</v>
      </c>
      <c r="E18" s="5">
        <v>1550</v>
      </c>
      <c r="F18" s="5">
        <v>1550</v>
      </c>
    </row>
    <row r="19" spans="1:6" x14ac:dyDescent="0.25">
      <c r="A19" s="4" t="s">
        <v>1638</v>
      </c>
    </row>
    <row r="20" spans="1:6" x14ac:dyDescent="0.25">
      <c r="A20" s="3" t="s">
        <v>1622</v>
      </c>
    </row>
    <row r="21" spans="1:6" x14ac:dyDescent="0.25">
      <c r="A21" s="4" t="s">
        <v>1623</v>
      </c>
      <c r="D21" s="10">
        <v>1013.9</v>
      </c>
      <c r="E21" s="10">
        <v>1008.34</v>
      </c>
      <c r="F21" s="10">
        <v>1011.11</v>
      </c>
    </row>
    <row r="22" spans="1:6" x14ac:dyDescent="0.25">
      <c r="A22" s="4" t="s">
        <v>1639</v>
      </c>
    </row>
    <row r="23" spans="1:6" x14ac:dyDescent="0.25">
      <c r="A23" s="3" t="s">
        <v>1622</v>
      </c>
    </row>
    <row r="24" spans="1:6" x14ac:dyDescent="0.25">
      <c r="A24" s="4" t="s">
        <v>1623</v>
      </c>
      <c r="D24" s="10">
        <v>1013.9</v>
      </c>
      <c r="E24" s="10">
        <v>1008.34</v>
      </c>
      <c r="F24" s="10">
        <v>1011.11</v>
      </c>
    </row>
    <row r="25" spans="1:6" x14ac:dyDescent="0.25">
      <c r="A25" s="4" t="s">
        <v>1640</v>
      </c>
    </row>
    <row r="26" spans="1:6" x14ac:dyDescent="0.25">
      <c r="A26" s="3" t="s">
        <v>1622</v>
      </c>
    </row>
    <row r="27" spans="1:6" x14ac:dyDescent="0.25">
      <c r="A27" s="4" t="s">
        <v>1623</v>
      </c>
      <c r="D27" s="10">
        <v>1487.52</v>
      </c>
      <c r="E27" s="10">
        <v>1487.52</v>
      </c>
      <c r="F27" s="10">
        <v>1553.63</v>
      </c>
    </row>
    <row r="28" spans="1:6" x14ac:dyDescent="0.25">
      <c r="A28" s="4" t="s">
        <v>1641</v>
      </c>
    </row>
    <row r="29" spans="1:6" x14ac:dyDescent="0.25">
      <c r="A29" s="3" t="s">
        <v>1622</v>
      </c>
    </row>
    <row r="30" spans="1:6" x14ac:dyDescent="0.25">
      <c r="A30" s="4" t="s">
        <v>1623</v>
      </c>
      <c r="D30" s="5">
        <v>1375</v>
      </c>
      <c r="E30" s="5">
        <v>1375</v>
      </c>
      <c r="F30" s="10">
        <v>744.79</v>
      </c>
    </row>
    <row r="31" spans="1:6" x14ac:dyDescent="0.25">
      <c r="A31" s="4" t="s">
        <v>1642</v>
      </c>
    </row>
    <row r="32" spans="1:6" x14ac:dyDescent="0.25">
      <c r="A32" s="3" t="s">
        <v>1622</v>
      </c>
    </row>
    <row r="33" spans="1:6" x14ac:dyDescent="0.25">
      <c r="A33" s="4" t="s">
        <v>1623</v>
      </c>
      <c r="D33" s="10">
        <v>1593.76</v>
      </c>
      <c r="E33" s="5">
        <v>850</v>
      </c>
    </row>
    <row r="34" spans="1:6" x14ac:dyDescent="0.25">
      <c r="A34" s="4" t="s">
        <v>1643</v>
      </c>
    </row>
    <row r="35" spans="1:6" x14ac:dyDescent="0.25">
      <c r="A35" s="3" t="s">
        <v>1622</v>
      </c>
    </row>
    <row r="36" spans="1:6" x14ac:dyDescent="0.25">
      <c r="A36" s="4" t="s">
        <v>1623</v>
      </c>
      <c r="D36" s="10">
        <v>4055.55</v>
      </c>
      <c r="E36" s="10">
        <v>4044.44</v>
      </c>
      <c r="F36" s="10">
        <v>4044.44</v>
      </c>
    </row>
    <row r="37" spans="1:6" x14ac:dyDescent="0.25">
      <c r="A37" s="4" t="s">
        <v>1644</v>
      </c>
    </row>
    <row r="38" spans="1:6" x14ac:dyDescent="0.25">
      <c r="A38" s="3" t="s">
        <v>1622</v>
      </c>
    </row>
    <row r="39" spans="1:6" x14ac:dyDescent="0.25">
      <c r="A39" s="4" t="s">
        <v>1623</v>
      </c>
      <c r="D39" s="8">
        <v>4055.55</v>
      </c>
      <c r="E39" s="8">
        <v>4044.44</v>
      </c>
      <c r="F39" s="8">
        <v>4044.44</v>
      </c>
    </row>
    <row r="40" spans="1:6" x14ac:dyDescent="0.25">
      <c r="A40" s="4" t="s">
        <v>1645</v>
      </c>
    </row>
    <row r="41" spans="1:6" x14ac:dyDescent="0.25">
      <c r="A41" s="3" t="s">
        <v>1622</v>
      </c>
    </row>
    <row r="42" spans="1:6" ht="30" x14ac:dyDescent="0.25">
      <c r="A42" s="4" t="s">
        <v>1624</v>
      </c>
      <c r="D42" s="4" t="s">
        <v>1646</v>
      </c>
    </row>
    <row r="43" spans="1:6" ht="30" x14ac:dyDescent="0.25">
      <c r="A43" s="4" t="s">
        <v>1626</v>
      </c>
      <c r="D43" s="4" t="s">
        <v>1647</v>
      </c>
    </row>
    <row r="44" spans="1:6" ht="30" x14ac:dyDescent="0.25">
      <c r="A44" s="4" t="s">
        <v>1628</v>
      </c>
      <c r="D44" s="4" t="s">
        <v>1648</v>
      </c>
    </row>
    <row r="45" spans="1:6" x14ac:dyDescent="0.25">
      <c r="A45" s="4" t="s">
        <v>1649</v>
      </c>
    </row>
    <row r="46" spans="1:6" x14ac:dyDescent="0.25">
      <c r="A46" s="3" t="s">
        <v>1622</v>
      </c>
    </row>
    <row r="47" spans="1:6" ht="30" x14ac:dyDescent="0.25">
      <c r="A47" s="4" t="s">
        <v>1624</v>
      </c>
      <c r="D47" s="4" t="s">
        <v>1646</v>
      </c>
    </row>
    <row r="48" spans="1:6" ht="30" x14ac:dyDescent="0.25">
      <c r="A48" s="4" t="s">
        <v>1626</v>
      </c>
      <c r="D48" s="4" t="s">
        <v>1647</v>
      </c>
    </row>
    <row r="49" spans="1:4" ht="30" x14ac:dyDescent="0.25">
      <c r="A49" s="4" t="s">
        <v>1628</v>
      </c>
      <c r="D49" s="4" t="s">
        <v>1648</v>
      </c>
    </row>
    <row r="50" spans="1:4" x14ac:dyDescent="0.25">
      <c r="A50" s="4" t="s">
        <v>1650</v>
      </c>
    </row>
    <row r="51" spans="1:4" x14ac:dyDescent="0.25">
      <c r="A51" s="3" t="s">
        <v>1622</v>
      </c>
    </row>
    <row r="52" spans="1:4" ht="30" x14ac:dyDescent="0.25">
      <c r="A52" s="4" t="s">
        <v>1624</v>
      </c>
      <c r="D52" s="4" t="s">
        <v>1646</v>
      </c>
    </row>
    <row r="53" spans="1:4" ht="30" x14ac:dyDescent="0.25">
      <c r="A53" s="4" t="s">
        <v>1626</v>
      </c>
      <c r="D53" s="4" t="s">
        <v>1647</v>
      </c>
    </row>
    <row r="54" spans="1:4" ht="30" x14ac:dyDescent="0.25">
      <c r="A54" s="4" t="s">
        <v>1628</v>
      </c>
      <c r="D54" s="4" t="s">
        <v>1648</v>
      </c>
    </row>
    <row r="55" spans="1:4" x14ac:dyDescent="0.25">
      <c r="A55" s="4" t="s">
        <v>1651</v>
      </c>
    </row>
    <row r="56" spans="1:4" x14ac:dyDescent="0.25">
      <c r="A56" s="3" t="s">
        <v>1622</v>
      </c>
    </row>
    <row r="57" spans="1:4" ht="30" x14ac:dyDescent="0.25">
      <c r="A57" s="4" t="s">
        <v>1624</v>
      </c>
      <c r="D57" s="4" t="s">
        <v>1646</v>
      </c>
    </row>
    <row r="58" spans="1:4" ht="30" x14ac:dyDescent="0.25">
      <c r="A58" s="4" t="s">
        <v>1626</v>
      </c>
      <c r="D58" s="4" t="s">
        <v>1647</v>
      </c>
    </row>
    <row r="59" spans="1:4" ht="30" x14ac:dyDescent="0.25">
      <c r="A59" s="4" t="s">
        <v>1628</v>
      </c>
      <c r="D59" s="4" t="s">
        <v>1648</v>
      </c>
    </row>
    <row r="60" spans="1:4" x14ac:dyDescent="0.25">
      <c r="A60" s="4" t="s">
        <v>1652</v>
      </c>
    </row>
    <row r="61" spans="1:4" x14ac:dyDescent="0.25">
      <c r="A61" s="3" t="s">
        <v>1622</v>
      </c>
    </row>
    <row r="62" spans="1:4" ht="30" x14ac:dyDescent="0.25">
      <c r="A62" s="4" t="s">
        <v>1624</v>
      </c>
      <c r="D62" s="4" t="s">
        <v>1646</v>
      </c>
    </row>
    <row r="63" spans="1:4" ht="30" x14ac:dyDescent="0.25">
      <c r="A63" s="4" t="s">
        <v>1626</v>
      </c>
      <c r="D63" s="4" t="s">
        <v>1647</v>
      </c>
    </row>
    <row r="64" spans="1:4" ht="30" x14ac:dyDescent="0.25">
      <c r="A64" s="4" t="s">
        <v>1628</v>
      </c>
      <c r="D64" s="4" t="s">
        <v>1648</v>
      </c>
    </row>
    <row r="65" spans="1:4" x14ac:dyDescent="0.25">
      <c r="A65" s="4" t="s">
        <v>1653</v>
      </c>
    </row>
    <row r="66" spans="1:4" x14ac:dyDescent="0.25">
      <c r="A66" s="3" t="s">
        <v>1622</v>
      </c>
    </row>
    <row r="67" spans="1:4" ht="30" x14ac:dyDescent="0.25">
      <c r="A67" s="4" t="s">
        <v>1624</v>
      </c>
      <c r="D67" s="4" t="s">
        <v>1646</v>
      </c>
    </row>
    <row r="68" spans="1:4" ht="30" x14ac:dyDescent="0.25">
      <c r="A68" s="4" t="s">
        <v>1626</v>
      </c>
      <c r="D68" s="4" t="s">
        <v>1647</v>
      </c>
    </row>
    <row r="69" spans="1:4" ht="30" x14ac:dyDescent="0.25">
      <c r="A69" s="4" t="s">
        <v>1628</v>
      </c>
      <c r="D69" s="4" t="s">
        <v>1648</v>
      </c>
    </row>
    <row r="70" spans="1:4" x14ac:dyDescent="0.25">
      <c r="A70" s="4" t="s">
        <v>1654</v>
      </c>
    </row>
    <row r="71" spans="1:4" x14ac:dyDescent="0.25">
      <c r="A71" s="3" t="s">
        <v>1622</v>
      </c>
    </row>
    <row r="72" spans="1:4" ht="30" x14ac:dyDescent="0.25">
      <c r="A72" s="4" t="s">
        <v>1624</v>
      </c>
      <c r="D72" s="4" t="s">
        <v>1646</v>
      </c>
    </row>
    <row r="73" spans="1:4" ht="30" x14ac:dyDescent="0.25">
      <c r="A73" s="4" t="s">
        <v>1626</v>
      </c>
      <c r="D73" s="4" t="s">
        <v>1647</v>
      </c>
    </row>
    <row r="74" spans="1:4" ht="30" x14ac:dyDescent="0.25">
      <c r="A74" s="4" t="s">
        <v>1628</v>
      </c>
      <c r="D74" s="4" t="s">
        <v>1648</v>
      </c>
    </row>
    <row r="75" spans="1:4" x14ac:dyDescent="0.25">
      <c r="A75" s="4" t="s">
        <v>1655</v>
      </c>
    </row>
    <row r="76" spans="1:4" x14ac:dyDescent="0.25">
      <c r="A76" s="3" t="s">
        <v>1622</v>
      </c>
    </row>
    <row r="77" spans="1:4" ht="30" x14ac:dyDescent="0.25">
      <c r="A77" s="4" t="s">
        <v>1624</v>
      </c>
      <c r="D77" s="4" t="s">
        <v>1646</v>
      </c>
    </row>
    <row r="78" spans="1:4" ht="30" x14ac:dyDescent="0.25">
      <c r="A78" s="4" t="s">
        <v>1626</v>
      </c>
      <c r="D78" s="4" t="s">
        <v>1656</v>
      </c>
    </row>
    <row r="79" spans="1:4" ht="30" x14ac:dyDescent="0.25">
      <c r="A79" s="4" t="s">
        <v>1628</v>
      </c>
      <c r="D79" s="4" t="s">
        <v>1657</v>
      </c>
    </row>
    <row r="80" spans="1:4" x14ac:dyDescent="0.25">
      <c r="A80" s="4" t="s">
        <v>1658</v>
      </c>
    </row>
    <row r="81" spans="1:4" x14ac:dyDescent="0.25">
      <c r="A81" s="3" t="s">
        <v>1622</v>
      </c>
    </row>
    <row r="82" spans="1:4" ht="30" x14ac:dyDescent="0.25">
      <c r="A82" s="4" t="s">
        <v>1624</v>
      </c>
      <c r="D82" s="4" t="s">
        <v>1646</v>
      </c>
    </row>
    <row r="83" spans="1:4" ht="30" x14ac:dyDescent="0.25">
      <c r="A83" s="4" t="s">
        <v>1626</v>
      </c>
      <c r="D83" s="4" t="s">
        <v>1656</v>
      </c>
    </row>
    <row r="84" spans="1:4" ht="30" x14ac:dyDescent="0.25">
      <c r="A84" s="4" t="s">
        <v>1628</v>
      </c>
      <c r="D84" s="4" t="s">
        <v>1657</v>
      </c>
    </row>
    <row r="85" spans="1:4" x14ac:dyDescent="0.25">
      <c r="A85" s="4" t="s">
        <v>1659</v>
      </c>
    </row>
    <row r="86" spans="1:4" x14ac:dyDescent="0.25">
      <c r="A86" s="3" t="s">
        <v>1622</v>
      </c>
    </row>
    <row r="87" spans="1:4" x14ac:dyDescent="0.25">
      <c r="A87" s="4" t="s">
        <v>1623</v>
      </c>
      <c r="B87" s="8">
        <v>0.65</v>
      </c>
    </row>
    <row r="88" spans="1:4" ht="30" x14ac:dyDescent="0.25">
      <c r="A88" s="4" t="s">
        <v>1660</v>
      </c>
    </row>
    <row r="89" spans="1:4" x14ac:dyDescent="0.25">
      <c r="A89" s="3" t="s">
        <v>1622</v>
      </c>
    </row>
    <row r="90" spans="1:4" x14ac:dyDescent="0.25">
      <c r="A90" s="4" t="s">
        <v>1623</v>
      </c>
      <c r="C90" s="8">
        <v>239.58</v>
      </c>
    </row>
    <row r="91" spans="1:4" ht="30" x14ac:dyDescent="0.25">
      <c r="A91" s="4" t="s">
        <v>1661</v>
      </c>
    </row>
    <row r="92" spans="1:4" x14ac:dyDescent="0.25">
      <c r="A92" s="3" t="s">
        <v>1622</v>
      </c>
    </row>
    <row r="93" spans="1:4" x14ac:dyDescent="0.25">
      <c r="A93" s="4" t="s">
        <v>1623</v>
      </c>
      <c r="C93" s="10">
        <v>387.5</v>
      </c>
    </row>
    <row r="94" spans="1:4" ht="30" x14ac:dyDescent="0.25">
      <c r="A94" s="4" t="s">
        <v>1662</v>
      </c>
    </row>
    <row r="95" spans="1:4" x14ac:dyDescent="0.25">
      <c r="A95" s="3" t="s">
        <v>1622</v>
      </c>
    </row>
    <row r="96" spans="1:4" x14ac:dyDescent="0.25">
      <c r="A96" s="4" t="s">
        <v>1623</v>
      </c>
      <c r="C96" s="10">
        <v>255.56</v>
      </c>
    </row>
    <row r="97" spans="1:3" ht="30" x14ac:dyDescent="0.25">
      <c r="A97" s="4" t="s">
        <v>1663</v>
      </c>
    </row>
    <row r="98" spans="1:3" x14ac:dyDescent="0.25">
      <c r="A98" s="3" t="s">
        <v>1622</v>
      </c>
    </row>
    <row r="99" spans="1:3" x14ac:dyDescent="0.25">
      <c r="A99" s="4" t="s">
        <v>1623</v>
      </c>
      <c r="C99" s="10">
        <v>255.56</v>
      </c>
    </row>
    <row r="100" spans="1:3" ht="30" x14ac:dyDescent="0.25">
      <c r="A100" s="4" t="s">
        <v>1664</v>
      </c>
    </row>
    <row r="101" spans="1:3" x14ac:dyDescent="0.25">
      <c r="A101" s="3" t="s">
        <v>1622</v>
      </c>
    </row>
    <row r="102" spans="1:3" x14ac:dyDescent="0.25">
      <c r="A102" s="4" t="s">
        <v>1623</v>
      </c>
      <c r="C102" s="10">
        <v>371.88</v>
      </c>
    </row>
    <row r="103" spans="1:3" ht="30" x14ac:dyDescent="0.25">
      <c r="A103" s="4" t="s">
        <v>1665</v>
      </c>
    </row>
    <row r="104" spans="1:3" x14ac:dyDescent="0.25">
      <c r="A104" s="3" t="s">
        <v>1622</v>
      </c>
    </row>
    <row r="105" spans="1:3" x14ac:dyDescent="0.25">
      <c r="A105" s="4" t="s">
        <v>1623</v>
      </c>
      <c r="C105" s="10">
        <v>343.75</v>
      </c>
    </row>
    <row r="106" spans="1:3" ht="30" x14ac:dyDescent="0.25">
      <c r="A106" s="4" t="s">
        <v>1666</v>
      </c>
    </row>
    <row r="107" spans="1:3" x14ac:dyDescent="0.25">
      <c r="A107" s="3" t="s">
        <v>1622</v>
      </c>
    </row>
    <row r="108" spans="1:3" x14ac:dyDescent="0.25">
      <c r="A108" s="4" t="s">
        <v>1623</v>
      </c>
      <c r="C108" s="10">
        <v>398.44</v>
      </c>
    </row>
    <row r="109" spans="1:3" ht="30" x14ac:dyDescent="0.25">
      <c r="A109" s="4" t="s">
        <v>1667</v>
      </c>
    </row>
    <row r="110" spans="1:3" x14ac:dyDescent="0.25">
      <c r="A110" s="3" t="s">
        <v>1622</v>
      </c>
    </row>
    <row r="111" spans="1:3" x14ac:dyDescent="0.25">
      <c r="A111" s="4" t="s">
        <v>1623</v>
      </c>
      <c r="C111" s="10">
        <v>1011.11</v>
      </c>
    </row>
    <row r="112" spans="1:3" ht="30" x14ac:dyDescent="0.25">
      <c r="A112" s="4" t="s">
        <v>1668</v>
      </c>
    </row>
    <row r="113" spans="1:3" x14ac:dyDescent="0.25">
      <c r="A113" s="3" t="s">
        <v>1622</v>
      </c>
    </row>
    <row r="114" spans="1:3" x14ac:dyDescent="0.25">
      <c r="A114" s="4" t="s">
        <v>1623</v>
      </c>
      <c r="C114" s="8">
        <v>1011.11</v>
      </c>
    </row>
  </sheetData>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D6"/>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1669</v>
      </c>
      <c r="B1" s="15" t="s">
        <v>1</v>
      </c>
      <c r="C1" s="14"/>
      <c r="D1" s="14"/>
    </row>
    <row r="2" spans="1:4" x14ac:dyDescent="0.25">
      <c r="A2" s="14"/>
      <c r="B2" s="2" t="s">
        <v>2</v>
      </c>
      <c r="C2" s="2" t="s">
        <v>32</v>
      </c>
      <c r="D2" s="2" t="s">
        <v>33</v>
      </c>
    </row>
    <row r="3" spans="1:4" x14ac:dyDescent="0.25">
      <c r="A3" s="3" t="s">
        <v>1670</v>
      </c>
    </row>
    <row r="4" spans="1:4" x14ac:dyDescent="0.25">
      <c r="A4" s="4" t="s">
        <v>1671</v>
      </c>
      <c r="B4" s="9">
        <v>22.1</v>
      </c>
      <c r="C4" s="9">
        <v>31.8</v>
      </c>
      <c r="D4" s="9">
        <v>39.299999999999997</v>
      </c>
    </row>
    <row r="5" spans="1:4" x14ac:dyDescent="0.25">
      <c r="A5" s="4" t="s">
        <v>1672</v>
      </c>
      <c r="B5" s="8">
        <v>189.41</v>
      </c>
      <c r="C5" s="8">
        <v>171.79</v>
      </c>
      <c r="D5" s="8">
        <v>157.11000000000001</v>
      </c>
    </row>
    <row r="6" spans="1:4" x14ac:dyDescent="0.25">
      <c r="A6" s="4" t="s">
        <v>1673</v>
      </c>
      <c r="B6" s="7">
        <v>4195</v>
      </c>
      <c r="C6" s="7">
        <v>5469</v>
      </c>
      <c r="D6" s="7">
        <v>6175</v>
      </c>
    </row>
  </sheetData>
  <mergeCells count="2">
    <mergeCell ref="A1:A2"/>
    <mergeCell ref="B1:D1"/>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C115"/>
  <sheetViews>
    <sheetView workbookViewId="0"/>
  </sheetViews>
  <sheetFormatPr defaultColWidth="11.42578125" defaultRowHeight="15" x14ac:dyDescent="0.25"/>
  <cols>
    <col min="1" max="2" width="80" customWidth="1"/>
    <col min="3" max="3" width="14" customWidth="1"/>
  </cols>
  <sheetData>
    <row r="1" spans="1:3" x14ac:dyDescent="0.25">
      <c r="A1" s="13" t="s">
        <v>1674</v>
      </c>
      <c r="B1" s="2" t="s">
        <v>1</v>
      </c>
    </row>
    <row r="2" spans="1:3" x14ac:dyDescent="0.25">
      <c r="A2" s="14"/>
      <c r="B2" s="2" t="s">
        <v>2</v>
      </c>
      <c r="C2" s="2" t="s">
        <v>1675</v>
      </c>
    </row>
    <row r="3" spans="1:3" x14ac:dyDescent="0.25">
      <c r="A3" s="3" t="s">
        <v>1676</v>
      </c>
    </row>
    <row r="4" spans="1:3" x14ac:dyDescent="0.25">
      <c r="A4" s="4" t="s">
        <v>1677</v>
      </c>
      <c r="B4" s="5">
        <v>452200</v>
      </c>
    </row>
    <row r="5" spans="1:3" x14ac:dyDescent="0.25">
      <c r="A5" s="4" t="s">
        <v>1678</v>
      </c>
      <c r="B5" s="5">
        <v>380500</v>
      </c>
    </row>
    <row r="6" spans="1:3" x14ac:dyDescent="0.25">
      <c r="A6" s="4" t="s">
        <v>1679</v>
      </c>
      <c r="B6" s="5">
        <v>380498</v>
      </c>
    </row>
    <row r="7" spans="1:3" x14ac:dyDescent="0.25">
      <c r="A7" s="4" t="s">
        <v>1680</v>
      </c>
      <c r="B7" s="7">
        <v>11200</v>
      </c>
    </row>
    <row r="8" spans="1:3" x14ac:dyDescent="0.25">
      <c r="A8" s="4" t="s">
        <v>1636</v>
      </c>
    </row>
    <row r="9" spans="1:3" x14ac:dyDescent="0.25">
      <c r="A9" s="3" t="s">
        <v>1676</v>
      </c>
    </row>
    <row r="10" spans="1:3" x14ac:dyDescent="0.25">
      <c r="A10" s="4" t="s">
        <v>1677</v>
      </c>
      <c r="B10" s="5">
        <v>50000</v>
      </c>
    </row>
    <row r="11" spans="1:3" x14ac:dyDescent="0.25">
      <c r="A11" s="4" t="s">
        <v>1678</v>
      </c>
      <c r="B11" s="5">
        <v>30000</v>
      </c>
    </row>
    <row r="12" spans="1:3" x14ac:dyDescent="0.25">
      <c r="A12" s="4" t="s">
        <v>1679</v>
      </c>
      <c r="B12" s="5">
        <v>29999</v>
      </c>
    </row>
    <row r="13" spans="1:3" x14ac:dyDescent="0.25">
      <c r="A13" s="4" t="s">
        <v>1681</v>
      </c>
      <c r="B13" s="5">
        <v>1000</v>
      </c>
    </row>
    <row r="14" spans="1:3" x14ac:dyDescent="0.25">
      <c r="A14" s="4" t="s">
        <v>1682</v>
      </c>
      <c r="B14" s="7">
        <v>25000</v>
      </c>
    </row>
    <row r="15" spans="1:3" x14ac:dyDescent="0.25">
      <c r="A15" s="4" t="s">
        <v>1683</v>
      </c>
      <c r="B15" s="4" t="s">
        <v>1684</v>
      </c>
    </row>
    <row r="16" spans="1:3" x14ac:dyDescent="0.25">
      <c r="A16" s="4" t="s">
        <v>1680</v>
      </c>
      <c r="B16" s="7">
        <v>750</v>
      </c>
    </row>
    <row r="17" spans="1:2" x14ac:dyDescent="0.25">
      <c r="A17" s="4" t="s">
        <v>1685</v>
      </c>
      <c r="B17" s="4" t="s">
        <v>1686</v>
      </c>
    </row>
    <row r="18" spans="1:2" x14ac:dyDescent="0.25">
      <c r="A18" s="4" t="s">
        <v>1637</v>
      </c>
    </row>
    <row r="19" spans="1:2" x14ac:dyDescent="0.25">
      <c r="A19" s="3" t="s">
        <v>1676</v>
      </c>
    </row>
    <row r="20" spans="1:2" x14ac:dyDescent="0.25">
      <c r="A20" s="4" t="s">
        <v>1677</v>
      </c>
      <c r="B20" s="5">
        <v>50000</v>
      </c>
    </row>
    <row r="21" spans="1:2" x14ac:dyDescent="0.25">
      <c r="A21" s="4" t="s">
        <v>1678</v>
      </c>
      <c r="B21" s="5">
        <v>32000</v>
      </c>
    </row>
    <row r="22" spans="1:2" x14ac:dyDescent="0.25">
      <c r="A22" s="4" t="s">
        <v>1679</v>
      </c>
      <c r="B22" s="5">
        <v>32000</v>
      </c>
    </row>
    <row r="23" spans="1:2" x14ac:dyDescent="0.25">
      <c r="A23" s="4" t="s">
        <v>1681</v>
      </c>
      <c r="B23" s="5">
        <v>1000</v>
      </c>
    </row>
    <row r="24" spans="1:2" x14ac:dyDescent="0.25">
      <c r="A24" s="4" t="s">
        <v>1682</v>
      </c>
      <c r="B24" s="7">
        <v>25000</v>
      </c>
    </row>
    <row r="25" spans="1:2" x14ac:dyDescent="0.25">
      <c r="A25" s="4" t="s">
        <v>1683</v>
      </c>
      <c r="B25" s="4" t="s">
        <v>1684</v>
      </c>
    </row>
    <row r="26" spans="1:2" x14ac:dyDescent="0.25">
      <c r="A26" s="4" t="s">
        <v>1680</v>
      </c>
      <c r="B26" s="7">
        <v>800</v>
      </c>
    </row>
    <row r="27" spans="1:2" x14ac:dyDescent="0.25">
      <c r="A27" s="4" t="s">
        <v>1685</v>
      </c>
      <c r="B27" s="4" t="s">
        <v>1687</v>
      </c>
    </row>
    <row r="28" spans="1:2" x14ac:dyDescent="0.25">
      <c r="A28" s="4" t="s">
        <v>1638</v>
      </c>
    </row>
    <row r="29" spans="1:2" x14ac:dyDescent="0.25">
      <c r="A29" s="3" t="s">
        <v>1676</v>
      </c>
    </row>
    <row r="30" spans="1:2" x14ac:dyDescent="0.25">
      <c r="A30" s="4" t="s">
        <v>1677</v>
      </c>
      <c r="B30" s="5">
        <v>25000</v>
      </c>
    </row>
    <row r="31" spans="1:2" x14ac:dyDescent="0.25">
      <c r="A31" s="4" t="s">
        <v>1678</v>
      </c>
      <c r="B31" s="5">
        <v>8000</v>
      </c>
    </row>
    <row r="32" spans="1:2" x14ac:dyDescent="0.25">
      <c r="A32" s="4" t="s">
        <v>1679</v>
      </c>
      <c r="B32" s="5">
        <v>8000</v>
      </c>
    </row>
    <row r="33" spans="1:2" x14ac:dyDescent="0.25">
      <c r="A33" s="4" t="s">
        <v>1681</v>
      </c>
      <c r="B33" s="5">
        <v>1000</v>
      </c>
    </row>
    <row r="34" spans="1:2" x14ac:dyDescent="0.25">
      <c r="A34" s="4" t="s">
        <v>1682</v>
      </c>
      <c r="B34" s="7">
        <v>25000</v>
      </c>
    </row>
    <row r="35" spans="1:2" x14ac:dyDescent="0.25">
      <c r="A35" s="4" t="s">
        <v>1683</v>
      </c>
      <c r="B35" s="4" t="s">
        <v>1684</v>
      </c>
    </row>
    <row r="36" spans="1:2" x14ac:dyDescent="0.25">
      <c r="A36" s="4" t="s">
        <v>1680</v>
      </c>
      <c r="B36" s="7">
        <v>200</v>
      </c>
    </row>
    <row r="37" spans="1:2" x14ac:dyDescent="0.25">
      <c r="A37" s="4" t="s">
        <v>1685</v>
      </c>
      <c r="B37" s="4" t="s">
        <v>1688</v>
      </c>
    </row>
    <row r="38" spans="1:2" x14ac:dyDescent="0.25">
      <c r="A38" s="4" t="s">
        <v>1639</v>
      </c>
    </row>
    <row r="39" spans="1:2" x14ac:dyDescent="0.25">
      <c r="A39" s="3" t="s">
        <v>1676</v>
      </c>
    </row>
    <row r="40" spans="1:2" x14ac:dyDescent="0.25">
      <c r="A40" s="4" t="s">
        <v>1677</v>
      </c>
      <c r="B40" s="5">
        <v>60000</v>
      </c>
    </row>
    <row r="41" spans="1:2" x14ac:dyDescent="0.25">
      <c r="A41" s="4" t="s">
        <v>1678</v>
      </c>
      <c r="B41" s="5">
        <v>54000</v>
      </c>
    </row>
    <row r="42" spans="1:2" x14ac:dyDescent="0.25">
      <c r="A42" s="4" t="s">
        <v>1679</v>
      </c>
      <c r="B42" s="5">
        <v>53999</v>
      </c>
    </row>
    <row r="43" spans="1:2" x14ac:dyDescent="0.25">
      <c r="A43" s="4" t="s">
        <v>1681</v>
      </c>
      <c r="B43" s="5">
        <v>1000</v>
      </c>
    </row>
    <row r="44" spans="1:2" x14ac:dyDescent="0.25">
      <c r="A44" s="4" t="s">
        <v>1682</v>
      </c>
      <c r="B44" s="7">
        <v>25000</v>
      </c>
    </row>
    <row r="45" spans="1:2" x14ac:dyDescent="0.25">
      <c r="A45" s="4" t="s">
        <v>1683</v>
      </c>
      <c r="B45" s="4" t="s">
        <v>1684</v>
      </c>
    </row>
    <row r="46" spans="1:2" x14ac:dyDescent="0.25">
      <c r="A46" s="4" t="s">
        <v>1680</v>
      </c>
      <c r="B46" s="7">
        <v>1350</v>
      </c>
    </row>
    <row r="47" spans="1:2" x14ac:dyDescent="0.25">
      <c r="A47" s="4" t="s">
        <v>1685</v>
      </c>
      <c r="B47" s="4" t="s">
        <v>1689</v>
      </c>
    </row>
    <row r="48" spans="1:2" x14ac:dyDescent="0.25">
      <c r="A48" s="4" t="s">
        <v>1643</v>
      </c>
    </row>
    <row r="49" spans="1:2" x14ac:dyDescent="0.25">
      <c r="A49" s="3" t="s">
        <v>1676</v>
      </c>
    </row>
    <row r="50" spans="1:2" x14ac:dyDescent="0.25">
      <c r="A50" s="4" t="s">
        <v>1677</v>
      </c>
      <c r="B50" s="5">
        <v>17500</v>
      </c>
    </row>
    <row r="51" spans="1:2" x14ac:dyDescent="0.25">
      <c r="A51" s="4" t="s">
        <v>1678</v>
      </c>
      <c r="B51" s="5">
        <v>17500</v>
      </c>
    </row>
    <row r="52" spans="1:2" x14ac:dyDescent="0.25">
      <c r="A52" s="4" t="s">
        <v>1679</v>
      </c>
      <c r="B52" s="5">
        <v>17500</v>
      </c>
    </row>
    <row r="53" spans="1:2" x14ac:dyDescent="0.25">
      <c r="A53" s="4" t="s">
        <v>1682</v>
      </c>
      <c r="B53" s="7">
        <v>100000</v>
      </c>
    </row>
    <row r="54" spans="1:2" x14ac:dyDescent="0.25">
      <c r="A54" s="4" t="s">
        <v>1683</v>
      </c>
      <c r="B54" s="4" t="s">
        <v>1690</v>
      </c>
    </row>
    <row r="55" spans="1:2" x14ac:dyDescent="0.25">
      <c r="A55" s="4" t="s">
        <v>1680</v>
      </c>
      <c r="B55" s="7">
        <v>1750</v>
      </c>
    </row>
    <row r="56" spans="1:2" x14ac:dyDescent="0.25">
      <c r="A56" s="4" t="s">
        <v>1685</v>
      </c>
      <c r="B56" s="4" t="s">
        <v>1691</v>
      </c>
    </row>
    <row r="57" spans="1:2" x14ac:dyDescent="0.25">
      <c r="A57" s="4" t="s">
        <v>1644</v>
      </c>
    </row>
    <row r="58" spans="1:2" x14ac:dyDescent="0.25">
      <c r="A58" s="3" t="s">
        <v>1676</v>
      </c>
    </row>
    <row r="59" spans="1:2" x14ac:dyDescent="0.25">
      <c r="A59" s="4" t="s">
        <v>1677</v>
      </c>
      <c r="B59" s="5">
        <v>5000</v>
      </c>
    </row>
    <row r="60" spans="1:2" x14ac:dyDescent="0.25">
      <c r="A60" s="4" t="s">
        <v>1678</v>
      </c>
      <c r="B60" s="5">
        <v>5000</v>
      </c>
    </row>
    <row r="61" spans="1:2" x14ac:dyDescent="0.25">
      <c r="A61" s="4" t="s">
        <v>1679</v>
      </c>
      <c r="B61" s="5">
        <v>5000</v>
      </c>
    </row>
    <row r="62" spans="1:2" x14ac:dyDescent="0.25">
      <c r="A62" s="4" t="s">
        <v>1682</v>
      </c>
      <c r="B62" s="7">
        <v>100000</v>
      </c>
    </row>
    <row r="63" spans="1:2" x14ac:dyDescent="0.25">
      <c r="A63" s="4" t="s">
        <v>1683</v>
      </c>
      <c r="B63" s="4" t="s">
        <v>1690</v>
      </c>
    </row>
    <row r="64" spans="1:2" x14ac:dyDescent="0.25">
      <c r="A64" s="4" t="s">
        <v>1680</v>
      </c>
      <c r="B64" s="7">
        <v>500</v>
      </c>
    </row>
    <row r="65" spans="1:2" x14ac:dyDescent="0.25">
      <c r="A65" s="4" t="s">
        <v>1685</v>
      </c>
      <c r="B65" s="4" t="s">
        <v>1691</v>
      </c>
    </row>
    <row r="66" spans="1:2" x14ac:dyDescent="0.25">
      <c r="A66" s="4" t="s">
        <v>1640</v>
      </c>
    </row>
    <row r="67" spans="1:2" x14ac:dyDescent="0.25">
      <c r="A67" s="3" t="s">
        <v>1676</v>
      </c>
    </row>
    <row r="68" spans="1:2" x14ac:dyDescent="0.25">
      <c r="A68" s="4" t="s">
        <v>1677</v>
      </c>
      <c r="B68" s="5">
        <v>34500</v>
      </c>
    </row>
    <row r="69" spans="1:2" x14ac:dyDescent="0.25">
      <c r="A69" s="4" t="s">
        <v>1678</v>
      </c>
      <c r="B69" s="5">
        <v>34000</v>
      </c>
    </row>
    <row r="70" spans="1:2" x14ac:dyDescent="0.25">
      <c r="A70" s="4" t="s">
        <v>1679</v>
      </c>
      <c r="B70" s="5">
        <v>34000</v>
      </c>
    </row>
    <row r="71" spans="1:2" x14ac:dyDescent="0.25">
      <c r="A71" s="4" t="s">
        <v>1681</v>
      </c>
      <c r="B71" s="5">
        <v>1000</v>
      </c>
    </row>
    <row r="72" spans="1:2" x14ac:dyDescent="0.25">
      <c r="A72" s="4" t="s">
        <v>1682</v>
      </c>
      <c r="B72" s="7">
        <v>25000</v>
      </c>
    </row>
    <row r="73" spans="1:2" x14ac:dyDescent="0.25">
      <c r="A73" s="4" t="s">
        <v>1683</v>
      </c>
      <c r="B73" s="4" t="s">
        <v>1692</v>
      </c>
    </row>
    <row r="74" spans="1:2" x14ac:dyDescent="0.25">
      <c r="A74" s="4" t="s">
        <v>1680</v>
      </c>
      <c r="B74" s="7">
        <v>850</v>
      </c>
    </row>
    <row r="75" spans="1:2" x14ac:dyDescent="0.25">
      <c r="A75" s="4" t="s">
        <v>1685</v>
      </c>
      <c r="B75" s="4" t="s">
        <v>1693</v>
      </c>
    </row>
    <row r="76" spans="1:2" x14ac:dyDescent="0.25">
      <c r="A76" s="4" t="s">
        <v>1641</v>
      </c>
    </row>
    <row r="77" spans="1:2" x14ac:dyDescent="0.25">
      <c r="A77" s="3" t="s">
        <v>1676</v>
      </c>
    </row>
    <row r="78" spans="1:2" x14ac:dyDescent="0.25">
      <c r="A78" s="4" t="s">
        <v>1677</v>
      </c>
      <c r="B78" s="5">
        <v>46000</v>
      </c>
    </row>
    <row r="79" spans="1:2" x14ac:dyDescent="0.25">
      <c r="A79" s="4" t="s">
        <v>1678</v>
      </c>
      <c r="B79" s="5">
        <v>40000</v>
      </c>
    </row>
    <row r="80" spans="1:2" x14ac:dyDescent="0.25">
      <c r="A80" s="4" t="s">
        <v>1679</v>
      </c>
      <c r="B80" s="5">
        <v>40000</v>
      </c>
    </row>
    <row r="81" spans="1:2" x14ac:dyDescent="0.25">
      <c r="A81" s="4" t="s">
        <v>1681</v>
      </c>
      <c r="B81" s="5">
        <v>1000</v>
      </c>
    </row>
    <row r="82" spans="1:2" x14ac:dyDescent="0.25">
      <c r="A82" s="4" t="s">
        <v>1682</v>
      </c>
      <c r="B82" s="7">
        <v>25000</v>
      </c>
    </row>
    <row r="83" spans="1:2" x14ac:dyDescent="0.25">
      <c r="A83" s="4" t="s">
        <v>1683</v>
      </c>
      <c r="B83" s="4" t="s">
        <v>1692</v>
      </c>
    </row>
    <row r="84" spans="1:2" x14ac:dyDescent="0.25">
      <c r="A84" s="4" t="s">
        <v>1680</v>
      </c>
      <c r="B84" s="7">
        <v>1000</v>
      </c>
    </row>
    <row r="85" spans="1:2" ht="30" x14ac:dyDescent="0.25">
      <c r="A85" s="4" t="s">
        <v>1685</v>
      </c>
      <c r="B85" s="4" t="s">
        <v>1694</v>
      </c>
    </row>
    <row r="86" spans="1:2" x14ac:dyDescent="0.25">
      <c r="A86" s="4" t="s">
        <v>1642</v>
      </c>
    </row>
    <row r="87" spans="1:2" x14ac:dyDescent="0.25">
      <c r="A87" s="3" t="s">
        <v>1676</v>
      </c>
    </row>
    <row r="88" spans="1:2" x14ac:dyDescent="0.25">
      <c r="A88" s="4" t="s">
        <v>1677</v>
      </c>
      <c r="B88" s="5">
        <v>32200</v>
      </c>
    </row>
    <row r="89" spans="1:2" x14ac:dyDescent="0.25">
      <c r="A89" s="4" t="s">
        <v>1678</v>
      </c>
      <c r="B89" s="5">
        <v>28000</v>
      </c>
    </row>
    <row r="90" spans="1:2" x14ac:dyDescent="0.25">
      <c r="A90" s="4" t="s">
        <v>1679</v>
      </c>
      <c r="B90" s="5">
        <v>28000</v>
      </c>
    </row>
    <row r="91" spans="1:2" x14ac:dyDescent="0.25">
      <c r="A91" s="4" t="s">
        <v>1681</v>
      </c>
      <c r="B91" s="5">
        <v>1000</v>
      </c>
    </row>
    <row r="92" spans="1:2" x14ac:dyDescent="0.25">
      <c r="A92" s="4" t="s">
        <v>1682</v>
      </c>
      <c r="B92" s="7">
        <v>25000</v>
      </c>
    </row>
    <row r="93" spans="1:2" x14ac:dyDescent="0.25">
      <c r="A93" s="4" t="s">
        <v>1683</v>
      </c>
      <c r="B93" s="4" t="s">
        <v>1692</v>
      </c>
    </row>
    <row r="94" spans="1:2" x14ac:dyDescent="0.25">
      <c r="A94" s="4" t="s">
        <v>1680</v>
      </c>
      <c r="B94" s="7">
        <v>700</v>
      </c>
    </row>
    <row r="95" spans="1:2" ht="30" x14ac:dyDescent="0.25">
      <c r="A95" s="4" t="s">
        <v>1685</v>
      </c>
      <c r="B95" s="4" t="s">
        <v>1695</v>
      </c>
    </row>
    <row r="96" spans="1:2" x14ac:dyDescent="0.25">
      <c r="A96" s="4" t="s">
        <v>1696</v>
      </c>
    </row>
    <row r="97" spans="1:3" x14ac:dyDescent="0.25">
      <c r="A97" s="3" t="s">
        <v>1676</v>
      </c>
    </row>
    <row r="98" spans="1:3" x14ac:dyDescent="0.25">
      <c r="A98" s="4" t="s">
        <v>1677</v>
      </c>
      <c r="B98" s="5">
        <v>52000</v>
      </c>
    </row>
    <row r="99" spans="1:3" x14ac:dyDescent="0.25">
      <c r="A99" s="4" t="s">
        <v>1678</v>
      </c>
      <c r="B99" s="5">
        <v>52000</v>
      </c>
    </row>
    <row r="100" spans="1:3" x14ac:dyDescent="0.25">
      <c r="A100" s="4" t="s">
        <v>1679</v>
      </c>
      <c r="B100" s="5">
        <v>52000</v>
      </c>
    </row>
    <row r="101" spans="1:3" x14ac:dyDescent="0.25">
      <c r="A101" s="4" t="s">
        <v>1681</v>
      </c>
      <c r="B101" s="5">
        <v>25</v>
      </c>
    </row>
    <row r="102" spans="1:3" x14ac:dyDescent="0.25">
      <c r="A102" s="4" t="s">
        <v>1682</v>
      </c>
      <c r="B102" s="7">
        <v>25000</v>
      </c>
    </row>
    <row r="103" spans="1:3" x14ac:dyDescent="0.25">
      <c r="A103" s="4" t="s">
        <v>1683</v>
      </c>
      <c r="B103" s="4" t="s">
        <v>1692</v>
      </c>
    </row>
    <row r="104" spans="1:3" x14ac:dyDescent="0.25">
      <c r="A104" s="4" t="s">
        <v>1680</v>
      </c>
      <c r="B104" s="7">
        <v>1300</v>
      </c>
    </row>
    <row r="105" spans="1:3" ht="30" x14ac:dyDescent="0.25">
      <c r="A105" s="4" t="s">
        <v>1685</v>
      </c>
      <c r="B105" s="4" t="s">
        <v>1697</v>
      </c>
    </row>
    <row r="106" spans="1:3" x14ac:dyDescent="0.25">
      <c r="A106" s="4" t="s">
        <v>1698</v>
      </c>
    </row>
    <row r="107" spans="1:3" x14ac:dyDescent="0.25">
      <c r="A107" s="3" t="s">
        <v>1676</v>
      </c>
    </row>
    <row r="108" spans="1:3" x14ac:dyDescent="0.25">
      <c r="A108" s="4" t="s">
        <v>1677</v>
      </c>
      <c r="B108" s="5">
        <v>80000</v>
      </c>
    </row>
    <row r="109" spans="1:3" x14ac:dyDescent="0.25">
      <c r="A109" s="4" t="s">
        <v>1678</v>
      </c>
      <c r="B109" s="5">
        <v>80000</v>
      </c>
      <c r="C109" s="5">
        <v>80000</v>
      </c>
    </row>
    <row r="110" spans="1:3" x14ac:dyDescent="0.25">
      <c r="A110" s="4" t="s">
        <v>1679</v>
      </c>
      <c r="B110" s="5">
        <v>80000</v>
      </c>
    </row>
    <row r="111" spans="1:3" x14ac:dyDescent="0.25">
      <c r="A111" s="4" t="s">
        <v>1681</v>
      </c>
      <c r="B111" s="5">
        <v>25</v>
      </c>
    </row>
    <row r="112" spans="1:3" x14ac:dyDescent="0.25">
      <c r="A112" s="4" t="s">
        <v>1682</v>
      </c>
      <c r="B112" s="7">
        <v>25000</v>
      </c>
    </row>
    <row r="113" spans="1:2" x14ac:dyDescent="0.25">
      <c r="A113" s="4" t="s">
        <v>1683</v>
      </c>
      <c r="B113" s="4" t="s">
        <v>1692</v>
      </c>
    </row>
    <row r="114" spans="1:2" x14ac:dyDescent="0.25">
      <c r="A114" s="4" t="s">
        <v>1680</v>
      </c>
      <c r="B114" s="7">
        <v>2000</v>
      </c>
    </row>
    <row r="115" spans="1:2" ht="30" x14ac:dyDescent="0.25">
      <c r="A115" s="4" t="s">
        <v>1685</v>
      </c>
      <c r="B115" s="4" t="s">
        <v>1699</v>
      </c>
    </row>
  </sheetData>
  <mergeCells count="1">
    <mergeCell ref="A1:A2"/>
  </mergeCells>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D50"/>
  <sheetViews>
    <sheetView workbookViewId="0"/>
  </sheetViews>
  <sheetFormatPr defaultColWidth="11.42578125" defaultRowHeight="15" x14ac:dyDescent="0.25"/>
  <cols>
    <col min="1" max="1" width="80" customWidth="1"/>
    <col min="2" max="2" width="15" customWidth="1"/>
    <col min="3" max="4" width="14" customWidth="1"/>
  </cols>
  <sheetData>
    <row r="1" spans="1:4" ht="30" x14ac:dyDescent="0.25">
      <c r="A1" s="13" t="s">
        <v>1700</v>
      </c>
      <c r="B1" s="2" t="s">
        <v>1701</v>
      </c>
    </row>
    <row r="2" spans="1:4" x14ac:dyDescent="0.25">
      <c r="A2" s="14"/>
      <c r="B2" s="2" t="s">
        <v>1675</v>
      </c>
      <c r="C2" s="2" t="s">
        <v>2</v>
      </c>
      <c r="D2" s="2" t="s">
        <v>32</v>
      </c>
    </row>
    <row r="3" spans="1:4" x14ac:dyDescent="0.25">
      <c r="A3" s="3" t="s">
        <v>1676</v>
      </c>
    </row>
    <row r="4" spans="1:4" x14ac:dyDescent="0.25">
      <c r="A4" s="4" t="s">
        <v>1678</v>
      </c>
      <c r="C4" s="5">
        <v>380500</v>
      </c>
    </row>
    <row r="5" spans="1:4" x14ac:dyDescent="0.25">
      <c r="A5" s="4" t="s">
        <v>1702</v>
      </c>
      <c r="C5" s="8">
        <v>0.01</v>
      </c>
      <c r="D5" s="8">
        <v>0.01</v>
      </c>
    </row>
    <row r="6" spans="1:4" x14ac:dyDescent="0.25">
      <c r="A6" s="4" t="s">
        <v>1636</v>
      </c>
    </row>
    <row r="7" spans="1:4" x14ac:dyDescent="0.25">
      <c r="A7" s="3" t="s">
        <v>1676</v>
      </c>
    </row>
    <row r="8" spans="1:4" x14ac:dyDescent="0.25">
      <c r="A8" s="4" t="s">
        <v>1678</v>
      </c>
      <c r="C8" s="5">
        <v>30000</v>
      </c>
    </row>
    <row r="9" spans="1:4" x14ac:dyDescent="0.25">
      <c r="A9" s="4" t="s">
        <v>1702</v>
      </c>
      <c r="C9" s="8">
        <v>0.01</v>
      </c>
    </row>
    <row r="10" spans="1:4" x14ac:dyDescent="0.25">
      <c r="A10" s="4" t="s">
        <v>1637</v>
      </c>
    </row>
    <row r="11" spans="1:4" x14ac:dyDescent="0.25">
      <c r="A11" s="3" t="s">
        <v>1676</v>
      </c>
    </row>
    <row r="12" spans="1:4" x14ac:dyDescent="0.25">
      <c r="A12" s="4" t="s">
        <v>1678</v>
      </c>
      <c r="C12" s="5">
        <v>32000</v>
      </c>
    </row>
    <row r="13" spans="1:4" x14ac:dyDescent="0.25">
      <c r="A13" s="4" t="s">
        <v>1702</v>
      </c>
      <c r="C13" s="8">
        <v>0.01</v>
      </c>
    </row>
    <row r="14" spans="1:4" x14ac:dyDescent="0.25">
      <c r="A14" s="4" t="s">
        <v>1638</v>
      </c>
    </row>
    <row r="15" spans="1:4" x14ac:dyDescent="0.25">
      <c r="A15" s="3" t="s">
        <v>1676</v>
      </c>
    </row>
    <row r="16" spans="1:4" x14ac:dyDescent="0.25">
      <c r="A16" s="4" t="s">
        <v>1678</v>
      </c>
      <c r="C16" s="5">
        <v>8000</v>
      </c>
    </row>
    <row r="17" spans="1:3" x14ac:dyDescent="0.25">
      <c r="A17" s="4" t="s">
        <v>1702</v>
      </c>
      <c r="C17" s="8">
        <v>0.01</v>
      </c>
    </row>
    <row r="18" spans="1:3" x14ac:dyDescent="0.25">
      <c r="A18" s="4" t="s">
        <v>1639</v>
      </c>
    </row>
    <row r="19" spans="1:3" x14ac:dyDescent="0.25">
      <c r="A19" s="3" t="s">
        <v>1676</v>
      </c>
    </row>
    <row r="20" spans="1:3" x14ac:dyDescent="0.25">
      <c r="A20" s="4" t="s">
        <v>1678</v>
      </c>
      <c r="C20" s="5">
        <v>54000</v>
      </c>
    </row>
    <row r="21" spans="1:3" x14ac:dyDescent="0.25">
      <c r="A21" s="4" t="s">
        <v>1702</v>
      </c>
      <c r="C21" s="8">
        <v>0.01</v>
      </c>
    </row>
    <row r="22" spans="1:3" x14ac:dyDescent="0.25">
      <c r="A22" s="4" t="s">
        <v>1643</v>
      </c>
    </row>
    <row r="23" spans="1:3" x14ac:dyDescent="0.25">
      <c r="A23" s="3" t="s">
        <v>1676</v>
      </c>
    </row>
    <row r="24" spans="1:3" x14ac:dyDescent="0.25">
      <c r="A24" s="4" t="s">
        <v>1678</v>
      </c>
      <c r="C24" s="5">
        <v>17500</v>
      </c>
    </row>
    <row r="25" spans="1:3" x14ac:dyDescent="0.25">
      <c r="A25" s="4" t="s">
        <v>1702</v>
      </c>
      <c r="C25" s="8">
        <v>0.01</v>
      </c>
    </row>
    <row r="26" spans="1:3" x14ac:dyDescent="0.25">
      <c r="A26" s="4" t="s">
        <v>1644</v>
      </c>
    </row>
    <row r="27" spans="1:3" x14ac:dyDescent="0.25">
      <c r="A27" s="3" t="s">
        <v>1676</v>
      </c>
    </row>
    <row r="28" spans="1:3" x14ac:dyDescent="0.25">
      <c r="A28" s="4" t="s">
        <v>1678</v>
      </c>
      <c r="C28" s="5">
        <v>5000</v>
      </c>
    </row>
    <row r="29" spans="1:3" x14ac:dyDescent="0.25">
      <c r="A29" s="4" t="s">
        <v>1702</v>
      </c>
      <c r="C29" s="8">
        <v>0.01</v>
      </c>
    </row>
    <row r="30" spans="1:3" x14ac:dyDescent="0.25">
      <c r="A30" s="4" t="s">
        <v>1640</v>
      </c>
    </row>
    <row r="31" spans="1:3" x14ac:dyDescent="0.25">
      <c r="A31" s="3" t="s">
        <v>1676</v>
      </c>
    </row>
    <row r="32" spans="1:3" x14ac:dyDescent="0.25">
      <c r="A32" s="4" t="s">
        <v>1678</v>
      </c>
      <c r="C32" s="5">
        <v>34000</v>
      </c>
    </row>
    <row r="33" spans="1:3" x14ac:dyDescent="0.25">
      <c r="A33" s="4" t="s">
        <v>1702</v>
      </c>
      <c r="C33" s="8">
        <v>0.01</v>
      </c>
    </row>
    <row r="34" spans="1:3" x14ac:dyDescent="0.25">
      <c r="A34" s="4" t="s">
        <v>1641</v>
      </c>
    </row>
    <row r="35" spans="1:3" x14ac:dyDescent="0.25">
      <c r="A35" s="3" t="s">
        <v>1676</v>
      </c>
    </row>
    <row r="36" spans="1:3" x14ac:dyDescent="0.25">
      <c r="A36" s="4" t="s">
        <v>1678</v>
      </c>
      <c r="C36" s="5">
        <v>40000</v>
      </c>
    </row>
    <row r="37" spans="1:3" x14ac:dyDescent="0.25">
      <c r="A37" s="4" t="s">
        <v>1702</v>
      </c>
      <c r="C37" s="8">
        <v>0.01</v>
      </c>
    </row>
    <row r="38" spans="1:3" x14ac:dyDescent="0.25">
      <c r="A38" s="4" t="s">
        <v>1642</v>
      </c>
    </row>
    <row r="39" spans="1:3" x14ac:dyDescent="0.25">
      <c r="A39" s="3" t="s">
        <v>1676</v>
      </c>
    </row>
    <row r="40" spans="1:3" x14ac:dyDescent="0.25">
      <c r="A40" s="4" t="s">
        <v>1678</v>
      </c>
      <c r="C40" s="5">
        <v>28000</v>
      </c>
    </row>
    <row r="41" spans="1:3" x14ac:dyDescent="0.25">
      <c r="A41" s="4" t="s">
        <v>1702</v>
      </c>
      <c r="C41" s="8">
        <v>0.01</v>
      </c>
    </row>
    <row r="42" spans="1:3" x14ac:dyDescent="0.25">
      <c r="A42" s="4" t="s">
        <v>1696</v>
      </c>
    </row>
    <row r="43" spans="1:3" x14ac:dyDescent="0.25">
      <c r="A43" s="3" t="s">
        <v>1676</v>
      </c>
    </row>
    <row r="44" spans="1:3" x14ac:dyDescent="0.25">
      <c r="A44" s="4" t="s">
        <v>1678</v>
      </c>
      <c r="C44" s="5">
        <v>52000</v>
      </c>
    </row>
    <row r="45" spans="1:3" x14ac:dyDescent="0.25">
      <c r="A45" s="4" t="s">
        <v>1702</v>
      </c>
      <c r="C45" s="8">
        <v>0.01</v>
      </c>
    </row>
    <row r="46" spans="1:3" x14ac:dyDescent="0.25">
      <c r="A46" s="4" t="s">
        <v>1698</v>
      </c>
    </row>
    <row r="47" spans="1:3" x14ac:dyDescent="0.25">
      <c r="A47" s="3" t="s">
        <v>1676</v>
      </c>
    </row>
    <row r="48" spans="1:3" x14ac:dyDescent="0.25">
      <c r="A48" s="4" t="s">
        <v>1703</v>
      </c>
      <c r="B48" s="4" t="s">
        <v>1704</v>
      </c>
    </row>
    <row r="49" spans="1:3" x14ac:dyDescent="0.25">
      <c r="A49" s="4" t="s">
        <v>1678</v>
      </c>
      <c r="B49" s="5">
        <v>80000</v>
      </c>
      <c r="C49" s="5">
        <v>80000</v>
      </c>
    </row>
    <row r="50" spans="1:3" x14ac:dyDescent="0.25">
      <c r="A50" s="4" t="s">
        <v>1702</v>
      </c>
      <c r="C50" s="8">
        <v>0.01</v>
      </c>
    </row>
  </sheetData>
  <mergeCells count="1">
    <mergeCell ref="A1:A2"/>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D48"/>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1705</v>
      </c>
      <c r="B1" s="15" t="s">
        <v>1</v>
      </c>
      <c r="C1" s="14"/>
      <c r="D1" s="14"/>
    </row>
    <row r="2" spans="1:4" x14ac:dyDescent="0.25">
      <c r="A2" s="14"/>
      <c r="B2" s="2" t="s">
        <v>2</v>
      </c>
      <c r="C2" s="2" t="s">
        <v>32</v>
      </c>
      <c r="D2" s="2" t="s">
        <v>33</v>
      </c>
    </row>
    <row r="3" spans="1:4" x14ac:dyDescent="0.25">
      <c r="A3" s="3" t="s">
        <v>1676</v>
      </c>
    </row>
    <row r="4" spans="1:4" x14ac:dyDescent="0.25">
      <c r="A4" s="4" t="s">
        <v>1706</v>
      </c>
      <c r="B4" s="7">
        <v>515</v>
      </c>
      <c r="C4" s="7">
        <v>400</v>
      </c>
      <c r="D4" s="7">
        <v>314</v>
      </c>
    </row>
    <row r="5" spans="1:4" x14ac:dyDescent="0.25">
      <c r="A5" s="4" t="s">
        <v>1636</v>
      </c>
    </row>
    <row r="6" spans="1:4" x14ac:dyDescent="0.25">
      <c r="A6" s="3" t="s">
        <v>1676</v>
      </c>
    </row>
    <row r="7" spans="1:4" x14ac:dyDescent="0.25">
      <c r="A7" s="4" t="s">
        <v>1707</v>
      </c>
      <c r="B7" s="8">
        <v>950.52</v>
      </c>
      <c r="C7" s="8">
        <v>945.32</v>
      </c>
      <c r="D7" s="8">
        <v>947.92</v>
      </c>
    </row>
    <row r="8" spans="1:4" x14ac:dyDescent="0.25">
      <c r="A8" s="4" t="s">
        <v>1706</v>
      </c>
      <c r="B8" s="7">
        <v>28</v>
      </c>
      <c r="C8" s="7">
        <v>28</v>
      </c>
      <c r="D8" s="7">
        <v>28</v>
      </c>
    </row>
    <row r="9" spans="1:4" x14ac:dyDescent="0.25">
      <c r="A9" s="4" t="s">
        <v>1637</v>
      </c>
    </row>
    <row r="10" spans="1:4" x14ac:dyDescent="0.25">
      <c r="A10" s="3" t="s">
        <v>1676</v>
      </c>
    </row>
    <row r="11" spans="1:4" x14ac:dyDescent="0.25">
      <c r="A11" s="4" t="s">
        <v>1707</v>
      </c>
      <c r="B11" s="7">
        <v>1550</v>
      </c>
      <c r="C11" s="7">
        <v>1550</v>
      </c>
      <c r="D11" s="7">
        <v>1550</v>
      </c>
    </row>
    <row r="12" spans="1:4" x14ac:dyDescent="0.25">
      <c r="A12" s="4" t="s">
        <v>1706</v>
      </c>
      <c r="B12" s="7">
        <v>50</v>
      </c>
      <c r="C12" s="7">
        <v>50</v>
      </c>
      <c r="D12" s="7">
        <v>50</v>
      </c>
    </row>
    <row r="13" spans="1:4" x14ac:dyDescent="0.25">
      <c r="A13" s="4" t="s">
        <v>1638</v>
      </c>
    </row>
    <row r="14" spans="1:4" x14ac:dyDescent="0.25">
      <c r="A14" s="3" t="s">
        <v>1676</v>
      </c>
    </row>
    <row r="15" spans="1:4" x14ac:dyDescent="0.25">
      <c r="A15" s="4" t="s">
        <v>1707</v>
      </c>
      <c r="B15" s="8">
        <v>1013.9</v>
      </c>
      <c r="C15" s="8">
        <v>1008.34</v>
      </c>
      <c r="D15" s="8">
        <v>1011.11</v>
      </c>
    </row>
    <row r="16" spans="1:4" x14ac:dyDescent="0.25">
      <c r="A16" s="4" t="s">
        <v>1706</v>
      </c>
      <c r="B16" s="7">
        <v>8</v>
      </c>
      <c r="C16" s="7">
        <v>8</v>
      </c>
      <c r="D16" s="7">
        <v>8</v>
      </c>
    </row>
    <row r="17" spans="1:4" x14ac:dyDescent="0.25">
      <c r="A17" s="4" t="s">
        <v>1639</v>
      </c>
    </row>
    <row r="18" spans="1:4" x14ac:dyDescent="0.25">
      <c r="A18" s="3" t="s">
        <v>1676</v>
      </c>
    </row>
    <row r="19" spans="1:4" x14ac:dyDescent="0.25">
      <c r="A19" s="4" t="s">
        <v>1707</v>
      </c>
      <c r="B19" s="8">
        <v>1013.9</v>
      </c>
      <c r="C19" s="8">
        <v>1008.34</v>
      </c>
      <c r="D19" s="8">
        <v>1011.11</v>
      </c>
    </row>
    <row r="20" spans="1:4" x14ac:dyDescent="0.25">
      <c r="A20" s="4" t="s">
        <v>1706</v>
      </c>
      <c r="B20" s="7">
        <v>54</v>
      </c>
      <c r="C20" s="7">
        <v>54</v>
      </c>
      <c r="D20" s="7">
        <v>54</v>
      </c>
    </row>
    <row r="21" spans="1:4" x14ac:dyDescent="0.25">
      <c r="A21" s="4" t="s">
        <v>1643</v>
      </c>
    </row>
    <row r="22" spans="1:4" x14ac:dyDescent="0.25">
      <c r="A22" s="3" t="s">
        <v>1676</v>
      </c>
    </row>
    <row r="23" spans="1:4" x14ac:dyDescent="0.25">
      <c r="A23" s="4" t="s">
        <v>1707</v>
      </c>
      <c r="B23" s="8">
        <v>4055.55</v>
      </c>
      <c r="C23" s="8">
        <v>4044.44</v>
      </c>
      <c r="D23" s="8">
        <v>4044.44</v>
      </c>
    </row>
    <row r="24" spans="1:4" x14ac:dyDescent="0.25">
      <c r="A24" s="4" t="s">
        <v>1706</v>
      </c>
      <c r="B24" s="7">
        <v>71</v>
      </c>
      <c r="C24" s="7">
        <v>71</v>
      </c>
      <c r="D24" s="7">
        <v>71</v>
      </c>
    </row>
    <row r="25" spans="1:4" x14ac:dyDescent="0.25">
      <c r="A25" s="4" t="s">
        <v>1644</v>
      </c>
    </row>
    <row r="26" spans="1:4" x14ac:dyDescent="0.25">
      <c r="A26" s="3" t="s">
        <v>1676</v>
      </c>
    </row>
    <row r="27" spans="1:4" x14ac:dyDescent="0.25">
      <c r="A27" s="4" t="s">
        <v>1707</v>
      </c>
      <c r="B27" s="8">
        <v>4055.55</v>
      </c>
      <c r="C27" s="8">
        <v>4044.44</v>
      </c>
      <c r="D27" s="8">
        <v>4044.44</v>
      </c>
    </row>
    <row r="28" spans="1:4" x14ac:dyDescent="0.25">
      <c r="A28" s="4" t="s">
        <v>1706</v>
      </c>
      <c r="B28" s="7">
        <v>20</v>
      </c>
      <c r="C28" s="7">
        <v>20</v>
      </c>
      <c r="D28" s="7">
        <v>20</v>
      </c>
    </row>
    <row r="29" spans="1:4" x14ac:dyDescent="0.25">
      <c r="A29" s="4" t="s">
        <v>1640</v>
      </c>
    </row>
    <row r="30" spans="1:4" x14ac:dyDescent="0.25">
      <c r="A30" s="3" t="s">
        <v>1676</v>
      </c>
    </row>
    <row r="31" spans="1:4" x14ac:dyDescent="0.25">
      <c r="A31" s="4" t="s">
        <v>1707</v>
      </c>
      <c r="B31" s="8">
        <v>1487.52</v>
      </c>
      <c r="C31" s="8">
        <v>1487.52</v>
      </c>
      <c r="D31" s="8">
        <v>1553.63</v>
      </c>
    </row>
    <row r="32" spans="1:4" x14ac:dyDescent="0.25">
      <c r="A32" s="4" t="s">
        <v>1706</v>
      </c>
      <c r="B32" s="7">
        <v>51</v>
      </c>
      <c r="C32" s="7">
        <v>51</v>
      </c>
      <c r="D32" s="7">
        <v>53</v>
      </c>
    </row>
    <row r="33" spans="1:4" x14ac:dyDescent="0.25">
      <c r="A33" s="4" t="s">
        <v>1641</v>
      </c>
    </row>
    <row r="34" spans="1:4" x14ac:dyDescent="0.25">
      <c r="A34" s="3" t="s">
        <v>1676</v>
      </c>
    </row>
    <row r="35" spans="1:4" x14ac:dyDescent="0.25">
      <c r="A35" s="4" t="s">
        <v>1707</v>
      </c>
      <c r="B35" s="7">
        <v>1375</v>
      </c>
      <c r="C35" s="7">
        <v>1375</v>
      </c>
      <c r="D35" s="8">
        <v>744.79</v>
      </c>
    </row>
    <row r="36" spans="1:4" x14ac:dyDescent="0.25">
      <c r="A36" s="4" t="s">
        <v>1706</v>
      </c>
      <c r="B36" s="7">
        <v>55</v>
      </c>
      <c r="C36" s="7">
        <v>55</v>
      </c>
      <c r="D36" s="7">
        <v>30</v>
      </c>
    </row>
    <row r="37" spans="1:4" x14ac:dyDescent="0.25">
      <c r="A37" s="4" t="s">
        <v>1642</v>
      </c>
    </row>
    <row r="38" spans="1:4" x14ac:dyDescent="0.25">
      <c r="A38" s="3" t="s">
        <v>1676</v>
      </c>
    </row>
    <row r="39" spans="1:4" x14ac:dyDescent="0.25">
      <c r="A39" s="4" t="s">
        <v>1707</v>
      </c>
      <c r="B39" s="8">
        <v>1593.76</v>
      </c>
      <c r="C39" s="7">
        <v>850</v>
      </c>
    </row>
    <row r="40" spans="1:4" x14ac:dyDescent="0.25">
      <c r="A40" s="4" t="s">
        <v>1706</v>
      </c>
      <c r="B40" s="7">
        <v>45</v>
      </c>
      <c r="C40" s="7">
        <v>24</v>
      </c>
    </row>
    <row r="41" spans="1:4" x14ac:dyDescent="0.25">
      <c r="A41" s="4" t="s">
        <v>1696</v>
      </c>
    </row>
    <row r="42" spans="1:4" x14ac:dyDescent="0.25">
      <c r="A42" s="3" t="s">
        <v>1676</v>
      </c>
    </row>
    <row r="43" spans="1:4" x14ac:dyDescent="0.25">
      <c r="A43" s="4" t="s">
        <v>1707</v>
      </c>
      <c r="B43" s="7">
        <v>1425</v>
      </c>
      <c r="C43" s="7">
        <v>760</v>
      </c>
    </row>
    <row r="44" spans="1:4" x14ac:dyDescent="0.25">
      <c r="A44" s="4" t="s">
        <v>1706</v>
      </c>
      <c r="B44" s="7">
        <v>74</v>
      </c>
      <c r="C44" s="7">
        <v>39</v>
      </c>
    </row>
    <row r="45" spans="1:4" x14ac:dyDescent="0.25">
      <c r="A45" s="4" t="s">
        <v>1698</v>
      </c>
    </row>
    <row r="46" spans="1:4" x14ac:dyDescent="0.25">
      <c r="A46" s="3" t="s">
        <v>1676</v>
      </c>
    </row>
    <row r="47" spans="1:4" x14ac:dyDescent="0.25">
      <c r="A47" s="4" t="s">
        <v>1707</v>
      </c>
      <c r="B47" s="8">
        <v>735.33</v>
      </c>
    </row>
    <row r="48" spans="1:4" x14ac:dyDescent="0.25">
      <c r="A48" s="4" t="s">
        <v>1706</v>
      </c>
      <c r="B48" s="7">
        <v>59</v>
      </c>
    </row>
  </sheetData>
  <mergeCells count="2">
    <mergeCell ref="A1:A2"/>
    <mergeCell ref="B1:D1"/>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D15"/>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1708</v>
      </c>
      <c r="B1" s="15" t="s">
        <v>1</v>
      </c>
      <c r="C1" s="14"/>
      <c r="D1" s="14"/>
    </row>
    <row r="2" spans="1:4" x14ac:dyDescent="0.25">
      <c r="A2" s="14"/>
      <c r="B2" s="2" t="s">
        <v>2</v>
      </c>
      <c r="C2" s="2" t="s">
        <v>32</v>
      </c>
      <c r="D2" s="2" t="s">
        <v>33</v>
      </c>
    </row>
    <row r="3" spans="1:4" x14ac:dyDescent="0.25">
      <c r="A3" s="3" t="s">
        <v>1670</v>
      </c>
    </row>
    <row r="4" spans="1:4" x14ac:dyDescent="0.25">
      <c r="A4" s="4" t="s">
        <v>1709</v>
      </c>
      <c r="B4" s="7">
        <v>-473</v>
      </c>
      <c r="C4" s="7">
        <v>-364</v>
      </c>
    </row>
    <row r="5" spans="1:4" x14ac:dyDescent="0.25">
      <c r="A5" s="4" t="s">
        <v>1710</v>
      </c>
      <c r="B5" s="5">
        <v>-270</v>
      </c>
      <c r="C5" s="5">
        <v>-168</v>
      </c>
    </row>
    <row r="6" spans="1:4" x14ac:dyDescent="0.25">
      <c r="A6" s="4" t="s">
        <v>1711</v>
      </c>
      <c r="C6" s="5">
        <v>8</v>
      </c>
    </row>
    <row r="7" spans="1:4" x14ac:dyDescent="0.25">
      <c r="A7" s="4" t="s">
        <v>1712</v>
      </c>
      <c r="B7" s="5">
        <v>-743</v>
      </c>
      <c r="C7" s="5">
        <v>-524</v>
      </c>
    </row>
    <row r="8" spans="1:4" x14ac:dyDescent="0.25">
      <c r="A8" s="4" t="s">
        <v>68</v>
      </c>
      <c r="B8" s="5">
        <v>-114</v>
      </c>
      <c r="C8" s="5">
        <v>-109</v>
      </c>
      <c r="D8" s="7">
        <v>-50</v>
      </c>
    </row>
    <row r="9" spans="1:4" x14ac:dyDescent="0.25">
      <c r="A9" s="4" t="s">
        <v>69</v>
      </c>
      <c r="B9" s="5">
        <v>139</v>
      </c>
      <c r="C9" s="5">
        <v>-102</v>
      </c>
      <c r="D9" s="5">
        <v>38</v>
      </c>
    </row>
    <row r="10" spans="1:4" x14ac:dyDescent="0.25">
      <c r="A10" s="4" t="s">
        <v>71</v>
      </c>
      <c r="C10" s="5">
        <v>-8</v>
      </c>
      <c r="D10" s="5">
        <v>8</v>
      </c>
    </row>
    <row r="11" spans="1:4" x14ac:dyDescent="0.25">
      <c r="A11" s="4" t="s">
        <v>72</v>
      </c>
      <c r="B11" s="5">
        <v>25</v>
      </c>
      <c r="C11" s="5">
        <v>-219</v>
      </c>
      <c r="D11" s="5">
        <v>-331</v>
      </c>
    </row>
    <row r="12" spans="1:4" x14ac:dyDescent="0.25">
      <c r="A12" s="4" t="s">
        <v>1713</v>
      </c>
      <c r="B12" s="5">
        <v>-587</v>
      </c>
      <c r="C12" s="5">
        <v>-473</v>
      </c>
      <c r="D12" s="5">
        <v>-364</v>
      </c>
    </row>
    <row r="13" spans="1:4" x14ac:dyDescent="0.25">
      <c r="A13" s="4" t="s">
        <v>1714</v>
      </c>
      <c r="B13" s="5">
        <v>-131</v>
      </c>
      <c r="C13" s="5">
        <v>-270</v>
      </c>
      <c r="D13" s="5">
        <v>-168</v>
      </c>
    </row>
    <row r="14" spans="1:4" x14ac:dyDescent="0.25">
      <c r="A14" s="4" t="s">
        <v>1715</v>
      </c>
      <c r="D14" s="5">
        <v>8</v>
      </c>
    </row>
    <row r="15" spans="1:4" x14ac:dyDescent="0.25">
      <c r="A15" s="4" t="s">
        <v>1716</v>
      </c>
      <c r="B15" s="7">
        <v>-718</v>
      </c>
      <c r="C15" s="7">
        <v>-743</v>
      </c>
      <c r="D15" s="7">
        <v>-524</v>
      </c>
    </row>
  </sheetData>
  <mergeCells count="2">
    <mergeCell ref="A1:A2"/>
    <mergeCell ref="B1:D1"/>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B6"/>
  <sheetViews>
    <sheetView workbookViewId="0"/>
  </sheetViews>
  <sheetFormatPr defaultColWidth="11.42578125" defaultRowHeight="15" x14ac:dyDescent="0.25"/>
  <cols>
    <col min="1" max="1" width="66" customWidth="1"/>
    <col min="2" max="2" width="14" customWidth="1"/>
  </cols>
  <sheetData>
    <row r="1" spans="1:2" x14ac:dyDescent="0.25">
      <c r="A1" s="1" t="s">
        <v>1717</v>
      </c>
      <c r="B1" s="2" t="s">
        <v>2</v>
      </c>
    </row>
    <row r="2" spans="1:2" x14ac:dyDescent="0.25">
      <c r="A2" s="3" t="s">
        <v>1718</v>
      </c>
    </row>
    <row r="3" spans="1:2" x14ac:dyDescent="0.25">
      <c r="A3" s="4" t="s">
        <v>1719</v>
      </c>
      <c r="B3" s="4" t="s">
        <v>724</v>
      </c>
    </row>
    <row r="4" spans="1:2" x14ac:dyDescent="0.25">
      <c r="A4" s="4" t="s">
        <v>1720</v>
      </c>
      <c r="B4" s="4" t="s">
        <v>601</v>
      </c>
    </row>
    <row r="5" spans="1:2" x14ac:dyDescent="0.25">
      <c r="A5" s="4" t="s">
        <v>1721</v>
      </c>
      <c r="B5" s="4" t="s">
        <v>1722</v>
      </c>
    </row>
    <row r="6" spans="1:2" x14ac:dyDescent="0.25">
      <c r="A6" s="4" t="s">
        <v>1723</v>
      </c>
      <c r="B6" s="4" t="s">
        <v>1724</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defaultColWidth="11.42578125" defaultRowHeight="15" x14ac:dyDescent="0.25"/>
  <cols>
    <col min="1" max="1" width="34" customWidth="1"/>
    <col min="2" max="2" width="80" customWidth="1"/>
  </cols>
  <sheetData>
    <row r="1" spans="1:2" x14ac:dyDescent="0.25">
      <c r="A1" s="13" t="s">
        <v>233</v>
      </c>
      <c r="B1" s="2" t="s">
        <v>1</v>
      </c>
    </row>
    <row r="2" spans="1:2" x14ac:dyDescent="0.25">
      <c r="A2" s="14"/>
      <c r="B2" s="2" t="s">
        <v>2</v>
      </c>
    </row>
    <row r="3" spans="1:2" x14ac:dyDescent="0.25">
      <c r="A3" s="3" t="s">
        <v>226</v>
      </c>
    </row>
    <row r="4" spans="1:2" ht="409.5" x14ac:dyDescent="0.25">
      <c r="A4" s="4" t="s">
        <v>233</v>
      </c>
      <c r="B4" s="4" t="s">
        <v>234</v>
      </c>
    </row>
  </sheetData>
  <mergeCells count="1">
    <mergeCell ref="A1:A2"/>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B3"/>
  <sheetViews>
    <sheetView workbookViewId="0"/>
  </sheetViews>
  <sheetFormatPr defaultColWidth="11.42578125" defaultRowHeight="15" x14ac:dyDescent="0.25"/>
  <cols>
    <col min="1" max="1" width="80" customWidth="1"/>
    <col min="2" max="2" width="14" customWidth="1"/>
  </cols>
  <sheetData>
    <row r="1" spans="1:2" x14ac:dyDescent="0.25">
      <c r="A1" s="1" t="s">
        <v>1725</v>
      </c>
      <c r="B1" s="2" t="s">
        <v>2</v>
      </c>
    </row>
    <row r="2" spans="1:2" x14ac:dyDescent="0.25">
      <c r="A2" s="3" t="s">
        <v>1718</v>
      </c>
    </row>
    <row r="3" spans="1:2" x14ac:dyDescent="0.25">
      <c r="A3" s="4" t="s">
        <v>1726</v>
      </c>
      <c r="B3" s="4" t="s">
        <v>689</v>
      </c>
    </row>
  </sheetData>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C32"/>
  <sheetViews>
    <sheetView workbookViewId="0"/>
  </sheetViews>
  <sheetFormatPr defaultColWidth="11.42578125" defaultRowHeight="15" x14ac:dyDescent="0.25"/>
  <cols>
    <col min="1" max="1" width="80" customWidth="1"/>
    <col min="2" max="2" width="16" customWidth="1"/>
    <col min="3" max="3" width="14" customWidth="1"/>
  </cols>
  <sheetData>
    <row r="1" spans="1:3" x14ac:dyDescent="0.25">
      <c r="A1" s="13" t="s">
        <v>1727</v>
      </c>
      <c r="B1" s="15" t="s">
        <v>1</v>
      </c>
      <c r="C1" s="14"/>
    </row>
    <row r="2" spans="1:3" x14ac:dyDescent="0.25">
      <c r="A2" s="14"/>
      <c r="B2" s="2" t="s">
        <v>2</v>
      </c>
      <c r="C2" s="2" t="s">
        <v>32</v>
      </c>
    </row>
    <row r="3" spans="1:3" ht="30" x14ac:dyDescent="0.25">
      <c r="A3" s="3" t="s">
        <v>1728</v>
      </c>
    </row>
    <row r="4" spans="1:3" x14ac:dyDescent="0.25">
      <c r="A4" s="4" t="s">
        <v>1729</v>
      </c>
      <c r="B4" s="4" t="s">
        <v>880</v>
      </c>
    </row>
    <row r="5" spans="1:3" x14ac:dyDescent="0.25">
      <c r="A5" s="4" t="s">
        <v>1730</v>
      </c>
      <c r="B5" s="4" t="s">
        <v>1590</v>
      </c>
    </row>
    <row r="6" spans="1:3" x14ac:dyDescent="0.25">
      <c r="A6" s="4" t="s">
        <v>1731</v>
      </c>
      <c r="B6" s="4" t="s">
        <v>1732</v>
      </c>
    </row>
    <row r="7" spans="1:3" x14ac:dyDescent="0.25">
      <c r="A7" s="4" t="s">
        <v>1733</v>
      </c>
      <c r="B7" s="4" t="s">
        <v>1734</v>
      </c>
    </row>
    <row r="8" spans="1:3" x14ac:dyDescent="0.25">
      <c r="A8" s="4" t="s">
        <v>1735</v>
      </c>
      <c r="B8" s="7">
        <v>48090</v>
      </c>
      <c r="C8" s="7">
        <v>33620</v>
      </c>
    </row>
    <row r="9" spans="1:3" x14ac:dyDescent="0.25">
      <c r="A9" s="4" t="s">
        <v>1736</v>
      </c>
    </row>
    <row r="10" spans="1:3" ht="30" x14ac:dyDescent="0.25">
      <c r="A10" s="3" t="s">
        <v>1728</v>
      </c>
    </row>
    <row r="11" spans="1:3" x14ac:dyDescent="0.25">
      <c r="A11" s="4" t="s">
        <v>1737</v>
      </c>
      <c r="B11" s="5">
        <v>16138</v>
      </c>
      <c r="C11" s="5">
        <v>59697</v>
      </c>
    </row>
    <row r="12" spans="1:3" x14ac:dyDescent="0.25">
      <c r="A12" s="4" t="s">
        <v>1738</v>
      </c>
      <c r="B12" s="5">
        <v>-41900</v>
      </c>
      <c r="C12" s="5">
        <v>-20098</v>
      </c>
    </row>
    <row r="13" spans="1:3" x14ac:dyDescent="0.25">
      <c r="A13" s="4" t="s">
        <v>1739</v>
      </c>
      <c r="B13" s="5">
        <v>33100</v>
      </c>
      <c r="C13" s="5">
        <v>97488</v>
      </c>
    </row>
    <row r="14" spans="1:3" x14ac:dyDescent="0.25">
      <c r="A14" s="4" t="s">
        <v>1740</v>
      </c>
    </row>
    <row r="15" spans="1:3" ht="30" x14ac:dyDescent="0.25">
      <c r="A15" s="3" t="s">
        <v>1728</v>
      </c>
    </row>
    <row r="16" spans="1:3" x14ac:dyDescent="0.25">
      <c r="A16" s="4" t="s">
        <v>1737</v>
      </c>
      <c r="B16" s="5">
        <v>-52577</v>
      </c>
    </row>
    <row r="17" spans="1:3" x14ac:dyDescent="0.25">
      <c r="A17" s="4" t="s">
        <v>1738</v>
      </c>
      <c r="B17" s="5">
        <v>-42532</v>
      </c>
    </row>
    <row r="18" spans="1:3" x14ac:dyDescent="0.25">
      <c r="A18" s="4" t="s">
        <v>1741</v>
      </c>
    </row>
    <row r="19" spans="1:3" ht="30" x14ac:dyDescent="0.25">
      <c r="A19" s="3" t="s">
        <v>1728</v>
      </c>
    </row>
    <row r="20" spans="1:3" x14ac:dyDescent="0.25">
      <c r="A20" s="4" t="s">
        <v>1742</v>
      </c>
      <c r="B20" s="5">
        <v>14750</v>
      </c>
      <c r="C20" s="5">
        <v>14830</v>
      </c>
    </row>
    <row r="21" spans="1:3" x14ac:dyDescent="0.25">
      <c r="A21" s="4" t="s">
        <v>1743</v>
      </c>
      <c r="B21" s="5">
        <v>12370</v>
      </c>
      <c r="C21" s="5">
        <v>12460</v>
      </c>
    </row>
    <row r="22" spans="1:3" ht="30" x14ac:dyDescent="0.25">
      <c r="A22" s="4" t="s">
        <v>1744</v>
      </c>
      <c r="B22" s="5">
        <v>1000</v>
      </c>
    </row>
    <row r="23" spans="1:3" ht="30" x14ac:dyDescent="0.25">
      <c r="A23" s="4" t="s">
        <v>1745</v>
      </c>
      <c r="B23" s="5">
        <v>500</v>
      </c>
    </row>
    <row r="24" spans="1:3" ht="30" x14ac:dyDescent="0.25">
      <c r="A24" s="4" t="s">
        <v>1746</v>
      </c>
      <c r="B24" s="5">
        <v>5000</v>
      </c>
    </row>
    <row r="25" spans="1:3" x14ac:dyDescent="0.25">
      <c r="A25" s="4" t="s">
        <v>1747</v>
      </c>
    </row>
    <row r="26" spans="1:3" ht="30" x14ac:dyDescent="0.25">
      <c r="A26" s="3" t="s">
        <v>1728</v>
      </c>
    </row>
    <row r="27" spans="1:3" x14ac:dyDescent="0.25">
      <c r="A27" s="4" t="s">
        <v>1742</v>
      </c>
      <c r="B27" s="5">
        <v>1710</v>
      </c>
      <c r="C27" s="5">
        <v>1670</v>
      </c>
    </row>
    <row r="28" spans="1:3" x14ac:dyDescent="0.25">
      <c r="A28" s="4" t="s">
        <v>1743</v>
      </c>
      <c r="B28" s="5">
        <v>1590</v>
      </c>
      <c r="C28" s="5">
        <v>1530</v>
      </c>
    </row>
    <row r="29" spans="1:3" x14ac:dyDescent="0.25">
      <c r="A29" s="4" t="s">
        <v>1748</v>
      </c>
    </row>
    <row r="30" spans="1:3" ht="30" x14ac:dyDescent="0.25">
      <c r="A30" s="3" t="s">
        <v>1728</v>
      </c>
    </row>
    <row r="31" spans="1:3" x14ac:dyDescent="0.25">
      <c r="A31" s="4" t="s">
        <v>1749</v>
      </c>
      <c r="B31" s="5">
        <v>49360</v>
      </c>
      <c r="C31" s="5">
        <v>38680</v>
      </c>
    </row>
    <row r="32" spans="1:3" ht="30" x14ac:dyDescent="0.25">
      <c r="A32" s="4" t="s">
        <v>1750</v>
      </c>
      <c r="B32" s="7">
        <v>49250</v>
      </c>
      <c r="C32" s="7">
        <v>38570</v>
      </c>
    </row>
  </sheetData>
  <mergeCells count="2">
    <mergeCell ref="A1:A2"/>
    <mergeCell ref="B1:C1"/>
  </mergeCell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D42"/>
  <sheetViews>
    <sheetView workbookViewId="0"/>
  </sheetViews>
  <sheetFormatPr defaultColWidth="11.42578125" defaultRowHeight="15" x14ac:dyDescent="0.25"/>
  <cols>
    <col min="1" max="1" width="80" customWidth="1"/>
    <col min="2" max="4" width="14" customWidth="1"/>
  </cols>
  <sheetData>
    <row r="1" spans="1:4" ht="30" x14ac:dyDescent="0.25">
      <c r="A1" s="1" t="s">
        <v>1751</v>
      </c>
      <c r="B1" s="2" t="s">
        <v>2</v>
      </c>
      <c r="C1" s="2" t="s">
        <v>32</v>
      </c>
      <c r="D1" s="2" t="s">
        <v>33</v>
      </c>
    </row>
    <row r="2" spans="1:4" ht="30" x14ac:dyDescent="0.25">
      <c r="A2" s="3" t="s">
        <v>1728</v>
      </c>
    </row>
    <row r="3" spans="1:4" x14ac:dyDescent="0.25">
      <c r="A3" s="4" t="s">
        <v>1752</v>
      </c>
      <c r="C3" s="7">
        <v>69830</v>
      </c>
      <c r="D3" s="7">
        <v>63248</v>
      </c>
    </row>
    <row r="4" spans="1:4" x14ac:dyDescent="0.25">
      <c r="A4" s="4" t="s">
        <v>1753</v>
      </c>
      <c r="B4" s="7">
        <v>11200</v>
      </c>
      <c r="C4" s="5">
        <v>9200</v>
      </c>
    </row>
    <row r="5" spans="1:4" x14ac:dyDescent="0.25">
      <c r="A5" s="4" t="s">
        <v>1754</v>
      </c>
      <c r="C5" s="5">
        <v>78433</v>
      </c>
      <c r="D5" s="5">
        <v>72471</v>
      </c>
    </row>
    <row r="6" spans="1:4" x14ac:dyDescent="0.25">
      <c r="A6" s="4" t="s">
        <v>1755</v>
      </c>
      <c r="C6" s="5">
        <v>12545</v>
      </c>
      <c r="D6" s="5">
        <v>13632</v>
      </c>
    </row>
    <row r="7" spans="1:4" x14ac:dyDescent="0.25">
      <c r="A7" s="4" t="s">
        <v>1756</v>
      </c>
      <c r="C7" s="7">
        <v>90978</v>
      </c>
    </row>
    <row r="8" spans="1:4" x14ac:dyDescent="0.25">
      <c r="A8" s="4" t="s">
        <v>1723</v>
      </c>
      <c r="B8" s="4" t="s">
        <v>1757</v>
      </c>
      <c r="C8" s="4" t="s">
        <v>1758</v>
      </c>
    </row>
    <row r="9" spans="1:4" x14ac:dyDescent="0.25">
      <c r="A9" s="4" t="s">
        <v>1740</v>
      </c>
    </row>
    <row r="10" spans="1:4" ht="30" x14ac:dyDescent="0.25">
      <c r="A10" s="3" t="s">
        <v>1728</v>
      </c>
    </row>
    <row r="11" spans="1:4" x14ac:dyDescent="0.25">
      <c r="A11" s="4" t="s">
        <v>1759</v>
      </c>
      <c r="B11" s="7">
        <v>75528</v>
      </c>
      <c r="C11" s="7">
        <v>73597</v>
      </c>
    </row>
    <row r="12" spans="1:4" ht="30" x14ac:dyDescent="0.25">
      <c r="A12" s="4" t="s">
        <v>1760</v>
      </c>
      <c r="B12" s="5">
        <v>-2814</v>
      </c>
      <c r="C12" s="5">
        <v>-2787</v>
      </c>
    </row>
    <row r="13" spans="1:4" x14ac:dyDescent="0.25">
      <c r="A13" s="4" t="s">
        <v>1761</v>
      </c>
      <c r="B13" s="5">
        <v>-864</v>
      </c>
      <c r="C13" s="5">
        <v>-953</v>
      </c>
    </row>
    <row r="14" spans="1:4" x14ac:dyDescent="0.25">
      <c r="A14" s="4" t="s">
        <v>1762</v>
      </c>
      <c r="B14" s="5">
        <v>-487</v>
      </c>
      <c r="C14" s="5">
        <v>-27</v>
      </c>
    </row>
    <row r="15" spans="1:4" x14ac:dyDescent="0.25">
      <c r="A15" s="4" t="s">
        <v>1752</v>
      </c>
      <c r="B15" s="5">
        <v>71363</v>
      </c>
      <c r="C15" s="5">
        <v>69830</v>
      </c>
    </row>
    <row r="16" spans="1:4" x14ac:dyDescent="0.25">
      <c r="A16" s="4" t="s">
        <v>1753</v>
      </c>
      <c r="B16" s="5">
        <v>11200</v>
      </c>
      <c r="C16" s="5">
        <v>9200</v>
      </c>
    </row>
    <row r="17" spans="1:3" x14ac:dyDescent="0.25">
      <c r="A17" s="4" t="s">
        <v>1763</v>
      </c>
      <c r="B17" s="5">
        <v>330</v>
      </c>
      <c r="C17" s="5">
        <v>660</v>
      </c>
    </row>
    <row r="18" spans="1:3" x14ac:dyDescent="0.25">
      <c r="A18" s="4" t="s">
        <v>1764</v>
      </c>
      <c r="B18" s="5">
        <v>-413</v>
      </c>
    </row>
    <row r="19" spans="1:3" x14ac:dyDescent="0.25">
      <c r="A19" s="4" t="s">
        <v>1762</v>
      </c>
      <c r="B19" s="5">
        <v>-969</v>
      </c>
      <c r="C19" s="5">
        <v>-1257</v>
      </c>
    </row>
    <row r="20" spans="1:3" x14ac:dyDescent="0.25">
      <c r="A20" s="4" t="s">
        <v>1754</v>
      </c>
      <c r="B20" s="5">
        <v>81511</v>
      </c>
      <c r="C20" s="5">
        <v>78433</v>
      </c>
    </row>
    <row r="21" spans="1:3" x14ac:dyDescent="0.25">
      <c r="A21" s="4" t="s">
        <v>1765</v>
      </c>
      <c r="B21" s="5">
        <v>15132</v>
      </c>
      <c r="C21" s="5">
        <v>11894</v>
      </c>
    </row>
    <row r="22" spans="1:3" x14ac:dyDescent="0.25">
      <c r="A22" s="4" t="s">
        <v>1763</v>
      </c>
      <c r="B22" s="5">
        <v>990</v>
      </c>
      <c r="C22" s="5">
        <v>660</v>
      </c>
    </row>
    <row r="23" spans="1:3" x14ac:dyDescent="0.25">
      <c r="A23" s="4" t="s">
        <v>1766</v>
      </c>
      <c r="B23" s="5">
        <v>602</v>
      </c>
      <c r="C23" s="5">
        <v>316</v>
      </c>
    </row>
    <row r="24" spans="1:3" x14ac:dyDescent="0.25">
      <c r="A24" s="4" t="s">
        <v>1762</v>
      </c>
      <c r="B24" s="5">
        <v>-19</v>
      </c>
      <c r="C24" s="5">
        <v>-9</v>
      </c>
    </row>
    <row r="25" spans="1:3" x14ac:dyDescent="0.25">
      <c r="A25" s="4" t="s">
        <v>1755</v>
      </c>
      <c r="B25" s="5">
        <v>16705</v>
      </c>
      <c r="C25" s="5">
        <v>12861</v>
      </c>
    </row>
    <row r="26" spans="1:3" x14ac:dyDescent="0.25">
      <c r="A26" s="4" t="s">
        <v>1756</v>
      </c>
      <c r="B26" s="5">
        <v>98216</v>
      </c>
      <c r="C26" s="5">
        <v>91294</v>
      </c>
    </row>
    <row r="27" spans="1:3" x14ac:dyDescent="0.25">
      <c r="A27" s="4" t="s">
        <v>1767</v>
      </c>
      <c r="B27" s="7">
        <v>524107</v>
      </c>
      <c r="C27" s="7">
        <v>619216</v>
      </c>
    </row>
    <row r="28" spans="1:3" x14ac:dyDescent="0.25">
      <c r="A28" s="4" t="s">
        <v>1719</v>
      </c>
      <c r="B28" s="4" t="s">
        <v>1768</v>
      </c>
      <c r="C28" s="4" t="s">
        <v>1769</v>
      </c>
    </row>
    <row r="29" spans="1:3" x14ac:dyDescent="0.25">
      <c r="A29" s="4" t="s">
        <v>1720</v>
      </c>
      <c r="B29" s="4" t="s">
        <v>1770</v>
      </c>
      <c r="C29" s="4" t="s">
        <v>1771</v>
      </c>
    </row>
    <row r="30" spans="1:3" x14ac:dyDescent="0.25">
      <c r="A30" s="4" t="s">
        <v>1721</v>
      </c>
      <c r="B30" s="4" t="s">
        <v>1772</v>
      </c>
      <c r="C30" s="4" t="s">
        <v>1773</v>
      </c>
    </row>
    <row r="31" spans="1:3" x14ac:dyDescent="0.25">
      <c r="A31" s="4" t="s">
        <v>1736</v>
      </c>
    </row>
    <row r="32" spans="1:3" ht="30" x14ac:dyDescent="0.25">
      <c r="A32" s="3" t="s">
        <v>1728</v>
      </c>
    </row>
    <row r="33" spans="1:4" x14ac:dyDescent="0.25">
      <c r="A33" s="4" t="s">
        <v>1752</v>
      </c>
      <c r="B33" s="7">
        <v>71363</v>
      </c>
      <c r="C33" s="7">
        <v>69830</v>
      </c>
    </row>
    <row r="34" spans="1:4" x14ac:dyDescent="0.25">
      <c r="A34" s="4" t="s">
        <v>1754</v>
      </c>
      <c r="B34" s="5">
        <v>81511</v>
      </c>
      <c r="C34" s="5">
        <v>78433</v>
      </c>
    </row>
    <row r="35" spans="1:4" x14ac:dyDescent="0.25">
      <c r="A35" s="4" t="s">
        <v>1774</v>
      </c>
      <c r="B35" s="5">
        <v>16705</v>
      </c>
      <c r="C35" s="5">
        <v>12861</v>
      </c>
    </row>
    <row r="36" spans="1:4" x14ac:dyDescent="0.25">
      <c r="A36" s="4" t="s">
        <v>1766</v>
      </c>
      <c r="B36" s="5">
        <v>-602</v>
      </c>
      <c r="C36" s="5">
        <v>-316</v>
      </c>
    </row>
    <row r="37" spans="1:4" x14ac:dyDescent="0.25">
      <c r="A37" s="4" t="s">
        <v>1755</v>
      </c>
      <c r="B37" s="5">
        <v>16103</v>
      </c>
      <c r="C37" s="5">
        <v>12545</v>
      </c>
    </row>
    <row r="38" spans="1:4" x14ac:dyDescent="0.25">
      <c r="A38" s="4" t="s">
        <v>1756</v>
      </c>
      <c r="B38" s="5">
        <v>97614</v>
      </c>
      <c r="C38" s="5">
        <v>90978</v>
      </c>
    </row>
    <row r="39" spans="1:4" x14ac:dyDescent="0.25">
      <c r="A39" s="4" t="s">
        <v>1767</v>
      </c>
      <c r="B39" s="7">
        <v>577651</v>
      </c>
      <c r="C39" s="7">
        <v>570313</v>
      </c>
      <c r="D39" s="7">
        <v>433226</v>
      </c>
    </row>
    <row r="40" spans="1:4" x14ac:dyDescent="0.25">
      <c r="A40" s="4" t="s">
        <v>1719</v>
      </c>
      <c r="B40" s="4" t="s">
        <v>1775</v>
      </c>
      <c r="C40" s="4" t="s">
        <v>1776</v>
      </c>
    </row>
    <row r="41" spans="1:4" x14ac:dyDescent="0.25">
      <c r="A41" s="4" t="s">
        <v>1720</v>
      </c>
      <c r="B41" s="4" t="s">
        <v>1777</v>
      </c>
      <c r="C41" s="4" t="s">
        <v>1778</v>
      </c>
    </row>
    <row r="42" spans="1:4" x14ac:dyDescent="0.25">
      <c r="A42" s="4" t="s">
        <v>1721</v>
      </c>
      <c r="B42" s="4" t="s">
        <v>1779</v>
      </c>
      <c r="C42" s="4" t="s">
        <v>867</v>
      </c>
    </row>
  </sheetData>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C8"/>
  <sheetViews>
    <sheetView workbookViewId="0"/>
  </sheetViews>
  <sheetFormatPr defaultColWidth="11.42578125" defaultRowHeight="15" x14ac:dyDescent="0.25"/>
  <cols>
    <col min="1" max="1" width="80" customWidth="1"/>
    <col min="2" max="2" width="16" customWidth="1"/>
    <col min="3" max="3" width="14" customWidth="1"/>
  </cols>
  <sheetData>
    <row r="1" spans="1:3" ht="30" x14ac:dyDescent="0.25">
      <c r="A1" s="13" t="s">
        <v>1780</v>
      </c>
      <c r="B1" s="2" t="s">
        <v>1</v>
      </c>
    </row>
    <row r="2" spans="1:3" x14ac:dyDescent="0.25">
      <c r="A2" s="14"/>
      <c r="B2" s="2" t="s">
        <v>2</v>
      </c>
      <c r="C2" s="2" t="s">
        <v>32</v>
      </c>
    </row>
    <row r="3" spans="1:3" x14ac:dyDescent="0.25">
      <c r="A3" s="3" t="s">
        <v>1718</v>
      </c>
    </row>
    <row r="4" spans="1:3" x14ac:dyDescent="0.25">
      <c r="A4" s="4" t="s">
        <v>1379</v>
      </c>
      <c r="B4" s="7">
        <v>3657</v>
      </c>
      <c r="C4" s="7">
        <v>3645</v>
      </c>
    </row>
    <row r="5" spans="1:3" x14ac:dyDescent="0.25">
      <c r="A5" s="4" t="s">
        <v>1781</v>
      </c>
      <c r="B5" s="5">
        <v>196</v>
      </c>
      <c r="C5" s="5">
        <v>103</v>
      </c>
    </row>
    <row r="6" spans="1:3" x14ac:dyDescent="0.25">
      <c r="A6" s="4" t="s">
        <v>1380</v>
      </c>
      <c r="B6" s="5">
        <v>491</v>
      </c>
      <c r="C6" s="5">
        <v>515</v>
      </c>
    </row>
    <row r="7" spans="1:3" x14ac:dyDescent="0.25">
      <c r="A7" s="4" t="s">
        <v>1782</v>
      </c>
      <c r="B7" s="7">
        <v>1040</v>
      </c>
      <c r="C7" s="7">
        <v>961</v>
      </c>
    </row>
    <row r="8" spans="1:3" x14ac:dyDescent="0.25">
      <c r="A8" s="4" t="s">
        <v>1783</v>
      </c>
      <c r="B8" s="4" t="s">
        <v>1784</v>
      </c>
    </row>
  </sheetData>
  <mergeCells count="1">
    <mergeCell ref="A1:A2"/>
  </mergeCells>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C74"/>
  <sheetViews>
    <sheetView workbookViewId="0"/>
  </sheetViews>
  <sheetFormatPr defaultColWidth="11.42578125" defaultRowHeight="15" x14ac:dyDescent="0.25"/>
  <cols>
    <col min="1" max="1" width="80" customWidth="1"/>
    <col min="2" max="2" width="16" customWidth="1"/>
    <col min="3" max="3" width="14" customWidth="1"/>
  </cols>
  <sheetData>
    <row r="1" spans="1:3" x14ac:dyDescent="0.25">
      <c r="A1" s="13" t="s">
        <v>1785</v>
      </c>
      <c r="B1" s="15" t="s">
        <v>1</v>
      </c>
      <c r="C1" s="14"/>
    </row>
    <row r="2" spans="1:3" x14ac:dyDescent="0.25">
      <c r="A2" s="14"/>
      <c r="B2" s="2" t="s">
        <v>2</v>
      </c>
      <c r="C2" s="2" t="s">
        <v>32</v>
      </c>
    </row>
    <row r="3" spans="1:3" ht="30" x14ac:dyDescent="0.25">
      <c r="A3" s="3" t="s">
        <v>1728</v>
      </c>
    </row>
    <row r="4" spans="1:3" x14ac:dyDescent="0.25">
      <c r="A4" s="4" t="s">
        <v>1786</v>
      </c>
      <c r="B4" s="7">
        <v>69830</v>
      </c>
      <c r="C4" s="7">
        <v>63248</v>
      </c>
    </row>
    <row r="5" spans="1:3" x14ac:dyDescent="0.25">
      <c r="A5" s="4" t="s">
        <v>1787</v>
      </c>
      <c r="C5" s="5">
        <v>3177</v>
      </c>
    </row>
    <row r="6" spans="1:3" x14ac:dyDescent="0.25">
      <c r="A6" s="4" t="s">
        <v>1788</v>
      </c>
      <c r="C6" s="5">
        <v>2330</v>
      </c>
    </row>
    <row r="7" spans="1:3" ht="30" x14ac:dyDescent="0.25">
      <c r="A7" s="4" t="s">
        <v>1789</v>
      </c>
      <c r="C7" s="5">
        <v>144</v>
      </c>
    </row>
    <row r="8" spans="1:3" x14ac:dyDescent="0.25">
      <c r="A8" s="4" t="s">
        <v>1790</v>
      </c>
      <c r="C8" s="5">
        <v>839</v>
      </c>
    </row>
    <row r="9" spans="1:3" x14ac:dyDescent="0.25">
      <c r="A9" s="4" t="s">
        <v>1791</v>
      </c>
      <c r="C9" s="5">
        <v>92</v>
      </c>
    </row>
    <row r="10" spans="1:3" x14ac:dyDescent="0.25">
      <c r="A10" s="4" t="s">
        <v>1792</v>
      </c>
      <c r="C10" s="5">
        <v>69830</v>
      </c>
    </row>
    <row r="11" spans="1:3" x14ac:dyDescent="0.25">
      <c r="A11" s="4" t="s">
        <v>1793</v>
      </c>
      <c r="B11" s="5">
        <v>78433</v>
      </c>
      <c r="C11" s="5">
        <v>72471</v>
      </c>
    </row>
    <row r="12" spans="1:3" x14ac:dyDescent="0.25">
      <c r="A12" s="4" t="s">
        <v>1787</v>
      </c>
      <c r="C12" s="5">
        <v>3177</v>
      </c>
    </row>
    <row r="13" spans="1:3" x14ac:dyDescent="0.25">
      <c r="A13" s="4" t="s">
        <v>1794</v>
      </c>
      <c r="C13" s="5">
        <v>-443</v>
      </c>
    </row>
    <row r="14" spans="1:3" x14ac:dyDescent="0.25">
      <c r="A14" s="4" t="s">
        <v>1795</v>
      </c>
      <c r="C14" s="5">
        <v>3405</v>
      </c>
    </row>
    <row r="15" spans="1:3" x14ac:dyDescent="0.25">
      <c r="A15" s="4" t="s">
        <v>1796</v>
      </c>
      <c r="C15" s="5">
        <v>2000</v>
      </c>
    </row>
    <row r="16" spans="1:3" ht="30" x14ac:dyDescent="0.25">
      <c r="A16" s="4" t="s">
        <v>1797</v>
      </c>
      <c r="C16" s="5">
        <v>-1403</v>
      </c>
    </row>
    <row r="17" spans="1:3" x14ac:dyDescent="0.25">
      <c r="A17" s="4" t="s">
        <v>1791</v>
      </c>
      <c r="C17" s="5">
        <v>-774</v>
      </c>
    </row>
    <row r="18" spans="1:3" x14ac:dyDescent="0.25">
      <c r="A18" s="4" t="s">
        <v>1798</v>
      </c>
      <c r="C18" s="5">
        <v>78433</v>
      </c>
    </row>
    <row r="19" spans="1:3" x14ac:dyDescent="0.25">
      <c r="A19" s="4" t="s">
        <v>1799</v>
      </c>
      <c r="B19" s="5">
        <v>12545</v>
      </c>
      <c r="C19" s="5">
        <v>13632</v>
      </c>
    </row>
    <row r="20" spans="1:3" x14ac:dyDescent="0.25">
      <c r="A20" s="4" t="s">
        <v>1800</v>
      </c>
      <c r="C20" s="5">
        <v>-197</v>
      </c>
    </row>
    <row r="21" spans="1:3" x14ac:dyDescent="0.25">
      <c r="A21" s="4" t="s">
        <v>1801</v>
      </c>
      <c r="C21" s="5">
        <v>-879</v>
      </c>
    </row>
    <row r="22" spans="1:3" ht="30" x14ac:dyDescent="0.25">
      <c r="A22" s="4" t="s">
        <v>1802</v>
      </c>
      <c r="C22" s="5">
        <v>-27</v>
      </c>
    </row>
    <row r="23" spans="1:3" x14ac:dyDescent="0.25">
      <c r="A23" s="4" t="s">
        <v>1791</v>
      </c>
      <c r="C23" s="5">
        <v>16</v>
      </c>
    </row>
    <row r="24" spans="1:3" x14ac:dyDescent="0.25">
      <c r="A24" s="4" t="s">
        <v>1803</v>
      </c>
      <c r="C24" s="5">
        <v>12545</v>
      </c>
    </row>
    <row r="25" spans="1:3" x14ac:dyDescent="0.25">
      <c r="A25" s="4" t="s">
        <v>1756</v>
      </c>
      <c r="C25" s="5">
        <v>90978</v>
      </c>
    </row>
    <row r="26" spans="1:3" x14ac:dyDescent="0.25">
      <c r="A26" s="4" t="s">
        <v>1740</v>
      </c>
    </row>
    <row r="27" spans="1:3" ht="30" x14ac:dyDescent="0.25">
      <c r="A27" s="3" t="s">
        <v>1728</v>
      </c>
    </row>
    <row r="28" spans="1:3" x14ac:dyDescent="0.25">
      <c r="A28" s="4" t="s">
        <v>1786</v>
      </c>
      <c r="B28" s="5">
        <v>69830</v>
      </c>
    </row>
    <row r="29" spans="1:3" x14ac:dyDescent="0.25">
      <c r="A29" s="4" t="s">
        <v>1804</v>
      </c>
      <c r="B29" s="5">
        <v>-1368</v>
      </c>
    </row>
    <row r="30" spans="1:3" x14ac:dyDescent="0.25">
      <c r="A30" s="4" t="s">
        <v>1788</v>
      </c>
      <c r="B30" s="5">
        <v>1931</v>
      </c>
    </row>
    <row r="31" spans="1:3" ht="30" x14ac:dyDescent="0.25">
      <c r="A31" s="4" t="s">
        <v>1789</v>
      </c>
      <c r="B31" s="5">
        <v>75</v>
      </c>
    </row>
    <row r="32" spans="1:3" x14ac:dyDescent="0.25">
      <c r="A32" s="4" t="s">
        <v>1790</v>
      </c>
      <c r="B32" s="5">
        <v>1059</v>
      </c>
    </row>
    <row r="33" spans="1:3" x14ac:dyDescent="0.25">
      <c r="A33" s="4" t="s">
        <v>1791</v>
      </c>
      <c r="B33" s="5">
        <v>-164</v>
      </c>
    </row>
    <row r="34" spans="1:3" x14ac:dyDescent="0.25">
      <c r="A34" s="4" t="s">
        <v>1792</v>
      </c>
      <c r="B34" s="5">
        <v>71363</v>
      </c>
      <c r="C34" s="5">
        <v>69830</v>
      </c>
    </row>
    <row r="35" spans="1:3" x14ac:dyDescent="0.25">
      <c r="A35" s="4" t="s">
        <v>1793</v>
      </c>
      <c r="B35" s="5">
        <v>78433</v>
      </c>
    </row>
    <row r="36" spans="1:3" x14ac:dyDescent="0.25">
      <c r="A36" s="4" t="s">
        <v>1804</v>
      </c>
      <c r="B36" s="5">
        <v>-1073</v>
      </c>
    </row>
    <row r="37" spans="1:3" x14ac:dyDescent="0.25">
      <c r="A37" s="4" t="s">
        <v>1795</v>
      </c>
      <c r="B37" s="5">
        <v>2901</v>
      </c>
    </row>
    <row r="38" spans="1:3" x14ac:dyDescent="0.25">
      <c r="A38" s="4" t="s">
        <v>1805</v>
      </c>
      <c r="B38" s="5">
        <v>-330</v>
      </c>
    </row>
    <row r="39" spans="1:3" x14ac:dyDescent="0.25">
      <c r="A39" s="4" t="s">
        <v>1796</v>
      </c>
      <c r="B39" s="5">
        <v>2000</v>
      </c>
    </row>
    <row r="40" spans="1:3" x14ac:dyDescent="0.25">
      <c r="A40" s="4" t="s">
        <v>1764</v>
      </c>
      <c r="B40" s="5">
        <v>-413</v>
      </c>
    </row>
    <row r="41" spans="1:3" x14ac:dyDescent="0.25">
      <c r="A41" s="4" t="s">
        <v>1791</v>
      </c>
      <c r="B41" s="5">
        <v>-7</v>
      </c>
    </row>
    <row r="42" spans="1:3" x14ac:dyDescent="0.25">
      <c r="A42" s="4" t="s">
        <v>1798</v>
      </c>
      <c r="B42" s="5">
        <v>81511</v>
      </c>
      <c r="C42" s="5">
        <v>78433</v>
      </c>
    </row>
    <row r="43" spans="1:3" x14ac:dyDescent="0.25">
      <c r="A43" s="4" t="s">
        <v>1799</v>
      </c>
      <c r="B43" s="5">
        <v>12861</v>
      </c>
    </row>
    <row r="44" spans="1:3" x14ac:dyDescent="0.25">
      <c r="A44" s="4" t="s">
        <v>1804</v>
      </c>
      <c r="B44" s="5">
        <v>-53</v>
      </c>
    </row>
    <row r="45" spans="1:3" x14ac:dyDescent="0.25">
      <c r="A45" s="4" t="s">
        <v>1801</v>
      </c>
      <c r="B45" s="5">
        <v>3238</v>
      </c>
    </row>
    <row r="46" spans="1:3" x14ac:dyDescent="0.25">
      <c r="A46" s="4" t="s">
        <v>1805</v>
      </c>
      <c r="B46" s="5">
        <v>330</v>
      </c>
    </row>
    <row r="47" spans="1:3" x14ac:dyDescent="0.25">
      <c r="A47" s="4" t="s">
        <v>1806</v>
      </c>
      <c r="B47" s="5">
        <v>286</v>
      </c>
    </row>
    <row r="48" spans="1:3" x14ac:dyDescent="0.25">
      <c r="A48" s="4" t="s">
        <v>1791</v>
      </c>
      <c r="B48" s="5">
        <v>43</v>
      </c>
    </row>
    <row r="49" spans="1:3" x14ac:dyDescent="0.25">
      <c r="A49" s="4" t="s">
        <v>1803</v>
      </c>
      <c r="B49" s="5">
        <v>16705</v>
      </c>
      <c r="C49" s="5">
        <v>12861</v>
      </c>
    </row>
    <row r="50" spans="1:3" x14ac:dyDescent="0.25">
      <c r="A50" s="4" t="s">
        <v>1756</v>
      </c>
      <c r="B50" s="5">
        <v>98216</v>
      </c>
      <c r="C50" s="5">
        <v>91294</v>
      </c>
    </row>
    <row r="51" spans="1:3" x14ac:dyDescent="0.25">
      <c r="A51" s="4" t="s">
        <v>1736</v>
      </c>
    </row>
    <row r="52" spans="1:3" ht="30" x14ac:dyDescent="0.25">
      <c r="A52" s="3" t="s">
        <v>1728</v>
      </c>
    </row>
    <row r="53" spans="1:3" x14ac:dyDescent="0.25">
      <c r="A53" s="4" t="s">
        <v>1786</v>
      </c>
      <c r="B53" s="5">
        <v>69830</v>
      </c>
    </row>
    <row r="54" spans="1:3" x14ac:dyDescent="0.25">
      <c r="A54" s="4" t="s">
        <v>1804</v>
      </c>
      <c r="B54" s="5">
        <v>-1368</v>
      </c>
    </row>
    <row r="55" spans="1:3" x14ac:dyDescent="0.25">
      <c r="A55" s="4" t="s">
        <v>1788</v>
      </c>
      <c r="B55" s="5">
        <v>1931</v>
      </c>
    </row>
    <row r="56" spans="1:3" ht="30" x14ac:dyDescent="0.25">
      <c r="A56" s="4" t="s">
        <v>1789</v>
      </c>
      <c r="B56" s="5">
        <v>75</v>
      </c>
    </row>
    <row r="57" spans="1:3" x14ac:dyDescent="0.25">
      <c r="A57" s="4" t="s">
        <v>1790</v>
      </c>
      <c r="B57" s="5">
        <v>1059</v>
      </c>
    </row>
    <row r="58" spans="1:3" x14ac:dyDescent="0.25">
      <c r="A58" s="4" t="s">
        <v>1791</v>
      </c>
      <c r="B58" s="5">
        <v>-164</v>
      </c>
    </row>
    <row r="59" spans="1:3" x14ac:dyDescent="0.25">
      <c r="A59" s="4" t="s">
        <v>1792</v>
      </c>
      <c r="B59" s="5">
        <v>71363</v>
      </c>
      <c r="C59" s="5">
        <v>69830</v>
      </c>
    </row>
    <row r="60" spans="1:3" x14ac:dyDescent="0.25">
      <c r="A60" s="4" t="s">
        <v>1793</v>
      </c>
      <c r="B60" s="5">
        <v>78433</v>
      </c>
    </row>
    <row r="61" spans="1:3" x14ac:dyDescent="0.25">
      <c r="A61" s="4" t="s">
        <v>1804</v>
      </c>
      <c r="B61" s="5">
        <v>-1073</v>
      </c>
    </row>
    <row r="62" spans="1:3" x14ac:dyDescent="0.25">
      <c r="A62" s="4" t="s">
        <v>1795</v>
      </c>
      <c r="B62" s="5">
        <v>2901</v>
      </c>
    </row>
    <row r="63" spans="1:3" x14ac:dyDescent="0.25">
      <c r="A63" s="4" t="s">
        <v>1805</v>
      </c>
      <c r="B63" s="5">
        <v>-330</v>
      </c>
    </row>
    <row r="64" spans="1:3" x14ac:dyDescent="0.25">
      <c r="A64" s="4" t="s">
        <v>1796</v>
      </c>
      <c r="B64" s="5">
        <v>2000</v>
      </c>
    </row>
    <row r="65" spans="1:3" x14ac:dyDescent="0.25">
      <c r="A65" s="4" t="s">
        <v>1764</v>
      </c>
      <c r="B65" s="5">
        <v>-413</v>
      </c>
    </row>
    <row r="66" spans="1:3" x14ac:dyDescent="0.25">
      <c r="A66" s="4" t="s">
        <v>1791</v>
      </c>
      <c r="B66" s="5">
        <v>-7</v>
      </c>
    </row>
    <row r="67" spans="1:3" x14ac:dyDescent="0.25">
      <c r="A67" s="4" t="s">
        <v>1798</v>
      </c>
      <c r="B67" s="5">
        <v>81511</v>
      </c>
      <c r="C67" s="5">
        <v>78433</v>
      </c>
    </row>
    <row r="68" spans="1:3" x14ac:dyDescent="0.25">
      <c r="A68" s="4" t="s">
        <v>1799</v>
      </c>
      <c r="B68" s="5">
        <v>12545</v>
      </c>
    </row>
    <row r="69" spans="1:3" x14ac:dyDescent="0.25">
      <c r="A69" s="4" t="s">
        <v>1804</v>
      </c>
      <c r="B69" s="5">
        <v>-53</v>
      </c>
    </row>
    <row r="70" spans="1:3" x14ac:dyDescent="0.25">
      <c r="A70" s="4" t="s">
        <v>1801</v>
      </c>
      <c r="B70" s="5">
        <v>3238</v>
      </c>
    </row>
    <row r="71" spans="1:3" x14ac:dyDescent="0.25">
      <c r="A71" s="4" t="s">
        <v>1805</v>
      </c>
      <c r="B71" s="5">
        <v>330</v>
      </c>
    </row>
    <row r="72" spans="1:3" x14ac:dyDescent="0.25">
      <c r="A72" s="4" t="s">
        <v>1791</v>
      </c>
      <c r="B72" s="5">
        <v>43</v>
      </c>
    </row>
    <row r="73" spans="1:3" x14ac:dyDescent="0.25">
      <c r="A73" s="4" t="s">
        <v>1803</v>
      </c>
      <c r="B73" s="5">
        <v>16103</v>
      </c>
      <c r="C73" s="5">
        <v>12545</v>
      </c>
    </row>
    <row r="74" spans="1:3" x14ac:dyDescent="0.25">
      <c r="A74" s="4" t="s">
        <v>1756</v>
      </c>
      <c r="B74" s="7">
        <v>97614</v>
      </c>
      <c r="C74" s="7">
        <v>90978</v>
      </c>
    </row>
  </sheetData>
  <mergeCells count="2">
    <mergeCell ref="A1:A2"/>
    <mergeCell ref="B1:C1"/>
  </mergeCells>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C10"/>
  <sheetViews>
    <sheetView workbookViewId="0"/>
  </sheetViews>
  <sheetFormatPr defaultColWidth="11.42578125" defaultRowHeight="15" x14ac:dyDescent="0.25"/>
  <cols>
    <col min="1" max="1" width="80" customWidth="1"/>
    <col min="2" max="2" width="16" customWidth="1"/>
    <col min="3" max="3" width="14" customWidth="1"/>
  </cols>
  <sheetData>
    <row r="1" spans="1:3" ht="30" x14ac:dyDescent="0.25">
      <c r="A1" s="13" t="s">
        <v>1807</v>
      </c>
      <c r="B1" s="2" t="s">
        <v>1</v>
      </c>
    </row>
    <row r="2" spans="1:3" x14ac:dyDescent="0.25">
      <c r="A2" s="14"/>
      <c r="B2" s="2" t="s">
        <v>32</v>
      </c>
      <c r="C2" s="2" t="s">
        <v>2</v>
      </c>
    </row>
    <row r="3" spans="1:3" x14ac:dyDescent="0.25">
      <c r="A3" s="3" t="s">
        <v>1718</v>
      </c>
    </row>
    <row r="4" spans="1:3" x14ac:dyDescent="0.25">
      <c r="A4" s="4" t="s">
        <v>1808</v>
      </c>
      <c r="B4" s="4" t="s">
        <v>658</v>
      </c>
      <c r="C4" s="4" t="s">
        <v>921</v>
      </c>
    </row>
    <row r="5" spans="1:3" ht="30" x14ac:dyDescent="0.25">
      <c r="A5" s="4" t="s">
        <v>1809</v>
      </c>
      <c r="B5" s="7">
        <v>3660</v>
      </c>
    </row>
    <row r="6" spans="1:3" x14ac:dyDescent="0.25">
      <c r="A6" s="4" t="s">
        <v>1810</v>
      </c>
      <c r="B6" s="5">
        <v>-479</v>
      </c>
    </row>
    <row r="7" spans="1:3" ht="30" x14ac:dyDescent="0.25">
      <c r="A7" s="4" t="s">
        <v>1811</v>
      </c>
      <c r="B7" s="5">
        <v>-219</v>
      </c>
    </row>
    <row r="8" spans="1:3" ht="30" x14ac:dyDescent="0.25">
      <c r="A8" s="4" t="s">
        <v>1812</v>
      </c>
      <c r="B8" s="5">
        <v>-224</v>
      </c>
    </row>
    <row r="9" spans="1:3" ht="30" x14ac:dyDescent="0.25">
      <c r="A9" s="4" t="s">
        <v>1813</v>
      </c>
      <c r="B9" s="5">
        <v>-2</v>
      </c>
    </row>
    <row r="10" spans="1:3" ht="30" x14ac:dyDescent="0.25">
      <c r="A10" s="4" t="s">
        <v>1814</v>
      </c>
      <c r="B10" s="7">
        <v>-195</v>
      </c>
    </row>
  </sheetData>
  <mergeCells count="1">
    <mergeCell ref="A1:A2"/>
  </mergeCells>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D72"/>
  <sheetViews>
    <sheetView workbookViewId="0"/>
  </sheetViews>
  <sheetFormatPr defaultColWidth="11.42578125" defaultRowHeight="15" x14ac:dyDescent="0.25"/>
  <cols>
    <col min="1" max="1" width="80" customWidth="1"/>
    <col min="2" max="4" width="14" customWidth="1"/>
  </cols>
  <sheetData>
    <row r="1" spans="1:4" x14ac:dyDescent="0.25">
      <c r="A1" s="1" t="s">
        <v>1815</v>
      </c>
      <c r="B1" s="2" t="s">
        <v>2</v>
      </c>
      <c r="C1" s="2" t="s">
        <v>32</v>
      </c>
      <c r="D1" s="2" t="s">
        <v>33</v>
      </c>
    </row>
    <row r="2" spans="1:4" x14ac:dyDescent="0.25">
      <c r="A2" s="4" t="s">
        <v>1740</v>
      </c>
    </row>
    <row r="3" spans="1:4" ht="30" x14ac:dyDescent="0.25">
      <c r="A3" s="3" t="s">
        <v>1728</v>
      </c>
    </row>
    <row r="4" spans="1:4" x14ac:dyDescent="0.25">
      <c r="A4" s="4" t="s">
        <v>1816</v>
      </c>
      <c r="B4" s="7">
        <v>420118</v>
      </c>
      <c r="C4" s="7">
        <v>472695</v>
      </c>
    </row>
    <row r="5" spans="1:4" x14ac:dyDescent="0.25">
      <c r="A5" s="4" t="s">
        <v>1817</v>
      </c>
      <c r="B5" s="5">
        <v>103989</v>
      </c>
      <c r="C5" s="5">
        <v>146521</v>
      </c>
    </row>
    <row r="6" spans="1:4" x14ac:dyDescent="0.25">
      <c r="A6" s="4" t="s">
        <v>1818</v>
      </c>
      <c r="B6" s="5">
        <v>524107</v>
      </c>
      <c r="C6" s="5">
        <v>619216</v>
      </c>
    </row>
    <row r="7" spans="1:4" x14ac:dyDescent="0.25">
      <c r="A7" s="4" t="s">
        <v>1819</v>
      </c>
    </row>
    <row r="8" spans="1:4" ht="30" x14ac:dyDescent="0.25">
      <c r="A8" s="3" t="s">
        <v>1728</v>
      </c>
    </row>
    <row r="9" spans="1:4" x14ac:dyDescent="0.25">
      <c r="A9" s="4" t="s">
        <v>1816</v>
      </c>
      <c r="B9" s="5">
        <v>136841</v>
      </c>
      <c r="C9" s="5">
        <v>180771</v>
      </c>
    </row>
    <row r="10" spans="1:4" x14ac:dyDescent="0.25">
      <c r="A10" s="4" t="s">
        <v>1820</v>
      </c>
    </row>
    <row r="11" spans="1:4" ht="30" x14ac:dyDescent="0.25">
      <c r="A11" s="3" t="s">
        <v>1728</v>
      </c>
    </row>
    <row r="12" spans="1:4" x14ac:dyDescent="0.25">
      <c r="A12" s="4" t="s">
        <v>1816</v>
      </c>
      <c r="B12" s="5">
        <v>111391</v>
      </c>
      <c r="C12" s="5">
        <v>89783</v>
      </c>
    </row>
    <row r="13" spans="1:4" x14ac:dyDescent="0.25">
      <c r="A13" s="4" t="s">
        <v>1821</v>
      </c>
    </row>
    <row r="14" spans="1:4" ht="30" x14ac:dyDescent="0.25">
      <c r="A14" s="3" t="s">
        <v>1728</v>
      </c>
    </row>
    <row r="15" spans="1:4" x14ac:dyDescent="0.25">
      <c r="A15" s="4" t="s">
        <v>1816</v>
      </c>
      <c r="B15" s="5">
        <v>71392</v>
      </c>
      <c r="C15" s="5">
        <v>92116</v>
      </c>
    </row>
    <row r="16" spans="1:4" x14ac:dyDescent="0.25">
      <c r="A16" s="4" t="s">
        <v>1822</v>
      </c>
    </row>
    <row r="17" spans="1:3" ht="30" x14ac:dyDescent="0.25">
      <c r="A17" s="3" t="s">
        <v>1728</v>
      </c>
    </row>
    <row r="18" spans="1:3" x14ac:dyDescent="0.25">
      <c r="A18" s="4" t="s">
        <v>1816</v>
      </c>
      <c r="B18" s="5">
        <v>37687</v>
      </c>
      <c r="C18" s="5">
        <v>38526</v>
      </c>
    </row>
    <row r="19" spans="1:3" x14ac:dyDescent="0.25">
      <c r="A19" s="4" t="s">
        <v>1823</v>
      </c>
    </row>
    <row r="20" spans="1:3" ht="30" x14ac:dyDescent="0.25">
      <c r="A20" s="3" t="s">
        <v>1728</v>
      </c>
    </row>
    <row r="21" spans="1:3" x14ac:dyDescent="0.25">
      <c r="A21" s="4" t="s">
        <v>1816</v>
      </c>
      <c r="B21" s="5">
        <v>62807</v>
      </c>
      <c r="C21" s="5">
        <v>71499</v>
      </c>
    </row>
    <row r="22" spans="1:3" x14ac:dyDescent="0.25">
      <c r="A22" s="4" t="s">
        <v>1824</v>
      </c>
    </row>
    <row r="23" spans="1:3" ht="30" x14ac:dyDescent="0.25">
      <c r="A23" s="3" t="s">
        <v>1728</v>
      </c>
    </row>
    <row r="24" spans="1:3" x14ac:dyDescent="0.25">
      <c r="A24" s="4" t="s">
        <v>1817</v>
      </c>
      <c r="B24" s="5">
        <v>12000</v>
      </c>
      <c r="C24" s="5">
        <v>10238</v>
      </c>
    </row>
    <row r="25" spans="1:3" x14ac:dyDescent="0.25">
      <c r="A25" s="4" t="s">
        <v>1825</v>
      </c>
    </row>
    <row r="26" spans="1:3" ht="30" x14ac:dyDescent="0.25">
      <c r="A26" s="3" t="s">
        <v>1728</v>
      </c>
    </row>
    <row r="27" spans="1:3" x14ac:dyDescent="0.25">
      <c r="A27" s="4" t="s">
        <v>1817</v>
      </c>
      <c r="B27" s="5">
        <v>21738</v>
      </c>
      <c r="C27" s="5">
        <v>29625</v>
      </c>
    </row>
    <row r="28" spans="1:3" x14ac:dyDescent="0.25">
      <c r="A28" s="4" t="s">
        <v>1826</v>
      </c>
    </row>
    <row r="29" spans="1:3" ht="30" x14ac:dyDescent="0.25">
      <c r="A29" s="3" t="s">
        <v>1728</v>
      </c>
    </row>
    <row r="30" spans="1:3" x14ac:dyDescent="0.25">
      <c r="A30" s="4" t="s">
        <v>1817</v>
      </c>
      <c r="B30" s="5">
        <v>9513</v>
      </c>
      <c r="C30" s="5">
        <v>16950</v>
      </c>
    </row>
    <row r="31" spans="1:3" x14ac:dyDescent="0.25">
      <c r="A31" s="4" t="s">
        <v>1827</v>
      </c>
    </row>
    <row r="32" spans="1:3" ht="30" x14ac:dyDescent="0.25">
      <c r="A32" s="3" t="s">
        <v>1728</v>
      </c>
    </row>
    <row r="33" spans="1:4" x14ac:dyDescent="0.25">
      <c r="A33" s="4" t="s">
        <v>1817</v>
      </c>
      <c r="B33" s="5">
        <v>5725</v>
      </c>
      <c r="C33" s="5">
        <v>9855</v>
      </c>
    </row>
    <row r="34" spans="1:4" x14ac:dyDescent="0.25">
      <c r="A34" s="4" t="s">
        <v>1828</v>
      </c>
    </row>
    <row r="35" spans="1:4" ht="30" x14ac:dyDescent="0.25">
      <c r="A35" s="3" t="s">
        <v>1728</v>
      </c>
    </row>
    <row r="36" spans="1:4" x14ac:dyDescent="0.25">
      <c r="A36" s="4" t="s">
        <v>1817</v>
      </c>
      <c r="B36" s="5">
        <v>55013</v>
      </c>
      <c r="C36" s="5">
        <v>79853</v>
      </c>
    </row>
    <row r="37" spans="1:4" x14ac:dyDescent="0.25">
      <c r="A37" s="4" t="s">
        <v>1736</v>
      </c>
    </row>
    <row r="38" spans="1:4" ht="30" x14ac:dyDescent="0.25">
      <c r="A38" s="3" t="s">
        <v>1728</v>
      </c>
    </row>
    <row r="39" spans="1:4" x14ac:dyDescent="0.25">
      <c r="A39" s="4" t="s">
        <v>1816</v>
      </c>
      <c r="B39" s="5">
        <v>344082</v>
      </c>
      <c r="C39" s="5">
        <v>327944</v>
      </c>
    </row>
    <row r="40" spans="1:4" x14ac:dyDescent="0.25">
      <c r="A40" s="4" t="s">
        <v>1817</v>
      </c>
      <c r="B40" s="5">
        <v>102981</v>
      </c>
      <c r="C40" s="5">
        <v>144881</v>
      </c>
    </row>
    <row r="41" spans="1:4" x14ac:dyDescent="0.25">
      <c r="A41" s="4" t="s">
        <v>1829</v>
      </c>
      <c r="B41" s="5">
        <v>130588</v>
      </c>
      <c r="C41" s="5">
        <v>97488</v>
      </c>
    </row>
    <row r="42" spans="1:4" x14ac:dyDescent="0.25">
      <c r="A42" s="4" t="s">
        <v>1818</v>
      </c>
      <c r="B42" s="5">
        <v>577651</v>
      </c>
      <c r="C42" s="5">
        <v>570313</v>
      </c>
      <c r="D42" s="7">
        <v>433226</v>
      </c>
    </row>
    <row r="43" spans="1:4" x14ac:dyDescent="0.25">
      <c r="A43" s="4" t="s">
        <v>1830</v>
      </c>
    </row>
    <row r="44" spans="1:4" ht="30" x14ac:dyDescent="0.25">
      <c r="A44" s="3" t="s">
        <v>1728</v>
      </c>
    </row>
    <row r="45" spans="1:4" x14ac:dyDescent="0.25">
      <c r="A45" s="4" t="s">
        <v>1816</v>
      </c>
      <c r="B45" s="5">
        <v>113671</v>
      </c>
      <c r="C45" s="5">
        <v>122501</v>
      </c>
    </row>
    <row r="46" spans="1:4" ht="30" x14ac:dyDescent="0.25">
      <c r="A46" s="4" t="s">
        <v>1831</v>
      </c>
    </row>
    <row r="47" spans="1:4" ht="30" x14ac:dyDescent="0.25">
      <c r="A47" s="3" t="s">
        <v>1728</v>
      </c>
    </row>
    <row r="48" spans="1:4" x14ac:dyDescent="0.25">
      <c r="A48" s="4" t="s">
        <v>1816</v>
      </c>
      <c r="B48" s="5">
        <v>114523</v>
      </c>
      <c r="C48" s="5">
        <v>95209</v>
      </c>
    </row>
    <row r="49" spans="1:3" x14ac:dyDescent="0.25">
      <c r="A49" s="4" t="s">
        <v>1832</v>
      </c>
    </row>
    <row r="50" spans="1:3" ht="30" x14ac:dyDescent="0.25">
      <c r="A50" s="3" t="s">
        <v>1728</v>
      </c>
    </row>
    <row r="51" spans="1:3" x14ac:dyDescent="0.25">
      <c r="A51" s="4" t="s">
        <v>1816</v>
      </c>
      <c r="B51" s="5">
        <v>14901</v>
      </c>
      <c r="C51" s="5">
        <v>15618</v>
      </c>
    </row>
    <row r="52" spans="1:3" x14ac:dyDescent="0.25">
      <c r="A52" s="4" t="s">
        <v>1833</v>
      </c>
    </row>
    <row r="53" spans="1:3" ht="30" x14ac:dyDescent="0.25">
      <c r="A53" s="3" t="s">
        <v>1728</v>
      </c>
    </row>
    <row r="54" spans="1:3" x14ac:dyDescent="0.25">
      <c r="A54" s="4" t="s">
        <v>1816</v>
      </c>
      <c r="B54" s="5">
        <v>40110</v>
      </c>
      <c r="C54" s="5">
        <v>40146</v>
      </c>
    </row>
    <row r="55" spans="1:3" x14ac:dyDescent="0.25">
      <c r="A55" s="4" t="s">
        <v>1834</v>
      </c>
    </row>
    <row r="56" spans="1:3" ht="30" x14ac:dyDescent="0.25">
      <c r="A56" s="3" t="s">
        <v>1728</v>
      </c>
    </row>
    <row r="57" spans="1:3" x14ac:dyDescent="0.25">
      <c r="A57" s="4" t="s">
        <v>1816</v>
      </c>
      <c r="B57" s="5">
        <v>60877</v>
      </c>
      <c r="C57" s="5">
        <v>54470</v>
      </c>
    </row>
    <row r="58" spans="1:3" x14ac:dyDescent="0.25">
      <c r="A58" s="4" t="s">
        <v>1835</v>
      </c>
    </row>
    <row r="59" spans="1:3" ht="30" x14ac:dyDescent="0.25">
      <c r="A59" s="3" t="s">
        <v>1728</v>
      </c>
    </row>
    <row r="60" spans="1:3" x14ac:dyDescent="0.25">
      <c r="A60" s="4" t="s">
        <v>1817</v>
      </c>
      <c r="B60" s="5">
        <v>12000</v>
      </c>
      <c r="C60" s="5">
        <v>10238</v>
      </c>
    </row>
    <row r="61" spans="1:3" x14ac:dyDescent="0.25">
      <c r="A61" s="4" t="s">
        <v>1836</v>
      </c>
    </row>
    <row r="62" spans="1:3" ht="30" x14ac:dyDescent="0.25">
      <c r="A62" s="3" t="s">
        <v>1728</v>
      </c>
    </row>
    <row r="63" spans="1:3" x14ac:dyDescent="0.25">
      <c r="A63" s="4" t="s">
        <v>1817</v>
      </c>
      <c r="B63" s="5">
        <v>21738</v>
      </c>
      <c r="C63" s="5">
        <v>29625</v>
      </c>
    </row>
    <row r="64" spans="1:3" x14ac:dyDescent="0.25">
      <c r="A64" s="4" t="s">
        <v>1837</v>
      </c>
    </row>
    <row r="65" spans="1:3" ht="30" x14ac:dyDescent="0.25">
      <c r="A65" s="3" t="s">
        <v>1728</v>
      </c>
    </row>
    <row r="66" spans="1:3" x14ac:dyDescent="0.25">
      <c r="A66" s="4" t="s">
        <v>1817</v>
      </c>
      <c r="B66" s="5">
        <v>9513</v>
      </c>
      <c r="C66" s="5">
        <v>16950</v>
      </c>
    </row>
    <row r="67" spans="1:3" x14ac:dyDescent="0.25">
      <c r="A67" s="4" t="s">
        <v>1838</v>
      </c>
    </row>
    <row r="68" spans="1:3" ht="30" x14ac:dyDescent="0.25">
      <c r="A68" s="3" t="s">
        <v>1728</v>
      </c>
    </row>
    <row r="69" spans="1:3" x14ac:dyDescent="0.25">
      <c r="A69" s="4" t="s">
        <v>1817</v>
      </c>
      <c r="B69" s="5">
        <v>4717</v>
      </c>
      <c r="C69" s="5">
        <v>8150</v>
      </c>
    </row>
    <row r="70" spans="1:3" x14ac:dyDescent="0.25">
      <c r="A70" s="4" t="s">
        <v>1839</v>
      </c>
    </row>
    <row r="71" spans="1:3" ht="30" x14ac:dyDescent="0.25">
      <c r="A71" s="3" t="s">
        <v>1728</v>
      </c>
    </row>
    <row r="72" spans="1:3" x14ac:dyDescent="0.25">
      <c r="A72" s="4" t="s">
        <v>1817</v>
      </c>
      <c r="B72" s="7">
        <v>55013</v>
      </c>
      <c r="C72" s="7">
        <v>79918</v>
      </c>
    </row>
  </sheetData>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C82"/>
  <sheetViews>
    <sheetView workbookViewId="0"/>
  </sheetViews>
  <sheetFormatPr defaultColWidth="11.42578125" defaultRowHeight="15" x14ac:dyDescent="0.25"/>
  <cols>
    <col min="1" max="1" width="80" customWidth="1"/>
    <col min="2" max="2" width="16" customWidth="1"/>
    <col min="3" max="3" width="14" customWidth="1"/>
  </cols>
  <sheetData>
    <row r="1" spans="1:3" x14ac:dyDescent="0.25">
      <c r="A1" s="13" t="s">
        <v>1840</v>
      </c>
      <c r="B1" s="15" t="s">
        <v>1</v>
      </c>
      <c r="C1" s="14"/>
    </row>
    <row r="2" spans="1:3" x14ac:dyDescent="0.25">
      <c r="A2" s="14"/>
      <c r="B2" s="2" t="s">
        <v>2</v>
      </c>
      <c r="C2" s="2" t="s">
        <v>32</v>
      </c>
    </row>
    <row r="3" spans="1:3" x14ac:dyDescent="0.25">
      <c r="A3" s="4" t="s">
        <v>1740</v>
      </c>
    </row>
    <row r="4" spans="1:3" ht="30" x14ac:dyDescent="0.25">
      <c r="A4" s="3" t="s">
        <v>1728</v>
      </c>
    </row>
    <row r="5" spans="1:3" x14ac:dyDescent="0.25">
      <c r="A5" s="4" t="s">
        <v>1841</v>
      </c>
      <c r="B5" s="7">
        <v>619216</v>
      </c>
    </row>
    <row r="6" spans="1:3" x14ac:dyDescent="0.25">
      <c r="A6" s="4" t="s">
        <v>1842</v>
      </c>
      <c r="B6" s="5">
        <v>-1073</v>
      </c>
    </row>
    <row r="7" spans="1:3" x14ac:dyDescent="0.25">
      <c r="A7" s="4" t="s">
        <v>1737</v>
      </c>
      <c r="B7" s="5">
        <v>-52577</v>
      </c>
    </row>
    <row r="8" spans="1:3" x14ac:dyDescent="0.25">
      <c r="A8" s="4" t="s">
        <v>1738</v>
      </c>
      <c r="B8" s="5">
        <v>-42532</v>
      </c>
    </row>
    <row r="9" spans="1:3" x14ac:dyDescent="0.25">
      <c r="A9" s="4" t="s">
        <v>1843</v>
      </c>
      <c r="B9" s="5">
        <v>524107</v>
      </c>
      <c r="C9" s="7">
        <v>619216</v>
      </c>
    </row>
    <row r="10" spans="1:3" x14ac:dyDescent="0.25">
      <c r="A10" s="4" t="s">
        <v>1819</v>
      </c>
    </row>
    <row r="11" spans="1:3" ht="30" x14ac:dyDescent="0.25">
      <c r="A11" s="3" t="s">
        <v>1728</v>
      </c>
    </row>
    <row r="12" spans="1:3" x14ac:dyDescent="0.25">
      <c r="A12" s="4" t="s">
        <v>1737</v>
      </c>
      <c r="B12" s="5">
        <v>-43930</v>
      </c>
    </row>
    <row r="13" spans="1:3" x14ac:dyDescent="0.25">
      <c r="A13" s="4" t="s">
        <v>1820</v>
      </c>
    </row>
    <row r="14" spans="1:3" ht="30" x14ac:dyDescent="0.25">
      <c r="A14" s="3" t="s">
        <v>1728</v>
      </c>
    </row>
    <row r="15" spans="1:3" x14ac:dyDescent="0.25">
      <c r="A15" s="4" t="s">
        <v>1737</v>
      </c>
      <c r="B15" s="5">
        <v>21608</v>
      </c>
    </row>
    <row r="16" spans="1:3" x14ac:dyDescent="0.25">
      <c r="A16" s="4" t="s">
        <v>1821</v>
      </c>
    </row>
    <row r="17" spans="1:2" ht="30" x14ac:dyDescent="0.25">
      <c r="A17" s="3" t="s">
        <v>1728</v>
      </c>
    </row>
    <row r="18" spans="1:2" x14ac:dyDescent="0.25">
      <c r="A18" s="4" t="s">
        <v>1737</v>
      </c>
      <c r="B18" s="5">
        <v>-20724</v>
      </c>
    </row>
    <row r="19" spans="1:2" x14ac:dyDescent="0.25">
      <c r="A19" s="4" t="s">
        <v>1822</v>
      </c>
    </row>
    <row r="20" spans="1:2" ht="30" x14ac:dyDescent="0.25">
      <c r="A20" s="3" t="s">
        <v>1728</v>
      </c>
    </row>
    <row r="21" spans="1:2" x14ac:dyDescent="0.25">
      <c r="A21" s="4" t="s">
        <v>1737</v>
      </c>
      <c r="B21" s="5">
        <v>131</v>
      </c>
    </row>
    <row r="22" spans="1:2" x14ac:dyDescent="0.25">
      <c r="A22" s="4" t="s">
        <v>1823</v>
      </c>
    </row>
    <row r="23" spans="1:2" ht="30" x14ac:dyDescent="0.25">
      <c r="A23" s="3" t="s">
        <v>1728</v>
      </c>
    </row>
    <row r="24" spans="1:2" x14ac:dyDescent="0.25">
      <c r="A24" s="4" t="s">
        <v>1737</v>
      </c>
      <c r="B24" s="5">
        <v>-8589</v>
      </c>
    </row>
    <row r="25" spans="1:2" x14ac:dyDescent="0.25">
      <c r="A25" s="4" t="s">
        <v>1824</v>
      </c>
    </row>
    <row r="26" spans="1:2" ht="30" x14ac:dyDescent="0.25">
      <c r="A26" s="3" t="s">
        <v>1728</v>
      </c>
    </row>
    <row r="27" spans="1:2" x14ac:dyDescent="0.25">
      <c r="A27" s="4" t="s">
        <v>1738</v>
      </c>
      <c r="B27" s="5">
        <v>1762</v>
      </c>
    </row>
    <row r="28" spans="1:2" x14ac:dyDescent="0.25">
      <c r="A28" s="4" t="s">
        <v>1825</v>
      </c>
    </row>
    <row r="29" spans="1:2" ht="30" x14ac:dyDescent="0.25">
      <c r="A29" s="3" t="s">
        <v>1728</v>
      </c>
    </row>
    <row r="30" spans="1:2" x14ac:dyDescent="0.25">
      <c r="A30" s="4" t="s">
        <v>1738</v>
      </c>
      <c r="B30" s="5">
        <v>-7887</v>
      </c>
    </row>
    <row r="31" spans="1:2" x14ac:dyDescent="0.25">
      <c r="A31" s="4" t="s">
        <v>1826</v>
      </c>
    </row>
    <row r="32" spans="1:2" ht="30" x14ac:dyDescent="0.25">
      <c r="A32" s="3" t="s">
        <v>1728</v>
      </c>
    </row>
    <row r="33" spans="1:3" x14ac:dyDescent="0.25">
      <c r="A33" s="4" t="s">
        <v>1738</v>
      </c>
      <c r="B33" s="5">
        <v>-7437</v>
      </c>
    </row>
    <row r="34" spans="1:3" x14ac:dyDescent="0.25">
      <c r="A34" s="4" t="s">
        <v>1827</v>
      </c>
    </row>
    <row r="35" spans="1:3" ht="30" x14ac:dyDescent="0.25">
      <c r="A35" s="3" t="s">
        <v>1728</v>
      </c>
    </row>
    <row r="36" spans="1:3" x14ac:dyDescent="0.25">
      <c r="A36" s="4" t="s">
        <v>1738</v>
      </c>
      <c r="B36" s="5">
        <v>-4130</v>
      </c>
    </row>
    <row r="37" spans="1:3" x14ac:dyDescent="0.25">
      <c r="A37" s="4" t="s">
        <v>1828</v>
      </c>
    </row>
    <row r="38" spans="1:3" ht="30" x14ac:dyDescent="0.25">
      <c r="A38" s="3" t="s">
        <v>1728</v>
      </c>
    </row>
    <row r="39" spans="1:3" x14ac:dyDescent="0.25">
      <c r="A39" s="4" t="s">
        <v>1738</v>
      </c>
      <c r="B39" s="5">
        <v>-24840</v>
      </c>
    </row>
    <row r="40" spans="1:3" x14ac:dyDescent="0.25">
      <c r="A40" s="4" t="s">
        <v>1736</v>
      </c>
    </row>
    <row r="41" spans="1:3" ht="30" x14ac:dyDescent="0.25">
      <c r="A41" s="3" t="s">
        <v>1728</v>
      </c>
    </row>
    <row r="42" spans="1:3" x14ac:dyDescent="0.25">
      <c r="A42" s="4" t="s">
        <v>1841</v>
      </c>
      <c r="B42" s="5">
        <v>570313</v>
      </c>
      <c r="C42" s="5">
        <v>433226</v>
      </c>
    </row>
    <row r="43" spans="1:3" x14ac:dyDescent="0.25">
      <c r="A43" s="4" t="s">
        <v>1844</v>
      </c>
      <c r="C43" s="5">
        <v>69101</v>
      </c>
    </row>
    <row r="44" spans="1:3" x14ac:dyDescent="0.25">
      <c r="A44" s="4" t="s">
        <v>1842</v>
      </c>
      <c r="B44" s="5">
        <v>-1073</v>
      </c>
    </row>
    <row r="45" spans="1:3" x14ac:dyDescent="0.25">
      <c r="A45" s="4" t="s">
        <v>1737</v>
      </c>
      <c r="B45" s="5">
        <v>16138</v>
      </c>
      <c r="C45" s="5">
        <v>59697</v>
      </c>
    </row>
    <row r="46" spans="1:3" x14ac:dyDescent="0.25">
      <c r="A46" s="4" t="s">
        <v>1845</v>
      </c>
      <c r="C46" s="5">
        <v>1626</v>
      </c>
    </row>
    <row r="47" spans="1:3" x14ac:dyDescent="0.25">
      <c r="A47" s="4" t="s">
        <v>1738</v>
      </c>
      <c r="B47" s="5">
        <v>-41900</v>
      </c>
      <c r="C47" s="5">
        <v>-20098</v>
      </c>
    </row>
    <row r="48" spans="1:3" ht="30" x14ac:dyDescent="0.25">
      <c r="A48" s="4" t="s">
        <v>1846</v>
      </c>
      <c r="C48" s="5">
        <v>88938</v>
      </c>
    </row>
    <row r="49" spans="1:3" x14ac:dyDescent="0.25">
      <c r="A49" s="4" t="s">
        <v>1847</v>
      </c>
      <c r="C49" s="5">
        <v>8550</v>
      </c>
    </row>
    <row r="50" spans="1:3" x14ac:dyDescent="0.25">
      <c r="A50" s="4" t="s">
        <v>1848</v>
      </c>
      <c r="B50" s="5">
        <v>33100</v>
      </c>
      <c r="C50" s="5">
        <v>97488</v>
      </c>
    </row>
    <row r="51" spans="1:3" x14ac:dyDescent="0.25">
      <c r="A51" s="4" t="s">
        <v>1739</v>
      </c>
      <c r="B51" s="5">
        <v>33100</v>
      </c>
      <c r="C51" s="5">
        <v>97488</v>
      </c>
    </row>
    <row r="52" spans="1:3" x14ac:dyDescent="0.25">
      <c r="A52" s="4" t="s">
        <v>1843</v>
      </c>
      <c r="B52" s="5">
        <v>577651</v>
      </c>
      <c r="C52" s="5">
        <v>570313</v>
      </c>
    </row>
    <row r="53" spans="1:3" x14ac:dyDescent="0.25">
      <c r="A53" s="4" t="s">
        <v>1830</v>
      </c>
    </row>
    <row r="54" spans="1:3" ht="30" x14ac:dyDescent="0.25">
      <c r="A54" s="3" t="s">
        <v>1728</v>
      </c>
    </row>
    <row r="55" spans="1:3" x14ac:dyDescent="0.25">
      <c r="A55" s="4" t="s">
        <v>1737</v>
      </c>
      <c r="B55" s="5">
        <v>-8830</v>
      </c>
      <c r="C55" s="5">
        <v>-24109</v>
      </c>
    </row>
    <row r="56" spans="1:3" ht="30" x14ac:dyDescent="0.25">
      <c r="A56" s="4" t="s">
        <v>1831</v>
      </c>
    </row>
    <row r="57" spans="1:3" ht="30" x14ac:dyDescent="0.25">
      <c r="A57" s="3" t="s">
        <v>1728</v>
      </c>
    </row>
    <row r="58" spans="1:3" x14ac:dyDescent="0.25">
      <c r="A58" s="4" t="s">
        <v>1737</v>
      </c>
      <c r="B58" s="5">
        <v>19314</v>
      </c>
      <c r="C58" s="5">
        <v>18208</v>
      </c>
    </row>
    <row r="59" spans="1:3" x14ac:dyDescent="0.25">
      <c r="A59" s="4" t="s">
        <v>1832</v>
      </c>
    </row>
    <row r="60" spans="1:3" ht="30" x14ac:dyDescent="0.25">
      <c r="A60" s="3" t="s">
        <v>1728</v>
      </c>
    </row>
    <row r="61" spans="1:3" x14ac:dyDescent="0.25">
      <c r="A61" s="4" t="s">
        <v>1737</v>
      </c>
      <c r="B61" s="5">
        <v>-717</v>
      </c>
      <c r="C61" s="5">
        <v>-2782</v>
      </c>
    </row>
    <row r="62" spans="1:3" x14ac:dyDescent="0.25">
      <c r="A62" s="4" t="s">
        <v>1833</v>
      </c>
    </row>
    <row r="63" spans="1:3" ht="30" x14ac:dyDescent="0.25">
      <c r="A63" s="3" t="s">
        <v>1728</v>
      </c>
    </row>
    <row r="64" spans="1:3" x14ac:dyDescent="0.25">
      <c r="A64" s="4" t="s">
        <v>1737</v>
      </c>
      <c r="B64" s="5">
        <v>934</v>
      </c>
      <c r="C64" s="5">
        <v>-2728</v>
      </c>
    </row>
    <row r="65" spans="1:3" x14ac:dyDescent="0.25">
      <c r="A65" s="4" t="s">
        <v>1834</v>
      </c>
    </row>
    <row r="66" spans="1:3" ht="30" x14ac:dyDescent="0.25">
      <c r="A66" s="3" t="s">
        <v>1728</v>
      </c>
    </row>
    <row r="67" spans="1:3" x14ac:dyDescent="0.25">
      <c r="A67" s="4" t="s">
        <v>1737</v>
      </c>
      <c r="B67" s="5">
        <v>6510</v>
      </c>
      <c r="C67" s="5">
        <v>2007</v>
      </c>
    </row>
    <row r="68" spans="1:3" x14ac:dyDescent="0.25">
      <c r="A68" s="4" t="s">
        <v>1835</v>
      </c>
    </row>
    <row r="69" spans="1:3" ht="30" x14ac:dyDescent="0.25">
      <c r="A69" s="3" t="s">
        <v>1728</v>
      </c>
    </row>
    <row r="70" spans="1:3" x14ac:dyDescent="0.25">
      <c r="A70" s="4" t="s">
        <v>1738</v>
      </c>
      <c r="B70" s="5">
        <v>1762</v>
      </c>
      <c r="C70" s="5">
        <v>-5175</v>
      </c>
    </row>
    <row r="71" spans="1:3" x14ac:dyDescent="0.25">
      <c r="A71" s="4" t="s">
        <v>1836</v>
      </c>
    </row>
    <row r="72" spans="1:3" ht="30" x14ac:dyDescent="0.25">
      <c r="A72" s="3" t="s">
        <v>1728</v>
      </c>
    </row>
    <row r="73" spans="1:3" x14ac:dyDescent="0.25">
      <c r="A73" s="4" t="s">
        <v>1738</v>
      </c>
      <c r="B73" s="5">
        <v>-7887</v>
      </c>
      <c r="C73" s="5">
        <v>-11512</v>
      </c>
    </row>
    <row r="74" spans="1:3" x14ac:dyDescent="0.25">
      <c r="A74" s="4" t="s">
        <v>1837</v>
      </c>
    </row>
    <row r="75" spans="1:3" ht="30" x14ac:dyDescent="0.25">
      <c r="A75" s="3" t="s">
        <v>1728</v>
      </c>
    </row>
    <row r="76" spans="1:3" x14ac:dyDescent="0.25">
      <c r="A76" s="4" t="s">
        <v>1738</v>
      </c>
      <c r="B76" s="5">
        <v>-7437</v>
      </c>
      <c r="C76" s="5">
        <v>7487</v>
      </c>
    </row>
    <row r="77" spans="1:3" x14ac:dyDescent="0.25">
      <c r="A77" s="4" t="s">
        <v>1838</v>
      </c>
    </row>
    <row r="78" spans="1:3" ht="30" x14ac:dyDescent="0.25">
      <c r="A78" s="3" t="s">
        <v>1728</v>
      </c>
    </row>
    <row r="79" spans="1:3" x14ac:dyDescent="0.25">
      <c r="A79" s="4" t="s">
        <v>1738</v>
      </c>
      <c r="B79" s="5">
        <v>-3433</v>
      </c>
      <c r="C79" s="5">
        <v>-6617</v>
      </c>
    </row>
    <row r="80" spans="1:3" x14ac:dyDescent="0.25">
      <c r="A80" s="4" t="s">
        <v>1839</v>
      </c>
    </row>
    <row r="81" spans="1:3" ht="30" x14ac:dyDescent="0.25">
      <c r="A81" s="3" t="s">
        <v>1728</v>
      </c>
    </row>
    <row r="82" spans="1:3" x14ac:dyDescent="0.25">
      <c r="A82" s="4" t="s">
        <v>1738</v>
      </c>
      <c r="B82" s="7">
        <v>-24905</v>
      </c>
      <c r="C82" s="7">
        <v>-5907</v>
      </c>
    </row>
  </sheetData>
  <mergeCells count="2">
    <mergeCell ref="A1:A2"/>
    <mergeCell ref="B1:C1"/>
  </mergeCell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C6"/>
  <sheetViews>
    <sheetView workbookViewId="0"/>
  </sheetViews>
  <sheetFormatPr defaultColWidth="11.42578125" defaultRowHeight="15" x14ac:dyDescent="0.25"/>
  <cols>
    <col min="1" max="1" width="80" customWidth="1"/>
    <col min="2" max="2" width="16" customWidth="1"/>
    <col min="3" max="3" width="14" customWidth="1"/>
  </cols>
  <sheetData>
    <row r="1" spans="1:3" ht="30" x14ac:dyDescent="0.25">
      <c r="A1" s="13" t="s">
        <v>1849</v>
      </c>
      <c r="B1" s="2" t="s">
        <v>1</v>
      </c>
    </row>
    <row r="2" spans="1:3" x14ac:dyDescent="0.25">
      <c r="A2" s="14"/>
      <c r="B2" s="2" t="s">
        <v>32</v>
      </c>
      <c r="C2" s="2" t="s">
        <v>2</v>
      </c>
    </row>
    <row r="3" spans="1:3" x14ac:dyDescent="0.25">
      <c r="A3" s="3" t="s">
        <v>1718</v>
      </c>
    </row>
    <row r="4" spans="1:3" x14ac:dyDescent="0.25">
      <c r="A4" s="4" t="s">
        <v>1808</v>
      </c>
      <c r="B4" s="4" t="s">
        <v>658</v>
      </c>
      <c r="C4" s="4" t="s">
        <v>921</v>
      </c>
    </row>
    <row r="5" spans="1:3" ht="30" x14ac:dyDescent="0.25">
      <c r="A5" s="4" t="s">
        <v>1850</v>
      </c>
      <c r="B5" s="7">
        <v>26670</v>
      </c>
    </row>
    <row r="6" spans="1:3" ht="30" x14ac:dyDescent="0.25">
      <c r="A6" s="4" t="s">
        <v>1851</v>
      </c>
      <c r="B6" s="7">
        <v>42430</v>
      </c>
    </row>
  </sheetData>
  <mergeCells count="1">
    <mergeCell ref="A1:A2"/>
  </mergeCells>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B14"/>
  <sheetViews>
    <sheetView workbookViewId="0"/>
  </sheetViews>
  <sheetFormatPr defaultColWidth="11.42578125" defaultRowHeight="15" x14ac:dyDescent="0.25"/>
  <cols>
    <col min="1" max="1" width="80" customWidth="1"/>
    <col min="2" max="2" width="14" customWidth="1"/>
  </cols>
  <sheetData>
    <row r="1" spans="1:2" ht="30" x14ac:dyDescent="0.25">
      <c r="A1" s="1" t="s">
        <v>1852</v>
      </c>
      <c r="B1" s="2" t="s">
        <v>2</v>
      </c>
    </row>
    <row r="2" spans="1:2" ht="30" x14ac:dyDescent="0.25">
      <c r="A2" s="3" t="s">
        <v>1728</v>
      </c>
    </row>
    <row r="3" spans="1:2" x14ac:dyDescent="0.25">
      <c r="A3" s="4" t="s">
        <v>1853</v>
      </c>
      <c r="B3" s="4" t="s">
        <v>724</v>
      </c>
    </row>
    <row r="4" spans="1:2" x14ac:dyDescent="0.25">
      <c r="A4" s="4" t="s">
        <v>1726</v>
      </c>
      <c r="B4" s="4" t="s">
        <v>689</v>
      </c>
    </row>
    <row r="5" spans="1:2" x14ac:dyDescent="0.25">
      <c r="A5" s="4" t="s">
        <v>1748</v>
      </c>
    </row>
    <row r="6" spans="1:2" ht="30" x14ac:dyDescent="0.25">
      <c r="A6" s="3" t="s">
        <v>1728</v>
      </c>
    </row>
    <row r="7" spans="1:2" x14ac:dyDescent="0.25">
      <c r="A7" s="4" t="s">
        <v>1853</v>
      </c>
      <c r="B7" s="4" t="s">
        <v>724</v>
      </c>
    </row>
    <row r="8" spans="1:2" x14ac:dyDescent="0.25">
      <c r="A8" s="4" t="s">
        <v>1854</v>
      </c>
      <c r="B8" s="4" t="s">
        <v>601</v>
      </c>
    </row>
    <row r="9" spans="1:2" x14ac:dyDescent="0.25">
      <c r="A9" s="4" t="s">
        <v>1855</v>
      </c>
      <c r="B9" s="4" t="s">
        <v>1722</v>
      </c>
    </row>
    <row r="10" spans="1:2" x14ac:dyDescent="0.25">
      <c r="A10" s="4" t="s">
        <v>1856</v>
      </c>
      <c r="B10" s="4" t="s">
        <v>1724</v>
      </c>
    </row>
    <row r="11" spans="1:2" x14ac:dyDescent="0.25">
      <c r="A11" s="4" t="s">
        <v>1857</v>
      </c>
      <c r="B11" s="4" t="s">
        <v>598</v>
      </c>
    </row>
    <row r="12" spans="1:2" x14ac:dyDescent="0.25">
      <c r="A12" s="4" t="s">
        <v>1858</v>
      </c>
      <c r="B12" s="4" t="s">
        <v>1722</v>
      </c>
    </row>
    <row r="13" spans="1:2" x14ac:dyDescent="0.25">
      <c r="A13" s="4" t="s">
        <v>1726</v>
      </c>
      <c r="B13" s="4" t="s">
        <v>689</v>
      </c>
    </row>
    <row r="14" spans="1:2" x14ac:dyDescent="0.25">
      <c r="A14" s="4" t="s">
        <v>1859</v>
      </c>
      <c r="B14" s="4" t="s">
        <v>854</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defaultColWidth="11.42578125" defaultRowHeight="15" x14ac:dyDescent="0.25"/>
  <cols>
    <col min="1" max="1" width="23" customWidth="1"/>
    <col min="2" max="2" width="80" customWidth="1"/>
  </cols>
  <sheetData>
    <row r="1" spans="1:2" x14ac:dyDescent="0.25">
      <c r="A1" s="13" t="s">
        <v>235</v>
      </c>
      <c r="B1" s="2" t="s">
        <v>1</v>
      </c>
    </row>
    <row r="2" spans="1:2" x14ac:dyDescent="0.25">
      <c r="A2" s="14"/>
      <c r="B2" s="2" t="s">
        <v>2</v>
      </c>
    </row>
    <row r="3" spans="1:2" x14ac:dyDescent="0.25">
      <c r="A3" s="3" t="s">
        <v>236</v>
      </c>
    </row>
    <row r="4" spans="1:2" ht="409.5" x14ac:dyDescent="0.25">
      <c r="A4" s="4" t="s">
        <v>235</v>
      </c>
      <c r="B4" s="4" t="s">
        <v>237</v>
      </c>
    </row>
  </sheetData>
  <mergeCells count="1">
    <mergeCell ref="A1:A2"/>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D59"/>
  <sheetViews>
    <sheetView workbookViewId="0"/>
  </sheetViews>
  <sheetFormatPr defaultColWidth="11.42578125" defaultRowHeight="15" x14ac:dyDescent="0.25"/>
  <cols>
    <col min="1" max="1" width="80" customWidth="1"/>
    <col min="2" max="4" width="14" customWidth="1"/>
  </cols>
  <sheetData>
    <row r="1" spans="1:4" x14ac:dyDescent="0.25">
      <c r="A1" s="1" t="s">
        <v>1860</v>
      </c>
      <c r="B1" s="2" t="s">
        <v>2</v>
      </c>
      <c r="C1" s="2" t="s">
        <v>32</v>
      </c>
      <c r="D1" s="2" t="s">
        <v>33</v>
      </c>
    </row>
    <row r="2" spans="1:4" ht="30" x14ac:dyDescent="0.25">
      <c r="A2" s="3" t="s">
        <v>1728</v>
      </c>
    </row>
    <row r="3" spans="1:4" x14ac:dyDescent="0.25">
      <c r="A3" s="4" t="s">
        <v>1861</v>
      </c>
      <c r="C3" s="7">
        <v>69830</v>
      </c>
      <c r="D3" s="7">
        <v>63248</v>
      </c>
    </row>
    <row r="4" spans="1:4" x14ac:dyDescent="0.25">
      <c r="A4" s="4" t="s">
        <v>1754</v>
      </c>
      <c r="C4" s="5">
        <v>78433</v>
      </c>
      <c r="D4" s="5">
        <v>72471</v>
      </c>
    </row>
    <row r="5" spans="1:4" x14ac:dyDescent="0.25">
      <c r="A5" s="4" t="s">
        <v>1755</v>
      </c>
      <c r="C5" s="5">
        <v>12545</v>
      </c>
      <c r="D5" s="5">
        <v>13632</v>
      </c>
    </row>
    <row r="6" spans="1:4" x14ac:dyDescent="0.25">
      <c r="A6" s="4" t="s">
        <v>1756</v>
      </c>
      <c r="C6" s="7">
        <v>90978</v>
      </c>
    </row>
    <row r="7" spans="1:4" x14ac:dyDescent="0.25">
      <c r="A7" s="4" t="s">
        <v>1723</v>
      </c>
      <c r="B7" s="4" t="s">
        <v>1757</v>
      </c>
      <c r="C7" s="4" t="s">
        <v>1758</v>
      </c>
    </row>
    <row r="8" spans="1:4" x14ac:dyDescent="0.25">
      <c r="A8" s="4" t="s">
        <v>1740</v>
      </c>
    </row>
    <row r="9" spans="1:4" ht="30" x14ac:dyDescent="0.25">
      <c r="A9" s="3" t="s">
        <v>1728</v>
      </c>
    </row>
    <row r="10" spans="1:4" x14ac:dyDescent="0.25">
      <c r="A10" s="4" t="s">
        <v>1861</v>
      </c>
      <c r="B10" s="7">
        <v>71363</v>
      </c>
      <c r="C10" s="7">
        <v>69830</v>
      </c>
    </row>
    <row r="11" spans="1:4" x14ac:dyDescent="0.25">
      <c r="A11" s="4" t="s">
        <v>1754</v>
      </c>
      <c r="B11" s="5">
        <v>81511</v>
      </c>
      <c r="C11" s="5">
        <v>78433</v>
      </c>
    </row>
    <row r="12" spans="1:4" x14ac:dyDescent="0.25">
      <c r="A12" s="4" t="s">
        <v>1766</v>
      </c>
      <c r="B12" s="5">
        <v>602</v>
      </c>
      <c r="C12" s="5">
        <v>316</v>
      </c>
    </row>
    <row r="13" spans="1:4" x14ac:dyDescent="0.25">
      <c r="A13" s="4" t="s">
        <v>1755</v>
      </c>
      <c r="B13" s="5">
        <v>16705</v>
      </c>
      <c r="C13" s="5">
        <v>12861</v>
      </c>
    </row>
    <row r="14" spans="1:4" x14ac:dyDescent="0.25">
      <c r="A14" s="4" t="s">
        <v>1756</v>
      </c>
      <c r="B14" s="5">
        <v>98216</v>
      </c>
      <c r="C14" s="5">
        <v>91294</v>
      </c>
    </row>
    <row r="15" spans="1:4" x14ac:dyDescent="0.25">
      <c r="A15" s="4" t="s">
        <v>1862</v>
      </c>
      <c r="B15" s="7">
        <v>524107</v>
      </c>
      <c r="C15" s="7">
        <v>619216</v>
      </c>
    </row>
    <row r="16" spans="1:4" x14ac:dyDescent="0.25">
      <c r="A16" s="4" t="s">
        <v>1719</v>
      </c>
      <c r="B16" s="4" t="s">
        <v>1768</v>
      </c>
      <c r="C16" s="4" t="s">
        <v>1769</v>
      </c>
    </row>
    <row r="17" spans="1:4" x14ac:dyDescent="0.25">
      <c r="A17" s="4" t="s">
        <v>1720</v>
      </c>
      <c r="B17" s="4" t="s">
        <v>1770</v>
      </c>
      <c r="C17" s="4" t="s">
        <v>1771</v>
      </c>
    </row>
    <row r="18" spans="1:4" x14ac:dyDescent="0.25">
      <c r="A18" s="4" t="s">
        <v>1721</v>
      </c>
      <c r="B18" s="4" t="s">
        <v>1772</v>
      </c>
      <c r="C18" s="4" t="s">
        <v>1773</v>
      </c>
    </row>
    <row r="19" spans="1:4" x14ac:dyDescent="0.25">
      <c r="A19" s="4" t="s">
        <v>1736</v>
      </c>
    </row>
    <row r="20" spans="1:4" ht="30" x14ac:dyDescent="0.25">
      <c r="A20" s="3" t="s">
        <v>1728</v>
      </c>
    </row>
    <row r="21" spans="1:4" x14ac:dyDescent="0.25">
      <c r="A21" s="4" t="s">
        <v>1861</v>
      </c>
      <c r="B21" s="7">
        <v>71363</v>
      </c>
      <c r="C21" s="7">
        <v>69830</v>
      </c>
    </row>
    <row r="22" spans="1:4" x14ac:dyDescent="0.25">
      <c r="A22" s="4" t="s">
        <v>1774</v>
      </c>
      <c r="B22" s="5">
        <v>-16705</v>
      </c>
      <c r="C22" s="5">
        <v>-12861</v>
      </c>
    </row>
    <row r="23" spans="1:4" x14ac:dyDescent="0.25">
      <c r="A23" s="4" t="s">
        <v>1754</v>
      </c>
      <c r="B23" s="5">
        <v>81511</v>
      </c>
      <c r="C23" s="5">
        <v>78433</v>
      </c>
    </row>
    <row r="24" spans="1:4" x14ac:dyDescent="0.25">
      <c r="A24" s="4" t="s">
        <v>1766</v>
      </c>
      <c r="B24" s="5">
        <v>-602</v>
      </c>
      <c r="C24" s="5">
        <v>-316</v>
      </c>
    </row>
    <row r="25" spans="1:4" x14ac:dyDescent="0.25">
      <c r="A25" s="4" t="s">
        <v>1755</v>
      </c>
      <c r="B25" s="5">
        <v>16103</v>
      </c>
      <c r="C25" s="5">
        <v>12545</v>
      </c>
    </row>
    <row r="26" spans="1:4" x14ac:dyDescent="0.25">
      <c r="A26" s="4" t="s">
        <v>1756</v>
      </c>
      <c r="B26" s="5">
        <v>97614</v>
      </c>
      <c r="C26" s="5">
        <v>90978</v>
      </c>
    </row>
    <row r="27" spans="1:4" x14ac:dyDescent="0.25">
      <c r="A27" s="4" t="s">
        <v>1862</v>
      </c>
      <c r="B27" s="7">
        <v>577651</v>
      </c>
      <c r="C27" s="7">
        <v>570313</v>
      </c>
      <c r="D27" s="7">
        <v>433226</v>
      </c>
    </row>
    <row r="28" spans="1:4" x14ac:dyDescent="0.25">
      <c r="A28" s="4" t="s">
        <v>1719</v>
      </c>
      <c r="B28" s="4" t="s">
        <v>1775</v>
      </c>
      <c r="C28" s="4" t="s">
        <v>1776</v>
      </c>
    </row>
    <row r="29" spans="1:4" x14ac:dyDescent="0.25">
      <c r="A29" s="4" t="s">
        <v>1720</v>
      </c>
      <c r="B29" s="4" t="s">
        <v>1777</v>
      </c>
      <c r="C29" s="4" t="s">
        <v>1778</v>
      </c>
    </row>
    <row r="30" spans="1:4" x14ac:dyDescent="0.25">
      <c r="A30" s="4" t="s">
        <v>1721</v>
      </c>
      <c r="B30" s="4" t="s">
        <v>1779</v>
      </c>
      <c r="C30" s="4" t="s">
        <v>867</v>
      </c>
    </row>
    <row r="31" spans="1:4" x14ac:dyDescent="0.25">
      <c r="A31" s="4" t="s">
        <v>1748</v>
      </c>
    </row>
    <row r="32" spans="1:4" ht="30" x14ac:dyDescent="0.25">
      <c r="A32" s="3" t="s">
        <v>1728</v>
      </c>
    </row>
    <row r="33" spans="1:3" x14ac:dyDescent="0.25">
      <c r="A33" s="4" t="s">
        <v>1723</v>
      </c>
      <c r="B33" s="4" t="s">
        <v>1863</v>
      </c>
      <c r="C33" s="4" t="s">
        <v>1864</v>
      </c>
    </row>
    <row r="34" spans="1:3" x14ac:dyDescent="0.25">
      <c r="A34" s="4" t="s">
        <v>1865</v>
      </c>
    </row>
    <row r="35" spans="1:3" ht="30" x14ac:dyDescent="0.25">
      <c r="A35" s="3" t="s">
        <v>1728</v>
      </c>
    </row>
    <row r="36" spans="1:3" x14ac:dyDescent="0.25">
      <c r="A36" s="4" t="s">
        <v>1861</v>
      </c>
      <c r="B36" s="7">
        <v>23017</v>
      </c>
      <c r="C36" s="7">
        <v>21293</v>
      </c>
    </row>
    <row r="37" spans="1:3" x14ac:dyDescent="0.25">
      <c r="A37" s="4" t="s">
        <v>1754</v>
      </c>
      <c r="B37" s="5">
        <v>23017</v>
      </c>
      <c r="C37" s="5">
        <v>21293</v>
      </c>
    </row>
    <row r="38" spans="1:3" x14ac:dyDescent="0.25">
      <c r="A38" s="4" t="s">
        <v>1755</v>
      </c>
      <c r="B38" s="5">
        <v>2311</v>
      </c>
      <c r="C38" s="5">
        <v>2182</v>
      </c>
    </row>
    <row r="39" spans="1:3" x14ac:dyDescent="0.25">
      <c r="A39" s="4" t="s">
        <v>1756</v>
      </c>
      <c r="B39" s="5">
        <v>25328</v>
      </c>
      <c r="C39" s="5">
        <v>23475</v>
      </c>
    </row>
    <row r="40" spans="1:3" x14ac:dyDescent="0.25">
      <c r="A40" s="4" t="s">
        <v>1862</v>
      </c>
      <c r="B40" s="7">
        <v>202197</v>
      </c>
      <c r="C40" s="7">
        <v>200605</v>
      </c>
    </row>
    <row r="41" spans="1:3" x14ac:dyDescent="0.25">
      <c r="A41" s="4" t="s">
        <v>1719</v>
      </c>
      <c r="B41" s="4" t="s">
        <v>1866</v>
      </c>
      <c r="C41" s="4" t="s">
        <v>1867</v>
      </c>
    </row>
    <row r="42" spans="1:3" x14ac:dyDescent="0.25">
      <c r="A42" s="4" t="s">
        <v>1720</v>
      </c>
      <c r="B42" s="4" t="s">
        <v>1866</v>
      </c>
      <c r="C42" s="4" t="s">
        <v>1867</v>
      </c>
    </row>
    <row r="43" spans="1:3" x14ac:dyDescent="0.25">
      <c r="A43" s="4" t="s">
        <v>1721</v>
      </c>
      <c r="B43" s="4" t="s">
        <v>690</v>
      </c>
      <c r="C43" s="4" t="s">
        <v>1868</v>
      </c>
    </row>
    <row r="44" spans="1:3" x14ac:dyDescent="0.25">
      <c r="A44" s="4" t="s">
        <v>1869</v>
      </c>
    </row>
    <row r="45" spans="1:3" ht="30" x14ac:dyDescent="0.25">
      <c r="A45" s="3" t="s">
        <v>1728</v>
      </c>
    </row>
    <row r="46" spans="1:3" x14ac:dyDescent="0.25">
      <c r="A46" s="4" t="s">
        <v>1774</v>
      </c>
      <c r="B46" s="7">
        <v>2311</v>
      </c>
      <c r="C46" s="7">
        <v>2182</v>
      </c>
    </row>
    <row r="47" spans="1:3" x14ac:dyDescent="0.25">
      <c r="A47" s="4" t="s">
        <v>1766</v>
      </c>
      <c r="B47" s="5">
        <v>-311</v>
      </c>
      <c r="C47" s="5">
        <v>-182</v>
      </c>
    </row>
    <row r="48" spans="1:3" x14ac:dyDescent="0.25">
      <c r="A48" s="4" t="s">
        <v>1755</v>
      </c>
      <c r="B48" s="5">
        <v>2000</v>
      </c>
      <c r="C48" s="5">
        <v>2000</v>
      </c>
    </row>
    <row r="49" spans="1:3" x14ac:dyDescent="0.25">
      <c r="A49" s="4" t="s">
        <v>1756</v>
      </c>
      <c r="B49" s="5">
        <v>25017</v>
      </c>
      <c r="C49" s="5">
        <v>23293</v>
      </c>
    </row>
    <row r="50" spans="1:3" x14ac:dyDescent="0.25">
      <c r="A50" s="4" t="s">
        <v>1862</v>
      </c>
      <c r="B50" s="7">
        <v>131059</v>
      </c>
      <c r="C50" s="7">
        <v>141978</v>
      </c>
    </row>
    <row r="51" spans="1:3" x14ac:dyDescent="0.25">
      <c r="A51" s="4" t="s">
        <v>1719</v>
      </c>
      <c r="B51" s="4" t="s">
        <v>1870</v>
      </c>
      <c r="C51" s="4" t="s">
        <v>1871</v>
      </c>
    </row>
    <row r="52" spans="1:3" x14ac:dyDescent="0.25">
      <c r="A52" s="4" t="s">
        <v>1720</v>
      </c>
      <c r="B52" s="4" t="s">
        <v>1870</v>
      </c>
      <c r="C52" s="4" t="s">
        <v>1871</v>
      </c>
    </row>
    <row r="53" spans="1:3" x14ac:dyDescent="0.25">
      <c r="A53" s="4" t="s">
        <v>1721</v>
      </c>
      <c r="B53" s="4" t="s">
        <v>1872</v>
      </c>
      <c r="C53" s="4" t="s">
        <v>1863</v>
      </c>
    </row>
    <row r="54" spans="1:3" x14ac:dyDescent="0.25">
      <c r="A54" s="4" t="s">
        <v>1873</v>
      </c>
    </row>
    <row r="55" spans="1:3" ht="30" x14ac:dyDescent="0.25">
      <c r="A55" s="3" t="s">
        <v>1728</v>
      </c>
    </row>
    <row r="56" spans="1:3" x14ac:dyDescent="0.25">
      <c r="A56" s="4" t="s">
        <v>1862</v>
      </c>
      <c r="C56" s="7">
        <v>149963</v>
      </c>
    </row>
    <row r="57" spans="1:3" x14ac:dyDescent="0.25">
      <c r="A57" s="4" t="s">
        <v>1719</v>
      </c>
      <c r="C57" s="4" t="s">
        <v>1874</v>
      </c>
    </row>
    <row r="58" spans="1:3" x14ac:dyDescent="0.25">
      <c r="A58" s="4" t="s">
        <v>1720</v>
      </c>
      <c r="C58" s="4" t="s">
        <v>1874</v>
      </c>
    </row>
    <row r="59" spans="1:3" x14ac:dyDescent="0.25">
      <c r="A59" s="4" t="s">
        <v>1721</v>
      </c>
      <c r="C59" s="4" t="s">
        <v>1875</v>
      </c>
    </row>
  </sheetData>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D12"/>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1876</v>
      </c>
      <c r="B1" s="15" t="s">
        <v>1</v>
      </c>
      <c r="C1" s="14"/>
      <c r="D1" s="14"/>
    </row>
    <row r="2" spans="1:4" x14ac:dyDescent="0.25">
      <c r="A2" s="14"/>
      <c r="B2" s="2" t="s">
        <v>2</v>
      </c>
      <c r="C2" s="2" t="s">
        <v>32</v>
      </c>
      <c r="D2" s="2" t="s">
        <v>33</v>
      </c>
    </row>
    <row r="3" spans="1:4" x14ac:dyDescent="0.25">
      <c r="A3" s="3" t="s">
        <v>267</v>
      </c>
    </row>
    <row r="4" spans="1:4" x14ac:dyDescent="0.25">
      <c r="A4" s="4" t="s">
        <v>1877</v>
      </c>
      <c r="B4" s="7">
        <v>5568</v>
      </c>
      <c r="C4" s="7">
        <v>8077</v>
      </c>
      <c r="D4" s="7">
        <v>7726</v>
      </c>
    </row>
    <row r="5" spans="1:4" x14ac:dyDescent="0.25">
      <c r="A5" s="4" t="s">
        <v>1878</v>
      </c>
      <c r="B5" s="9">
        <v>448.9</v>
      </c>
      <c r="C5" s="9">
        <v>458.9</v>
      </c>
      <c r="D5" s="9">
        <v>471.3</v>
      </c>
    </row>
    <row r="6" spans="1:4" x14ac:dyDescent="0.25">
      <c r="A6" s="3" t="s">
        <v>1879</v>
      </c>
    </row>
    <row r="7" spans="1:4" x14ac:dyDescent="0.25">
      <c r="A7" s="4" t="s">
        <v>1880</v>
      </c>
      <c r="B7" s="9">
        <v>5.3</v>
      </c>
      <c r="C7" s="9">
        <v>6.1</v>
      </c>
      <c r="D7" s="9">
        <v>7.2</v>
      </c>
    </row>
    <row r="8" spans="1:4" x14ac:dyDescent="0.25">
      <c r="A8" s="4" t="s">
        <v>1881</v>
      </c>
      <c r="B8" s="9">
        <v>4.4000000000000004</v>
      </c>
      <c r="C8" s="9">
        <v>8.1999999999999993</v>
      </c>
      <c r="D8" s="9">
        <v>21.1</v>
      </c>
    </row>
    <row r="9" spans="1:4" x14ac:dyDescent="0.25">
      <c r="A9" s="4" t="s">
        <v>1882</v>
      </c>
      <c r="B9" s="9">
        <v>9.6999999999999993</v>
      </c>
      <c r="C9" s="9">
        <v>14.3</v>
      </c>
      <c r="D9" s="9">
        <v>28.3</v>
      </c>
    </row>
    <row r="10" spans="1:4" ht="30" x14ac:dyDescent="0.25">
      <c r="A10" s="4" t="s">
        <v>1883</v>
      </c>
      <c r="B10" s="9">
        <v>458.6</v>
      </c>
      <c r="C10" s="9">
        <v>473.2</v>
      </c>
      <c r="D10" s="9">
        <v>499.6</v>
      </c>
    </row>
    <row r="11" spans="1:4" x14ac:dyDescent="0.25">
      <c r="A11" s="4" t="s">
        <v>1884</v>
      </c>
      <c r="B11" s="8">
        <v>12.35</v>
      </c>
      <c r="C11" s="8">
        <v>17.55</v>
      </c>
      <c r="D11" s="8">
        <v>16.34</v>
      </c>
    </row>
    <row r="12" spans="1:4" x14ac:dyDescent="0.25">
      <c r="A12" s="4" t="s">
        <v>1885</v>
      </c>
      <c r="B12" s="8">
        <v>12.14</v>
      </c>
      <c r="C12" s="8">
        <v>17.07</v>
      </c>
      <c r="D12" s="8">
        <v>15.46</v>
      </c>
    </row>
  </sheetData>
  <mergeCells count="2">
    <mergeCell ref="A1:A2"/>
    <mergeCell ref="B1:D1"/>
  </mergeCell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D5"/>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1886</v>
      </c>
      <c r="B1" s="15" t="s">
        <v>1</v>
      </c>
      <c r="C1" s="14"/>
      <c r="D1" s="14"/>
    </row>
    <row r="2" spans="1:4" x14ac:dyDescent="0.25">
      <c r="A2" s="14"/>
      <c r="B2" s="2" t="s">
        <v>2</v>
      </c>
      <c r="C2" s="2" t="s">
        <v>32</v>
      </c>
      <c r="D2" s="2" t="s">
        <v>33</v>
      </c>
    </row>
    <row r="3" spans="1:4" x14ac:dyDescent="0.25">
      <c r="A3" s="3" t="s">
        <v>267</v>
      </c>
    </row>
    <row r="4" spans="1:4" ht="30" x14ac:dyDescent="0.25">
      <c r="A4" s="4" t="s">
        <v>1887</v>
      </c>
      <c r="B4" s="8">
        <v>0.05</v>
      </c>
      <c r="C4" s="8">
        <v>0.05</v>
      </c>
      <c r="D4" s="8">
        <v>0.05</v>
      </c>
    </row>
    <row r="5" spans="1:4" x14ac:dyDescent="0.25">
      <c r="A5" s="4" t="s">
        <v>1888</v>
      </c>
      <c r="B5" s="5">
        <v>6</v>
      </c>
      <c r="C5" s="5">
        <v>6</v>
      </c>
      <c r="D5" s="5">
        <v>6</v>
      </c>
    </row>
  </sheetData>
  <mergeCells count="2">
    <mergeCell ref="A1:A2"/>
    <mergeCell ref="B1:D1"/>
  </mergeCells>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D4"/>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1889</v>
      </c>
      <c r="B1" s="15" t="s">
        <v>1</v>
      </c>
      <c r="C1" s="14"/>
      <c r="D1" s="14"/>
    </row>
    <row r="2" spans="1:4" x14ac:dyDescent="0.25">
      <c r="A2" s="14"/>
      <c r="B2" s="2" t="s">
        <v>2</v>
      </c>
      <c r="C2" s="2" t="s">
        <v>32</v>
      </c>
      <c r="D2" s="2" t="s">
        <v>33</v>
      </c>
    </row>
    <row r="3" spans="1:4" x14ac:dyDescent="0.25">
      <c r="A3" s="3" t="s">
        <v>1890</v>
      </c>
    </row>
    <row r="4" spans="1:4" x14ac:dyDescent="0.25">
      <c r="A4" s="4" t="s">
        <v>1891</v>
      </c>
      <c r="B4" s="7">
        <v>3293</v>
      </c>
      <c r="C4" s="7">
        <v>3232</v>
      </c>
      <c r="D4" s="7">
        <v>2897</v>
      </c>
    </row>
  </sheetData>
  <mergeCells count="2">
    <mergeCell ref="A1:A2"/>
    <mergeCell ref="B1:D1"/>
  </mergeCells>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C4"/>
  <sheetViews>
    <sheetView workbookViewId="0"/>
  </sheetViews>
  <sheetFormatPr defaultColWidth="11.42578125" defaultRowHeight="15" x14ac:dyDescent="0.25"/>
  <cols>
    <col min="1" max="1" width="80" customWidth="1"/>
    <col min="2" max="3" width="14" customWidth="1"/>
  </cols>
  <sheetData>
    <row r="1" spans="1:3" ht="45" x14ac:dyDescent="0.25">
      <c r="A1" s="1" t="s">
        <v>1892</v>
      </c>
      <c r="B1" s="2" t="s">
        <v>2</v>
      </c>
      <c r="C1" s="2" t="s">
        <v>32</v>
      </c>
    </row>
    <row r="2" spans="1:3" x14ac:dyDescent="0.25">
      <c r="A2" s="3" t="s">
        <v>1890</v>
      </c>
    </row>
    <row r="3" spans="1:3" x14ac:dyDescent="0.25">
      <c r="A3" s="4" t="s">
        <v>1893</v>
      </c>
      <c r="B3" s="7">
        <v>599</v>
      </c>
      <c r="C3" s="7">
        <v>724</v>
      </c>
    </row>
    <row r="4" spans="1:3" x14ac:dyDescent="0.25">
      <c r="A4" s="4" t="s">
        <v>1894</v>
      </c>
      <c r="B4" s="7">
        <v>7768</v>
      </c>
      <c r="C4" s="7">
        <v>9099</v>
      </c>
    </row>
  </sheetData>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C4"/>
  <sheetViews>
    <sheetView workbookViewId="0"/>
  </sheetViews>
  <sheetFormatPr defaultColWidth="11.42578125" defaultRowHeight="15" x14ac:dyDescent="0.25"/>
  <cols>
    <col min="1" max="1" width="80" customWidth="1"/>
    <col min="2" max="3" width="14" customWidth="1"/>
  </cols>
  <sheetData>
    <row r="1" spans="1:3" x14ac:dyDescent="0.25">
      <c r="A1" s="1" t="s">
        <v>1895</v>
      </c>
      <c r="B1" s="2" t="s">
        <v>2</v>
      </c>
      <c r="C1" s="2" t="s">
        <v>32</v>
      </c>
    </row>
    <row r="2" spans="1:3" x14ac:dyDescent="0.25">
      <c r="A2" s="3" t="s">
        <v>1890</v>
      </c>
    </row>
    <row r="3" spans="1:3" x14ac:dyDescent="0.25">
      <c r="A3" s="4" t="s">
        <v>1896</v>
      </c>
      <c r="B3" s="7">
        <v>300000000</v>
      </c>
      <c r="C3" s="7">
        <v>304000000</v>
      </c>
    </row>
    <row r="4" spans="1:3" ht="30" x14ac:dyDescent="0.25">
      <c r="A4" s="4" t="s">
        <v>1897</v>
      </c>
      <c r="B4" s="7">
        <v>0</v>
      </c>
      <c r="C4" s="7">
        <v>0</v>
      </c>
    </row>
  </sheetData>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D18"/>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1898</v>
      </c>
      <c r="B1" s="15" t="s">
        <v>1</v>
      </c>
      <c r="C1" s="14"/>
      <c r="D1" s="14"/>
    </row>
    <row r="2" spans="1:4" x14ac:dyDescent="0.25">
      <c r="A2" s="14"/>
      <c r="B2" s="2" t="s">
        <v>2</v>
      </c>
      <c r="C2" s="2" t="s">
        <v>32</v>
      </c>
      <c r="D2" s="2" t="s">
        <v>33</v>
      </c>
    </row>
    <row r="3" spans="1:4" x14ac:dyDescent="0.25">
      <c r="A3" s="3" t="s">
        <v>41</v>
      </c>
    </row>
    <row r="4" spans="1:4" x14ac:dyDescent="0.25">
      <c r="A4" s="4" t="s">
        <v>1899</v>
      </c>
      <c r="B4" s="7">
        <v>161</v>
      </c>
      <c r="C4" s="7">
        <v>164</v>
      </c>
      <c r="D4" s="7">
        <v>186</v>
      </c>
    </row>
    <row r="5" spans="1:4" ht="30" x14ac:dyDescent="0.25">
      <c r="A5" s="4" t="s">
        <v>1900</v>
      </c>
      <c r="B5" s="5">
        <v>10</v>
      </c>
      <c r="C5" s="5">
        <v>-81</v>
      </c>
      <c r="D5" s="5">
        <v>43</v>
      </c>
    </row>
    <row r="6" spans="1:4" x14ac:dyDescent="0.25">
      <c r="A6" s="4" t="s">
        <v>171</v>
      </c>
      <c r="B6" s="5">
        <v>5842</v>
      </c>
      <c r="C6" s="5">
        <v>7452</v>
      </c>
      <c r="D6" s="5">
        <v>8159</v>
      </c>
    </row>
    <row r="7" spans="1:4" x14ac:dyDescent="0.25">
      <c r="A7" s="4" t="s">
        <v>83</v>
      </c>
      <c r="B7" s="5">
        <v>1191</v>
      </c>
      <c r="C7" s="5">
        <v>708</v>
      </c>
      <c r="D7" s="5">
        <v>296</v>
      </c>
    </row>
    <row r="8" spans="1:4" x14ac:dyDescent="0.25">
      <c r="A8" s="4" t="s">
        <v>1901</v>
      </c>
      <c r="B8" s="5">
        <v>1248</v>
      </c>
      <c r="C8" s="5">
        <v>1361</v>
      </c>
      <c r="D8" s="5">
        <v>1376</v>
      </c>
    </row>
    <row r="9" spans="1:4" x14ac:dyDescent="0.25">
      <c r="A9" s="4" t="s">
        <v>1902</v>
      </c>
      <c r="B9" s="5">
        <v>8452</v>
      </c>
      <c r="C9" s="5">
        <v>9604</v>
      </c>
      <c r="D9" s="5">
        <v>10060</v>
      </c>
    </row>
    <row r="10" spans="1:4" x14ac:dyDescent="0.25">
      <c r="A10" s="3" t="s">
        <v>42</v>
      </c>
    </row>
    <row r="11" spans="1:4" x14ac:dyDescent="0.25">
      <c r="A11" s="4" t="s">
        <v>248</v>
      </c>
      <c r="B11" s="5">
        <v>408</v>
      </c>
      <c r="C11" s="5">
        <v>333</v>
      </c>
      <c r="D11" s="5">
        <v>387</v>
      </c>
    </row>
    <row r="12" spans="1:4" x14ac:dyDescent="0.25">
      <c r="A12" s="4" t="s">
        <v>1903</v>
      </c>
      <c r="B12" s="5">
        <v>330</v>
      </c>
      <c r="C12" s="5">
        <v>431</v>
      </c>
      <c r="D12" s="5">
        <v>576</v>
      </c>
    </row>
    <row r="13" spans="1:4" x14ac:dyDescent="0.25">
      <c r="A13" s="4" t="s">
        <v>93</v>
      </c>
      <c r="B13" s="5">
        <v>1319</v>
      </c>
      <c r="C13" s="5">
        <v>1741</v>
      </c>
      <c r="D13" s="5">
        <v>2054</v>
      </c>
    </row>
    <row r="14" spans="1:4" x14ac:dyDescent="0.25">
      <c r="A14" s="4" t="s">
        <v>1904</v>
      </c>
      <c r="B14" s="5">
        <v>429</v>
      </c>
      <c r="C14" s="5">
        <v>447</v>
      </c>
      <c r="D14" s="5">
        <v>394</v>
      </c>
    </row>
    <row r="15" spans="1:4" x14ac:dyDescent="0.25">
      <c r="A15" s="4" t="s">
        <v>1905</v>
      </c>
      <c r="B15" s="5">
        <v>3878</v>
      </c>
      <c r="C15" s="5">
        <v>3460</v>
      </c>
      <c r="D15" s="5">
        <v>3752</v>
      </c>
    </row>
    <row r="16" spans="1:4" x14ac:dyDescent="0.25">
      <c r="A16" s="4" t="s">
        <v>1901</v>
      </c>
      <c r="B16" s="5">
        <v>-976</v>
      </c>
      <c r="C16" s="5">
        <v>-855</v>
      </c>
      <c r="D16" s="5">
        <v>-495</v>
      </c>
    </row>
    <row r="17" spans="1:4" x14ac:dyDescent="0.25">
      <c r="A17" s="4" t="s">
        <v>1906</v>
      </c>
      <c r="B17" s="5">
        <v>5388</v>
      </c>
      <c r="C17" s="5">
        <v>5557</v>
      </c>
      <c r="D17" s="5">
        <v>6668</v>
      </c>
    </row>
    <row r="18" spans="1:4" x14ac:dyDescent="0.25">
      <c r="A18" s="4" t="s">
        <v>43</v>
      </c>
      <c r="B18" s="7">
        <v>3064</v>
      </c>
      <c r="C18" s="7">
        <v>4047</v>
      </c>
      <c r="D18" s="7">
        <v>3392</v>
      </c>
    </row>
  </sheetData>
  <mergeCells count="2">
    <mergeCell ref="A1:A2"/>
    <mergeCell ref="B1:D1"/>
  </mergeCells>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D13"/>
  <sheetViews>
    <sheetView workbookViewId="0"/>
  </sheetViews>
  <sheetFormatPr defaultColWidth="11.42578125" defaultRowHeight="15" x14ac:dyDescent="0.25"/>
  <cols>
    <col min="1" max="1" width="68" customWidth="1"/>
    <col min="2" max="2" width="16" customWidth="1"/>
    <col min="3" max="4" width="14" customWidth="1"/>
  </cols>
  <sheetData>
    <row r="1" spans="1:4" x14ac:dyDescent="0.25">
      <c r="A1" s="13" t="s">
        <v>1907</v>
      </c>
      <c r="B1" s="15" t="s">
        <v>1</v>
      </c>
      <c r="C1" s="14"/>
      <c r="D1" s="14"/>
    </row>
    <row r="2" spans="1:4" x14ac:dyDescent="0.25">
      <c r="A2" s="14"/>
      <c r="B2" s="2" t="s">
        <v>2</v>
      </c>
      <c r="C2" s="2" t="s">
        <v>32</v>
      </c>
      <c r="D2" s="2" t="s">
        <v>33</v>
      </c>
    </row>
    <row r="3" spans="1:4" x14ac:dyDescent="0.25">
      <c r="A3" s="3" t="s">
        <v>1908</v>
      </c>
    </row>
    <row r="4" spans="1:4" x14ac:dyDescent="0.25">
      <c r="A4" s="4" t="s">
        <v>1909</v>
      </c>
      <c r="B4" s="7">
        <v>1116</v>
      </c>
      <c r="C4" s="7">
        <v>1908</v>
      </c>
      <c r="D4" s="7">
        <v>2589</v>
      </c>
    </row>
    <row r="5" spans="1:4" x14ac:dyDescent="0.25">
      <c r="A5" s="4" t="s">
        <v>1910</v>
      </c>
      <c r="B5" s="5">
        <v>-12</v>
      </c>
      <c r="C5" s="5">
        <v>576</v>
      </c>
      <c r="D5" s="5">
        <v>466</v>
      </c>
    </row>
    <row r="6" spans="1:4" x14ac:dyDescent="0.25">
      <c r="A6" s="4" t="s">
        <v>1911</v>
      </c>
      <c r="B6" s="5">
        <v>1166</v>
      </c>
      <c r="C6" s="5">
        <v>901</v>
      </c>
      <c r="D6" s="5">
        <v>613</v>
      </c>
    </row>
    <row r="7" spans="1:4" x14ac:dyDescent="0.25">
      <c r="A7" s="4" t="s">
        <v>1912</v>
      </c>
      <c r="B7" s="5">
        <v>2270</v>
      </c>
      <c r="C7" s="5">
        <v>3385</v>
      </c>
      <c r="D7" s="5">
        <v>3668</v>
      </c>
    </row>
    <row r="8" spans="1:4" x14ac:dyDescent="0.25">
      <c r="A8" s="3" t="s">
        <v>1913</v>
      </c>
    </row>
    <row r="9" spans="1:4" x14ac:dyDescent="0.25">
      <c r="A9" s="4" t="s">
        <v>1909</v>
      </c>
      <c r="B9" s="5">
        <v>397</v>
      </c>
      <c r="C9" s="5">
        <v>190</v>
      </c>
      <c r="D9" s="5">
        <v>-188</v>
      </c>
    </row>
    <row r="10" spans="1:4" x14ac:dyDescent="0.25">
      <c r="A10" s="4" t="s">
        <v>1910</v>
      </c>
      <c r="B10" s="5">
        <v>62</v>
      </c>
      <c r="C10" s="5">
        <v>38</v>
      </c>
      <c r="D10" s="5">
        <v>67</v>
      </c>
    </row>
    <row r="11" spans="1:4" x14ac:dyDescent="0.25">
      <c r="A11" s="4" t="s">
        <v>1911</v>
      </c>
      <c r="B11" s="5">
        <v>-34</v>
      </c>
      <c r="C11" s="5">
        <v>267</v>
      </c>
      <c r="D11" s="5">
        <v>150</v>
      </c>
    </row>
    <row r="12" spans="1:4" x14ac:dyDescent="0.25">
      <c r="A12" s="4" t="s">
        <v>1914</v>
      </c>
      <c r="B12" s="5">
        <v>425</v>
      </c>
      <c r="C12" s="5">
        <v>495</v>
      </c>
      <c r="D12" s="5">
        <v>29</v>
      </c>
    </row>
    <row r="13" spans="1:4" x14ac:dyDescent="0.25">
      <c r="A13" s="4" t="s">
        <v>57</v>
      </c>
      <c r="B13" s="7">
        <v>2695</v>
      </c>
      <c r="C13" s="7">
        <v>3880</v>
      </c>
      <c r="D13" s="7">
        <v>3697</v>
      </c>
    </row>
  </sheetData>
  <mergeCells count="2">
    <mergeCell ref="A1:A2"/>
    <mergeCell ref="B1:D1"/>
  </mergeCells>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D11"/>
  <sheetViews>
    <sheetView workbookViewId="0"/>
  </sheetViews>
  <sheetFormatPr defaultColWidth="11.42578125" defaultRowHeight="15" x14ac:dyDescent="0.25"/>
  <cols>
    <col min="1" max="1" width="65" customWidth="1"/>
    <col min="2" max="2" width="16" customWidth="1"/>
    <col min="3" max="4" width="14" customWidth="1"/>
  </cols>
  <sheetData>
    <row r="1" spans="1:4" x14ac:dyDescent="0.25">
      <c r="A1" s="13" t="s">
        <v>1915</v>
      </c>
      <c r="B1" s="15" t="s">
        <v>1</v>
      </c>
      <c r="C1" s="14"/>
      <c r="D1" s="14"/>
    </row>
    <row r="2" spans="1:4" x14ac:dyDescent="0.25">
      <c r="A2" s="14"/>
      <c r="B2" s="2" t="s">
        <v>2</v>
      </c>
      <c r="C2" s="2" t="s">
        <v>32</v>
      </c>
      <c r="D2" s="2" t="s">
        <v>33</v>
      </c>
    </row>
    <row r="3" spans="1:4" x14ac:dyDescent="0.25">
      <c r="A3" s="3" t="s">
        <v>1916</v>
      </c>
    </row>
    <row r="4" spans="1:4" x14ac:dyDescent="0.25">
      <c r="A4" s="4" t="s">
        <v>1917</v>
      </c>
      <c r="B4" s="4" t="s">
        <v>913</v>
      </c>
      <c r="C4" s="4" t="s">
        <v>913</v>
      </c>
      <c r="D4" s="4" t="s">
        <v>913</v>
      </c>
    </row>
    <row r="5" spans="1:4" x14ac:dyDescent="0.25">
      <c r="A5" s="4" t="s">
        <v>1918</v>
      </c>
      <c r="B5" s="4" t="s">
        <v>1919</v>
      </c>
      <c r="C5" s="4" t="s">
        <v>623</v>
      </c>
      <c r="D5" s="4" t="s">
        <v>1306</v>
      </c>
    </row>
    <row r="6" spans="1:4" x14ac:dyDescent="0.25">
      <c r="A6" s="4" t="s">
        <v>1920</v>
      </c>
      <c r="B6" s="4" t="s">
        <v>1921</v>
      </c>
      <c r="C6" s="4" t="s">
        <v>1922</v>
      </c>
      <c r="D6" s="4" t="s">
        <v>1923</v>
      </c>
    </row>
    <row r="7" spans="1:4" x14ac:dyDescent="0.25">
      <c r="A7" s="4" t="s">
        <v>1924</v>
      </c>
      <c r="B7" s="4" t="s">
        <v>1925</v>
      </c>
      <c r="C7" s="4" t="s">
        <v>1926</v>
      </c>
      <c r="D7" s="4" t="s">
        <v>1927</v>
      </c>
    </row>
    <row r="8" spans="1:4" x14ac:dyDescent="0.25">
      <c r="A8" s="4" t="s">
        <v>1928</v>
      </c>
      <c r="B8" s="4" t="s">
        <v>1929</v>
      </c>
      <c r="C8" s="4" t="s">
        <v>1930</v>
      </c>
      <c r="D8" s="4" t="s">
        <v>1931</v>
      </c>
    </row>
    <row r="9" spans="1:4" x14ac:dyDescent="0.25">
      <c r="A9" s="4" t="s">
        <v>1932</v>
      </c>
      <c r="B9" s="4" t="s">
        <v>708</v>
      </c>
    </row>
    <row r="10" spans="1:4" x14ac:dyDescent="0.25">
      <c r="A10" s="4" t="s">
        <v>152</v>
      </c>
      <c r="B10" s="4" t="s">
        <v>1930</v>
      </c>
      <c r="C10" s="4" t="s">
        <v>1461</v>
      </c>
      <c r="D10" s="4" t="s">
        <v>1931</v>
      </c>
    </row>
    <row r="11" spans="1:4" x14ac:dyDescent="0.25">
      <c r="A11" s="4" t="s">
        <v>1933</v>
      </c>
      <c r="B11" s="4" t="s">
        <v>1934</v>
      </c>
      <c r="C11" s="4" t="s">
        <v>1935</v>
      </c>
      <c r="D11" s="4" t="s">
        <v>1936</v>
      </c>
    </row>
  </sheetData>
  <mergeCells count="2">
    <mergeCell ref="A1:A2"/>
    <mergeCell ref="B1:D1"/>
  </mergeCells>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D15"/>
  <sheetViews>
    <sheetView workbookViewId="0"/>
  </sheetViews>
  <sheetFormatPr defaultColWidth="11.42578125" defaultRowHeight="15" x14ac:dyDescent="0.25"/>
  <cols>
    <col min="1" max="1" width="80" customWidth="1"/>
    <col min="2" max="4" width="14" customWidth="1"/>
  </cols>
  <sheetData>
    <row r="1" spans="1:4" ht="30" x14ac:dyDescent="0.25">
      <c r="A1" s="1" t="s">
        <v>1937</v>
      </c>
      <c r="B1" s="2" t="s">
        <v>2</v>
      </c>
      <c r="C1" s="2" t="s">
        <v>32</v>
      </c>
      <c r="D1" s="2" t="s">
        <v>33</v>
      </c>
    </row>
    <row r="2" spans="1:4" x14ac:dyDescent="0.25">
      <c r="A2" s="3" t="s">
        <v>1938</v>
      </c>
    </row>
    <row r="3" spans="1:4" x14ac:dyDescent="0.25">
      <c r="A3" s="4" t="s">
        <v>45</v>
      </c>
      <c r="B3" s="7">
        <v>2744</v>
      </c>
      <c r="C3" s="7">
        <v>3032</v>
      </c>
    </row>
    <row r="4" spans="1:4" x14ac:dyDescent="0.25">
      <c r="A4" s="4" t="s">
        <v>1939</v>
      </c>
      <c r="B4" s="5">
        <v>197</v>
      </c>
      <c r="C4" s="5">
        <v>172</v>
      </c>
      <c r="D4" s="7">
        <v>475</v>
      </c>
    </row>
    <row r="5" spans="1:4" x14ac:dyDescent="0.25">
      <c r="A5" s="4" t="s">
        <v>1924</v>
      </c>
      <c r="B5" s="5">
        <v>1200</v>
      </c>
      <c r="C5" s="5">
        <v>1418</v>
      </c>
    </row>
    <row r="6" spans="1:4" x14ac:dyDescent="0.25">
      <c r="A6" s="4" t="s">
        <v>1940</v>
      </c>
      <c r="B6" s="5">
        <v>426</v>
      </c>
      <c r="C6" s="5">
        <v>336</v>
      </c>
    </row>
    <row r="7" spans="1:4" x14ac:dyDescent="0.25">
      <c r="A7" s="4" t="s">
        <v>1941</v>
      </c>
      <c r="B7" s="5">
        <v>80</v>
      </c>
      <c r="C7" s="5">
        <v>78</v>
      </c>
    </row>
    <row r="8" spans="1:4" x14ac:dyDescent="0.25">
      <c r="A8" s="4" t="s">
        <v>1942</v>
      </c>
      <c r="B8" s="5">
        <v>521</v>
      </c>
      <c r="C8" s="5">
        <v>277</v>
      </c>
    </row>
    <row r="9" spans="1:4" x14ac:dyDescent="0.25">
      <c r="A9" s="4" t="s">
        <v>172</v>
      </c>
      <c r="B9" s="5">
        <v>836</v>
      </c>
      <c r="C9" s="5">
        <v>545</v>
      </c>
    </row>
    <row r="10" spans="1:4" x14ac:dyDescent="0.25">
      <c r="A10" s="4" t="s">
        <v>1153</v>
      </c>
      <c r="B10" s="5">
        <v>6004</v>
      </c>
      <c r="C10" s="5">
        <v>5858</v>
      </c>
    </row>
    <row r="11" spans="1:4" x14ac:dyDescent="0.25">
      <c r="A11" s="4" t="s">
        <v>1943</v>
      </c>
      <c r="B11" s="5">
        <v>-73</v>
      </c>
      <c r="C11" s="5">
        <v>-64</v>
      </c>
    </row>
    <row r="12" spans="1:4" x14ac:dyDescent="0.25">
      <c r="A12" s="4" t="s">
        <v>1944</v>
      </c>
      <c r="B12" s="5">
        <v>5931</v>
      </c>
      <c r="C12" s="5">
        <v>5794</v>
      </c>
    </row>
    <row r="13" spans="1:4" x14ac:dyDescent="0.25">
      <c r="A13" s="4" t="s">
        <v>49</v>
      </c>
      <c r="B13" s="5">
        <v>1254</v>
      </c>
      <c r="C13" s="5">
        <v>1176</v>
      </c>
    </row>
    <row r="14" spans="1:4" x14ac:dyDescent="0.25">
      <c r="A14" s="4" t="s">
        <v>1945</v>
      </c>
      <c r="B14" s="5">
        <v>853</v>
      </c>
      <c r="C14" s="5">
        <v>406</v>
      </c>
    </row>
    <row r="15" spans="1:4" x14ac:dyDescent="0.25">
      <c r="A15" s="4" t="s">
        <v>1946</v>
      </c>
      <c r="B15" s="7">
        <v>2107</v>
      </c>
      <c r="C15" s="7">
        <v>1582</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defaultColWidth="11.42578125" defaultRowHeight="15" x14ac:dyDescent="0.25"/>
  <cols>
    <col min="1" max="1" width="41" customWidth="1"/>
    <col min="2" max="2" width="80" customWidth="1"/>
  </cols>
  <sheetData>
    <row r="1" spans="1:2" x14ac:dyDescent="0.25">
      <c r="A1" s="13" t="s">
        <v>238</v>
      </c>
      <c r="B1" s="2" t="s">
        <v>1</v>
      </c>
    </row>
    <row r="2" spans="1:2" x14ac:dyDescent="0.25">
      <c r="A2" s="14"/>
      <c r="B2" s="2" t="s">
        <v>2</v>
      </c>
    </row>
    <row r="3" spans="1:2" x14ac:dyDescent="0.25">
      <c r="A3" s="3" t="s">
        <v>223</v>
      </c>
    </row>
    <row r="4" spans="1:2" ht="409.5" x14ac:dyDescent="0.25">
      <c r="A4" s="4" t="s">
        <v>238</v>
      </c>
      <c r="B4" s="4" t="s">
        <v>239</v>
      </c>
    </row>
  </sheetData>
  <mergeCells count="1">
    <mergeCell ref="A1:A2"/>
  </mergeCell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D18"/>
  <sheetViews>
    <sheetView workbookViewId="0"/>
  </sheetViews>
  <sheetFormatPr defaultColWidth="11.42578125" defaultRowHeight="15" x14ac:dyDescent="0.25"/>
  <cols>
    <col min="1" max="1" width="64" customWidth="1"/>
    <col min="2" max="2" width="16" customWidth="1"/>
    <col min="3" max="4" width="14" customWidth="1"/>
  </cols>
  <sheetData>
    <row r="1" spans="1:4" x14ac:dyDescent="0.25">
      <c r="A1" s="13" t="s">
        <v>1947</v>
      </c>
      <c r="B1" s="15" t="s">
        <v>1</v>
      </c>
      <c r="C1" s="14"/>
      <c r="D1" s="14"/>
    </row>
    <row r="2" spans="1:4" x14ac:dyDescent="0.25">
      <c r="A2" s="14"/>
      <c r="B2" s="2" t="s">
        <v>2</v>
      </c>
      <c r="C2" s="2" t="s">
        <v>32</v>
      </c>
      <c r="D2" s="2" t="s">
        <v>33</v>
      </c>
    </row>
    <row r="3" spans="1:4" x14ac:dyDescent="0.25">
      <c r="A3" s="3" t="s">
        <v>275</v>
      </c>
    </row>
    <row r="4" spans="1:4" x14ac:dyDescent="0.25">
      <c r="A4" s="4" t="s">
        <v>1948</v>
      </c>
      <c r="B4" s="7">
        <v>426000000</v>
      </c>
      <c r="C4" s="7">
        <v>336000000</v>
      </c>
    </row>
    <row r="5" spans="1:4" x14ac:dyDescent="0.25">
      <c r="A5" s="4" t="s">
        <v>1949</v>
      </c>
      <c r="B5" s="5">
        <v>24000000</v>
      </c>
      <c r="C5" s="5">
        <v>26000000</v>
      </c>
    </row>
    <row r="6" spans="1:4" x14ac:dyDescent="0.25">
      <c r="A6" s="4" t="s">
        <v>1950</v>
      </c>
      <c r="B6" s="5">
        <v>106000000</v>
      </c>
    </row>
    <row r="7" spans="1:4" x14ac:dyDescent="0.25">
      <c r="A7" s="4" t="s">
        <v>1951</v>
      </c>
      <c r="B7" s="7">
        <v>1500000000</v>
      </c>
    </row>
    <row r="8" spans="1:4" x14ac:dyDescent="0.25">
      <c r="A8" s="4" t="s">
        <v>1952</v>
      </c>
      <c r="B8" s="5">
        <v>2016</v>
      </c>
    </row>
    <row r="9" spans="1:4" x14ac:dyDescent="0.25">
      <c r="A9" s="4" t="s">
        <v>1953</v>
      </c>
      <c r="B9" s="7">
        <v>798000000</v>
      </c>
    </row>
    <row r="10" spans="1:4" x14ac:dyDescent="0.25">
      <c r="A10" s="4" t="s">
        <v>1954</v>
      </c>
      <c r="B10" s="5">
        <v>2016</v>
      </c>
    </row>
    <row r="11" spans="1:4" x14ac:dyDescent="0.25">
      <c r="A11" s="4" t="s">
        <v>1955</v>
      </c>
      <c r="B11" s="7">
        <v>0</v>
      </c>
      <c r="C11" s="5">
        <v>0</v>
      </c>
    </row>
    <row r="12" spans="1:4" x14ac:dyDescent="0.25">
      <c r="A12" s="4" t="s">
        <v>1956</v>
      </c>
      <c r="B12" s="5">
        <v>0</v>
      </c>
      <c r="C12" s="5">
        <v>0</v>
      </c>
    </row>
    <row r="13" spans="1:4" x14ac:dyDescent="0.25">
      <c r="A13" s="4" t="s">
        <v>1957</v>
      </c>
      <c r="B13" s="5">
        <v>0</v>
      </c>
      <c r="C13" s="5">
        <v>0</v>
      </c>
    </row>
    <row r="14" spans="1:4" x14ac:dyDescent="0.25">
      <c r="A14" s="4" t="s">
        <v>1958</v>
      </c>
      <c r="B14" s="5">
        <v>9000000</v>
      </c>
      <c r="C14" s="5">
        <v>-119000000</v>
      </c>
    </row>
    <row r="15" spans="1:4" x14ac:dyDescent="0.25">
      <c r="A15" s="4" t="s">
        <v>1959</v>
      </c>
      <c r="B15" s="5">
        <v>5660000000</v>
      </c>
      <c r="C15" s="5">
        <v>4660000000</v>
      </c>
    </row>
    <row r="16" spans="1:4" x14ac:dyDescent="0.25">
      <c r="A16" s="4" t="s">
        <v>1960</v>
      </c>
      <c r="B16" s="5">
        <v>28550000000</v>
      </c>
      <c r="C16" s="5">
        <v>24880000000</v>
      </c>
    </row>
    <row r="17" spans="1:4" x14ac:dyDescent="0.25">
      <c r="A17" s="4" t="s">
        <v>1961</v>
      </c>
      <c r="B17" s="5">
        <v>101000000</v>
      </c>
      <c r="C17" s="5">
        <v>101000000</v>
      </c>
    </row>
    <row r="18" spans="1:4" x14ac:dyDescent="0.25">
      <c r="A18" s="4" t="s">
        <v>1962</v>
      </c>
      <c r="B18" s="7">
        <v>17000000</v>
      </c>
      <c r="C18" s="7">
        <v>45000000</v>
      </c>
      <c r="D18" s="7">
        <v>53000000</v>
      </c>
    </row>
  </sheetData>
  <mergeCells count="2">
    <mergeCell ref="A1:A2"/>
    <mergeCell ref="B1:D1"/>
  </mergeCells>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D12"/>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1963</v>
      </c>
      <c r="B1" s="15" t="s">
        <v>1</v>
      </c>
      <c r="C1" s="14"/>
      <c r="D1" s="14"/>
    </row>
    <row r="2" spans="1:4" x14ac:dyDescent="0.25">
      <c r="A2" s="14"/>
      <c r="B2" s="2" t="s">
        <v>2</v>
      </c>
      <c r="C2" s="2" t="s">
        <v>32</v>
      </c>
      <c r="D2" s="2" t="s">
        <v>33</v>
      </c>
    </row>
    <row r="3" spans="1:4" ht="30" x14ac:dyDescent="0.25">
      <c r="A3" s="3" t="s">
        <v>1964</v>
      </c>
    </row>
    <row r="4" spans="1:4" x14ac:dyDescent="0.25">
      <c r="A4" s="4" t="s">
        <v>1965</v>
      </c>
      <c r="B4" s="7">
        <v>871</v>
      </c>
      <c r="C4" s="7">
        <v>1765</v>
      </c>
      <c r="D4" s="7">
        <v>2237</v>
      </c>
    </row>
    <row r="5" spans="1:4" x14ac:dyDescent="0.25">
      <c r="A5" s="4" t="s">
        <v>1966</v>
      </c>
      <c r="B5" s="5">
        <v>65</v>
      </c>
      <c r="C5" s="5">
        <v>204</v>
      </c>
      <c r="D5" s="5">
        <v>144</v>
      </c>
    </row>
    <row r="6" spans="1:4" x14ac:dyDescent="0.25">
      <c r="A6" s="4" t="s">
        <v>1967</v>
      </c>
      <c r="B6" s="5">
        <v>158</v>
      </c>
      <c r="C6" s="5">
        <v>263</v>
      </c>
      <c r="D6" s="5">
        <v>149</v>
      </c>
    </row>
    <row r="7" spans="1:4" x14ac:dyDescent="0.25">
      <c r="A7" s="4" t="s">
        <v>1968</v>
      </c>
      <c r="B7" s="5">
        <v>-205</v>
      </c>
      <c r="C7" s="5">
        <v>-241</v>
      </c>
      <c r="D7" s="5">
        <v>-471</v>
      </c>
    </row>
    <row r="8" spans="1:4" x14ac:dyDescent="0.25">
      <c r="A8" s="4" t="s">
        <v>1969</v>
      </c>
      <c r="B8" s="5">
        <v>-87</v>
      </c>
      <c r="C8" s="5">
        <v>-1112</v>
      </c>
      <c r="D8" s="5">
        <v>-299</v>
      </c>
    </row>
    <row r="9" spans="1:4" x14ac:dyDescent="0.25">
      <c r="A9" s="4" t="s">
        <v>1970</v>
      </c>
      <c r="B9" s="5">
        <v>23</v>
      </c>
      <c r="C9" s="5">
        <v>-8</v>
      </c>
      <c r="D9" s="5">
        <v>5</v>
      </c>
    </row>
    <row r="10" spans="1:4" x14ac:dyDescent="0.25">
      <c r="A10" s="4" t="s">
        <v>1971</v>
      </c>
      <c r="B10" s="5">
        <v>825</v>
      </c>
      <c r="C10" s="5">
        <v>871</v>
      </c>
      <c r="D10" s="5">
        <v>1765</v>
      </c>
    </row>
    <row r="11" spans="1:4" x14ac:dyDescent="0.25">
      <c r="A11" s="4" t="s">
        <v>1972</v>
      </c>
      <c r="B11" s="5">
        <v>197</v>
      </c>
      <c r="C11" s="5">
        <v>172</v>
      </c>
      <c r="D11" s="5">
        <v>475</v>
      </c>
    </row>
    <row r="12" spans="1:4" x14ac:dyDescent="0.25">
      <c r="A12" s="4" t="s">
        <v>1973</v>
      </c>
      <c r="B12" s="7">
        <v>628</v>
      </c>
      <c r="C12" s="7">
        <v>699</v>
      </c>
      <c r="D12" s="7">
        <v>1290</v>
      </c>
    </row>
  </sheetData>
  <mergeCells count="2">
    <mergeCell ref="A1:A2"/>
    <mergeCell ref="B1:D1"/>
  </mergeCells>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B20"/>
  <sheetViews>
    <sheetView workbookViewId="0"/>
  </sheetViews>
  <sheetFormatPr defaultColWidth="11.42578125" defaultRowHeight="15" x14ac:dyDescent="0.25"/>
  <cols>
    <col min="1" max="1" width="80" customWidth="1"/>
    <col min="2" max="2" width="16" customWidth="1"/>
  </cols>
  <sheetData>
    <row r="1" spans="1:2" ht="30" x14ac:dyDescent="0.25">
      <c r="A1" s="13" t="s">
        <v>1974</v>
      </c>
      <c r="B1" s="2" t="s">
        <v>1</v>
      </c>
    </row>
    <row r="2" spans="1:2" x14ac:dyDescent="0.25">
      <c r="A2" s="14"/>
      <c r="B2" s="2" t="s">
        <v>2</v>
      </c>
    </row>
    <row r="3" spans="1:2" x14ac:dyDescent="0.25">
      <c r="A3" s="4" t="s">
        <v>1975</v>
      </c>
    </row>
    <row r="4" spans="1:2" x14ac:dyDescent="0.25">
      <c r="A4" s="3" t="s">
        <v>1976</v>
      </c>
    </row>
    <row r="5" spans="1:2" x14ac:dyDescent="0.25">
      <c r="A5" s="4" t="s">
        <v>1977</v>
      </c>
      <c r="B5" s="5">
        <v>2008</v>
      </c>
    </row>
    <row r="6" spans="1:2" x14ac:dyDescent="0.25">
      <c r="A6" s="4" t="s">
        <v>1978</v>
      </c>
    </row>
    <row r="7" spans="1:2" x14ac:dyDescent="0.25">
      <c r="A7" s="3" t="s">
        <v>1976</v>
      </c>
    </row>
    <row r="8" spans="1:2" x14ac:dyDescent="0.25">
      <c r="A8" s="4" t="s">
        <v>1977</v>
      </c>
      <c r="B8" s="5">
        <v>2007</v>
      </c>
    </row>
    <row r="9" spans="1:2" x14ac:dyDescent="0.25">
      <c r="A9" s="4" t="s">
        <v>1979</v>
      </c>
    </row>
    <row r="10" spans="1:2" x14ac:dyDescent="0.25">
      <c r="A10" s="3" t="s">
        <v>1976</v>
      </c>
    </row>
    <row r="11" spans="1:2" x14ac:dyDescent="0.25">
      <c r="A11" s="4" t="s">
        <v>1977</v>
      </c>
      <c r="B11" s="5">
        <v>2014</v>
      </c>
    </row>
    <row r="12" spans="1:2" x14ac:dyDescent="0.25">
      <c r="A12" s="4" t="s">
        <v>1980</v>
      </c>
    </row>
    <row r="13" spans="1:2" x14ac:dyDescent="0.25">
      <c r="A13" s="3" t="s">
        <v>1976</v>
      </c>
    </row>
    <row r="14" spans="1:2" x14ac:dyDescent="0.25">
      <c r="A14" s="4" t="s">
        <v>1977</v>
      </c>
      <c r="B14" s="5">
        <v>2010</v>
      </c>
    </row>
    <row r="15" spans="1:2" x14ac:dyDescent="0.25">
      <c r="A15" s="4" t="s">
        <v>1981</v>
      </c>
    </row>
    <row r="16" spans="1:2" x14ac:dyDescent="0.25">
      <c r="A16" s="3" t="s">
        <v>1976</v>
      </c>
    </row>
    <row r="17" spans="1:2" x14ac:dyDescent="0.25">
      <c r="A17" s="4" t="s">
        <v>1977</v>
      </c>
      <c r="B17" s="5">
        <v>2006</v>
      </c>
    </row>
    <row r="18" spans="1:2" x14ac:dyDescent="0.25">
      <c r="A18" s="4" t="s">
        <v>1982</v>
      </c>
    </row>
    <row r="19" spans="1:2" x14ac:dyDescent="0.25">
      <c r="A19" s="3" t="s">
        <v>1976</v>
      </c>
    </row>
    <row r="20" spans="1:2" x14ac:dyDescent="0.25">
      <c r="A20" s="4" t="s">
        <v>1977</v>
      </c>
      <c r="B20" s="5">
        <v>2010</v>
      </c>
    </row>
  </sheetData>
  <mergeCells count="1">
    <mergeCell ref="A1:A2"/>
  </mergeCells>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D73"/>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1983</v>
      </c>
      <c r="B1" s="15" t="s">
        <v>1</v>
      </c>
      <c r="C1" s="14"/>
      <c r="D1" s="14"/>
    </row>
    <row r="2" spans="1:4" x14ac:dyDescent="0.25">
      <c r="A2" s="14"/>
      <c r="B2" s="2" t="s">
        <v>2</v>
      </c>
      <c r="C2" s="2" t="s">
        <v>32</v>
      </c>
      <c r="D2" s="2" t="s">
        <v>33</v>
      </c>
    </row>
    <row r="3" spans="1:4" x14ac:dyDescent="0.25">
      <c r="A3" s="3" t="s">
        <v>1984</v>
      </c>
    </row>
    <row r="4" spans="1:4" x14ac:dyDescent="0.25">
      <c r="A4" s="4" t="s">
        <v>1985</v>
      </c>
      <c r="B4" s="7">
        <v>33820</v>
      </c>
      <c r="C4" s="7">
        <v>34528</v>
      </c>
      <c r="D4" s="7">
        <v>34206</v>
      </c>
    </row>
    <row r="5" spans="1:4" x14ac:dyDescent="0.25">
      <c r="A5" s="4" t="s">
        <v>44</v>
      </c>
      <c r="B5" s="5">
        <v>25042</v>
      </c>
      <c r="C5" s="5">
        <v>22171</v>
      </c>
      <c r="D5" s="5">
        <v>22469</v>
      </c>
    </row>
    <row r="6" spans="1:4" x14ac:dyDescent="0.25">
      <c r="A6" s="4" t="s">
        <v>56</v>
      </c>
      <c r="B6" s="5">
        <v>8778</v>
      </c>
      <c r="C6" s="5">
        <v>12357</v>
      </c>
      <c r="D6" s="5">
        <v>11737</v>
      </c>
    </row>
    <row r="7" spans="1:4" x14ac:dyDescent="0.25">
      <c r="A7" s="4" t="s">
        <v>86</v>
      </c>
      <c r="B7" s="5">
        <v>861395</v>
      </c>
      <c r="C7" s="5">
        <v>855842</v>
      </c>
      <c r="D7" s="5">
        <v>911124</v>
      </c>
    </row>
    <row r="8" spans="1:4" x14ac:dyDescent="0.25">
      <c r="A8" s="4" t="s">
        <v>1381</v>
      </c>
    </row>
    <row r="9" spans="1:4" x14ac:dyDescent="0.25">
      <c r="A9" s="3" t="s">
        <v>1984</v>
      </c>
    </row>
    <row r="10" spans="1:4" x14ac:dyDescent="0.25">
      <c r="A10" s="4" t="s">
        <v>1985</v>
      </c>
      <c r="B10" s="5">
        <v>3470</v>
      </c>
      <c r="C10" s="5">
        <v>2474</v>
      </c>
      <c r="D10" s="5">
        <v>1978</v>
      </c>
    </row>
    <row r="11" spans="1:4" x14ac:dyDescent="0.25">
      <c r="A11" s="4" t="s">
        <v>1986</v>
      </c>
    </row>
    <row r="12" spans="1:4" x14ac:dyDescent="0.25">
      <c r="A12" s="3" t="s">
        <v>1984</v>
      </c>
    </row>
    <row r="13" spans="1:4" x14ac:dyDescent="0.25">
      <c r="A13" s="4" t="s">
        <v>1985</v>
      </c>
      <c r="B13" s="5">
        <v>1546</v>
      </c>
      <c r="C13" s="5">
        <v>1750</v>
      </c>
      <c r="D13" s="5">
        <v>1659</v>
      </c>
    </row>
    <row r="14" spans="1:4" x14ac:dyDescent="0.25">
      <c r="A14" s="4" t="s">
        <v>1987</v>
      </c>
    </row>
    <row r="15" spans="1:4" x14ac:dyDescent="0.25">
      <c r="A15" s="3" t="s">
        <v>1984</v>
      </c>
    </row>
    <row r="16" spans="1:4" x14ac:dyDescent="0.25">
      <c r="A16" s="4" t="s">
        <v>1985</v>
      </c>
      <c r="B16" s="5">
        <v>2011</v>
      </c>
      <c r="C16" s="5">
        <v>2240</v>
      </c>
      <c r="D16" s="5">
        <v>2367</v>
      </c>
    </row>
    <row r="17" spans="1:4" x14ac:dyDescent="0.25">
      <c r="A17" s="4" t="s">
        <v>1382</v>
      </c>
    </row>
    <row r="18" spans="1:4" x14ac:dyDescent="0.25">
      <c r="A18" s="3" t="s">
        <v>1984</v>
      </c>
    </row>
    <row r="19" spans="1:4" x14ac:dyDescent="0.25">
      <c r="A19" s="4" t="s">
        <v>1985</v>
      </c>
      <c r="B19" s="5">
        <v>3557</v>
      </c>
      <c r="C19" s="5">
        <v>3990</v>
      </c>
      <c r="D19" s="5">
        <v>4026</v>
      </c>
    </row>
    <row r="20" spans="1:4" x14ac:dyDescent="0.25">
      <c r="A20" s="4" t="s">
        <v>1988</v>
      </c>
    </row>
    <row r="21" spans="1:4" x14ac:dyDescent="0.25">
      <c r="A21" s="3" t="s">
        <v>1984</v>
      </c>
    </row>
    <row r="22" spans="1:4" x14ac:dyDescent="0.25">
      <c r="A22" s="4" t="s">
        <v>1985</v>
      </c>
      <c r="B22" s="5">
        <v>7027</v>
      </c>
      <c r="C22" s="5">
        <v>6464</v>
      </c>
      <c r="D22" s="5">
        <v>6004</v>
      </c>
    </row>
    <row r="23" spans="1:4" x14ac:dyDescent="0.25">
      <c r="A23" s="4" t="s">
        <v>44</v>
      </c>
      <c r="B23" s="5">
        <v>3713</v>
      </c>
      <c r="C23" s="5">
        <v>3688</v>
      </c>
      <c r="D23" s="5">
        <v>3479</v>
      </c>
    </row>
    <row r="24" spans="1:4" x14ac:dyDescent="0.25">
      <c r="A24" s="4" t="s">
        <v>56</v>
      </c>
      <c r="B24" s="5">
        <v>3314</v>
      </c>
      <c r="C24" s="5">
        <v>2776</v>
      </c>
      <c r="D24" s="5">
        <v>2525</v>
      </c>
    </row>
    <row r="25" spans="1:4" x14ac:dyDescent="0.25">
      <c r="A25" s="4" t="s">
        <v>86</v>
      </c>
      <c r="B25" s="5">
        <v>2564</v>
      </c>
      <c r="C25" s="5">
        <v>1844</v>
      </c>
      <c r="D25" s="5">
        <v>1900</v>
      </c>
    </row>
    <row r="26" spans="1:4" ht="30" x14ac:dyDescent="0.25">
      <c r="A26" s="4" t="s">
        <v>1383</v>
      </c>
    </row>
    <row r="27" spans="1:4" x14ac:dyDescent="0.25">
      <c r="A27" s="3" t="s">
        <v>1984</v>
      </c>
    </row>
    <row r="28" spans="1:4" x14ac:dyDescent="0.25">
      <c r="A28" s="4" t="s">
        <v>1985</v>
      </c>
      <c r="B28" s="5">
        <v>7322</v>
      </c>
      <c r="C28" s="5">
        <v>8461</v>
      </c>
      <c r="D28" s="5">
        <v>8651</v>
      </c>
    </row>
    <row r="29" spans="1:4" x14ac:dyDescent="0.25">
      <c r="A29" s="4" t="s">
        <v>1384</v>
      </c>
    </row>
    <row r="30" spans="1:4" x14ac:dyDescent="0.25">
      <c r="A30" s="3" t="s">
        <v>1984</v>
      </c>
    </row>
    <row r="31" spans="1:4" x14ac:dyDescent="0.25">
      <c r="A31" s="4" t="s">
        <v>1985</v>
      </c>
      <c r="B31" s="5">
        <v>3028</v>
      </c>
      <c r="C31" s="5">
        <v>2079</v>
      </c>
      <c r="D31" s="5">
        <v>2594</v>
      </c>
    </row>
    <row r="32" spans="1:4" x14ac:dyDescent="0.25">
      <c r="A32" s="4" t="s">
        <v>1989</v>
      </c>
    </row>
    <row r="33" spans="1:4" x14ac:dyDescent="0.25">
      <c r="A33" s="3" t="s">
        <v>1984</v>
      </c>
    </row>
    <row r="34" spans="1:4" x14ac:dyDescent="0.25">
      <c r="A34" s="4" t="s">
        <v>1985</v>
      </c>
      <c r="B34" s="5">
        <v>3156</v>
      </c>
      <c r="C34" s="5">
        <v>3153</v>
      </c>
      <c r="D34" s="5">
        <v>3103</v>
      </c>
    </row>
    <row r="35" spans="1:4" x14ac:dyDescent="0.25">
      <c r="A35" s="4" t="s">
        <v>1385</v>
      </c>
    </row>
    <row r="36" spans="1:4" x14ac:dyDescent="0.25">
      <c r="A36" s="3" t="s">
        <v>1984</v>
      </c>
    </row>
    <row r="37" spans="1:4" x14ac:dyDescent="0.25">
      <c r="A37" s="4" t="s">
        <v>1985</v>
      </c>
      <c r="B37" s="5">
        <v>1645</v>
      </c>
      <c r="C37" s="5">
        <v>1504</v>
      </c>
      <c r="D37" s="5">
        <v>1373</v>
      </c>
    </row>
    <row r="38" spans="1:4" x14ac:dyDescent="0.25">
      <c r="A38" s="4" t="s">
        <v>1990</v>
      </c>
    </row>
    <row r="39" spans="1:4" x14ac:dyDescent="0.25">
      <c r="A39" s="3" t="s">
        <v>1984</v>
      </c>
    </row>
    <row r="40" spans="1:4" x14ac:dyDescent="0.25">
      <c r="A40" s="4" t="s">
        <v>1985</v>
      </c>
      <c r="B40" s="5">
        <v>7829</v>
      </c>
      <c r="C40" s="5">
        <v>6736</v>
      </c>
      <c r="D40" s="5">
        <v>7070</v>
      </c>
    </row>
    <row r="41" spans="1:4" x14ac:dyDescent="0.25">
      <c r="A41" s="4" t="s">
        <v>1991</v>
      </c>
    </row>
    <row r="42" spans="1:4" x14ac:dyDescent="0.25">
      <c r="A42" s="3" t="s">
        <v>1984</v>
      </c>
    </row>
    <row r="43" spans="1:4" x14ac:dyDescent="0.25">
      <c r="A43" s="4" t="s">
        <v>1985</v>
      </c>
      <c r="B43" s="5">
        <v>15151</v>
      </c>
      <c r="C43" s="5">
        <v>15197</v>
      </c>
      <c r="D43" s="5">
        <v>15721</v>
      </c>
    </row>
    <row r="44" spans="1:4" x14ac:dyDescent="0.25">
      <c r="A44" s="4" t="s">
        <v>44</v>
      </c>
      <c r="B44" s="5">
        <v>13938</v>
      </c>
      <c r="C44" s="5">
        <v>10880</v>
      </c>
      <c r="D44" s="5">
        <v>11792</v>
      </c>
    </row>
    <row r="45" spans="1:4" x14ac:dyDescent="0.25">
      <c r="A45" s="4" t="s">
        <v>56</v>
      </c>
      <c r="B45" s="5">
        <v>1213</v>
      </c>
      <c r="C45" s="5">
        <v>4317</v>
      </c>
      <c r="D45" s="5">
        <v>3929</v>
      </c>
    </row>
    <row r="46" spans="1:4" x14ac:dyDescent="0.25">
      <c r="A46" s="4" t="s">
        <v>86</v>
      </c>
      <c r="B46" s="5">
        <v>663394</v>
      </c>
      <c r="C46" s="5">
        <v>695674</v>
      </c>
      <c r="D46" s="5">
        <v>787896</v>
      </c>
    </row>
    <row r="47" spans="1:4" x14ac:dyDescent="0.25">
      <c r="A47" s="4" t="s">
        <v>1992</v>
      </c>
    </row>
    <row r="48" spans="1:4" x14ac:dyDescent="0.25">
      <c r="A48" s="3" t="s">
        <v>1984</v>
      </c>
    </row>
    <row r="49" spans="1:4" x14ac:dyDescent="0.25">
      <c r="A49" s="4" t="s">
        <v>1985</v>
      </c>
      <c r="B49" s="5">
        <v>3781</v>
      </c>
      <c r="C49" s="5">
        <v>4579</v>
      </c>
      <c r="D49" s="5">
        <v>4974</v>
      </c>
    </row>
    <row r="50" spans="1:4" x14ac:dyDescent="0.25">
      <c r="A50" s="4" t="s">
        <v>1993</v>
      </c>
    </row>
    <row r="51" spans="1:4" x14ac:dyDescent="0.25">
      <c r="A51" s="3" t="s">
        <v>1984</v>
      </c>
    </row>
    <row r="52" spans="1:4" x14ac:dyDescent="0.25">
      <c r="A52" s="4" t="s">
        <v>1985</v>
      </c>
      <c r="B52" s="5">
        <v>1655</v>
      </c>
      <c r="C52" s="5">
        <v>2246</v>
      </c>
      <c r="D52" s="5">
        <v>2044</v>
      </c>
    </row>
    <row r="53" spans="1:4" x14ac:dyDescent="0.25">
      <c r="A53" s="4" t="s">
        <v>1386</v>
      </c>
    </row>
    <row r="54" spans="1:4" x14ac:dyDescent="0.25">
      <c r="A54" s="3" t="s">
        <v>1984</v>
      </c>
    </row>
    <row r="55" spans="1:4" x14ac:dyDescent="0.25">
      <c r="A55" s="4" t="s">
        <v>1985</v>
      </c>
      <c r="B55" s="5">
        <v>5436</v>
      </c>
      <c r="C55" s="5">
        <v>6825</v>
      </c>
      <c r="D55" s="5">
        <v>7018</v>
      </c>
    </row>
    <row r="56" spans="1:4" x14ac:dyDescent="0.25">
      <c r="A56" s="4" t="s">
        <v>44</v>
      </c>
      <c r="B56" s="5">
        <v>2402</v>
      </c>
      <c r="C56" s="5">
        <v>2819</v>
      </c>
      <c r="D56" s="5">
        <v>2686</v>
      </c>
    </row>
    <row r="57" spans="1:4" x14ac:dyDescent="0.25">
      <c r="A57" s="4" t="s">
        <v>56</v>
      </c>
      <c r="B57" s="5">
        <v>3034</v>
      </c>
      <c r="C57" s="5">
        <v>4006</v>
      </c>
      <c r="D57" s="5">
        <v>4332</v>
      </c>
    </row>
    <row r="58" spans="1:4" x14ac:dyDescent="0.25">
      <c r="A58" s="4" t="s">
        <v>86</v>
      </c>
      <c r="B58" s="5">
        <v>179428</v>
      </c>
      <c r="C58" s="5">
        <v>143790</v>
      </c>
      <c r="D58" s="5">
        <v>109250</v>
      </c>
    </row>
    <row r="59" spans="1:4" x14ac:dyDescent="0.25">
      <c r="A59" s="4" t="s">
        <v>1994</v>
      </c>
    </row>
    <row r="60" spans="1:4" x14ac:dyDescent="0.25">
      <c r="A60" s="3" t="s">
        <v>1984</v>
      </c>
    </row>
    <row r="61" spans="1:4" x14ac:dyDescent="0.25">
      <c r="A61" s="4" t="s">
        <v>1985</v>
      </c>
      <c r="B61" s="5">
        <v>4887</v>
      </c>
      <c r="C61" s="5">
        <v>4800</v>
      </c>
      <c r="D61" s="5">
        <v>4386</v>
      </c>
    </row>
    <row r="62" spans="1:4" x14ac:dyDescent="0.25">
      <c r="A62" s="4" t="s">
        <v>1995</v>
      </c>
    </row>
    <row r="63" spans="1:4" x14ac:dyDescent="0.25">
      <c r="A63" s="3" t="s">
        <v>1984</v>
      </c>
    </row>
    <row r="64" spans="1:4" x14ac:dyDescent="0.25">
      <c r="A64" s="4" t="s">
        <v>1985</v>
      </c>
      <c r="B64" s="5">
        <v>780</v>
      </c>
      <c r="C64" s="5">
        <v>776</v>
      </c>
      <c r="D64" s="5">
        <v>662</v>
      </c>
    </row>
    <row r="65" spans="1:4" x14ac:dyDescent="0.25">
      <c r="A65" s="4" t="s">
        <v>1996</v>
      </c>
    </row>
    <row r="66" spans="1:4" x14ac:dyDescent="0.25">
      <c r="A66" s="3" t="s">
        <v>1984</v>
      </c>
    </row>
    <row r="67" spans="1:4" x14ac:dyDescent="0.25">
      <c r="A67" s="4" t="s">
        <v>1985</v>
      </c>
      <c r="B67" s="5">
        <v>539</v>
      </c>
      <c r="C67" s="5">
        <v>466</v>
      </c>
      <c r="D67" s="5">
        <v>415</v>
      </c>
    </row>
    <row r="68" spans="1:4" x14ac:dyDescent="0.25">
      <c r="A68" s="4" t="s">
        <v>1387</v>
      </c>
    </row>
    <row r="69" spans="1:4" x14ac:dyDescent="0.25">
      <c r="A69" s="3" t="s">
        <v>1984</v>
      </c>
    </row>
    <row r="70" spans="1:4" x14ac:dyDescent="0.25">
      <c r="A70" s="4" t="s">
        <v>1985</v>
      </c>
      <c r="B70" s="5">
        <v>6206</v>
      </c>
      <c r="C70" s="5">
        <v>6042</v>
      </c>
      <c r="D70" s="5">
        <v>5463</v>
      </c>
    </row>
    <row r="71" spans="1:4" x14ac:dyDescent="0.25">
      <c r="A71" s="4" t="s">
        <v>44</v>
      </c>
      <c r="B71" s="5">
        <v>4841</v>
      </c>
      <c r="C71" s="5">
        <v>4647</v>
      </c>
      <c r="D71" s="5">
        <v>4357</v>
      </c>
    </row>
    <row r="72" spans="1:4" x14ac:dyDescent="0.25">
      <c r="A72" s="4" t="s">
        <v>56</v>
      </c>
      <c r="B72" s="5">
        <v>1365</v>
      </c>
      <c r="C72" s="5">
        <v>1395</v>
      </c>
      <c r="D72" s="5">
        <v>1106</v>
      </c>
    </row>
    <row r="73" spans="1:4" x14ac:dyDescent="0.25">
      <c r="A73" s="4" t="s">
        <v>86</v>
      </c>
      <c r="B73" s="7">
        <v>16009</v>
      </c>
      <c r="C73" s="7">
        <v>14534</v>
      </c>
      <c r="D73" s="7">
        <v>12078</v>
      </c>
    </row>
  </sheetData>
  <mergeCells count="2">
    <mergeCell ref="A1:A2"/>
    <mergeCell ref="B1:D1"/>
  </mergeCells>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D10"/>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1997</v>
      </c>
      <c r="B1" s="15" t="s">
        <v>1</v>
      </c>
      <c r="C1" s="14"/>
      <c r="D1" s="14"/>
    </row>
    <row r="2" spans="1:4" x14ac:dyDescent="0.25">
      <c r="A2" s="14"/>
      <c r="B2" s="2" t="s">
        <v>2</v>
      </c>
      <c r="C2" s="2" t="s">
        <v>32</v>
      </c>
      <c r="D2" s="2" t="s">
        <v>33</v>
      </c>
    </row>
    <row r="3" spans="1:4" x14ac:dyDescent="0.25">
      <c r="A3" s="3" t="s">
        <v>1984</v>
      </c>
    </row>
    <row r="4" spans="1:4" x14ac:dyDescent="0.25">
      <c r="A4" s="4" t="s">
        <v>1998</v>
      </c>
      <c r="B4" s="7">
        <v>391</v>
      </c>
    </row>
    <row r="5" spans="1:4" x14ac:dyDescent="0.25">
      <c r="A5" s="4" t="s">
        <v>1999</v>
      </c>
      <c r="B5" s="5">
        <v>4010</v>
      </c>
      <c r="C5" s="7">
        <v>754</v>
      </c>
      <c r="D5" s="7">
        <v>962</v>
      </c>
    </row>
    <row r="6" spans="1:4" x14ac:dyDescent="0.25">
      <c r="A6" s="4" t="s">
        <v>2000</v>
      </c>
      <c r="B6" s="5">
        <v>148</v>
      </c>
      <c r="C6" s="5">
        <v>137</v>
      </c>
      <c r="D6" s="5">
        <v>155</v>
      </c>
    </row>
    <row r="7" spans="1:4" x14ac:dyDescent="0.25">
      <c r="A7" s="4" t="s">
        <v>2001</v>
      </c>
      <c r="B7" s="5">
        <v>0</v>
      </c>
      <c r="C7" s="7">
        <v>0</v>
      </c>
      <c r="D7" s="7">
        <v>37</v>
      </c>
    </row>
    <row r="8" spans="1:4" x14ac:dyDescent="0.25">
      <c r="A8" s="4" t="s">
        <v>2002</v>
      </c>
    </row>
    <row r="9" spans="1:4" x14ac:dyDescent="0.25">
      <c r="A9" s="3" t="s">
        <v>1984</v>
      </c>
    </row>
    <row r="10" spans="1:4" x14ac:dyDescent="0.25">
      <c r="A10" s="4" t="s">
        <v>2003</v>
      </c>
      <c r="B10" s="7">
        <v>3370</v>
      </c>
    </row>
  </sheetData>
  <mergeCells count="2">
    <mergeCell ref="A1:A2"/>
    <mergeCell ref="B1:D1"/>
  </mergeCells>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D16"/>
  <sheetViews>
    <sheetView workbookViewId="0"/>
  </sheetViews>
  <sheetFormatPr defaultColWidth="11.42578125" defaultRowHeight="15" x14ac:dyDescent="0.25"/>
  <cols>
    <col min="1" max="1" width="73" customWidth="1"/>
    <col min="2" max="2" width="16" customWidth="1"/>
    <col min="3" max="4" width="14" customWidth="1"/>
  </cols>
  <sheetData>
    <row r="1" spans="1:4" x14ac:dyDescent="0.25">
      <c r="A1" s="13" t="s">
        <v>2004</v>
      </c>
      <c r="B1" s="15" t="s">
        <v>1</v>
      </c>
      <c r="C1" s="14"/>
      <c r="D1" s="14"/>
    </row>
    <row r="2" spans="1:4" x14ac:dyDescent="0.25">
      <c r="A2" s="14"/>
      <c r="B2" s="2" t="s">
        <v>2</v>
      </c>
      <c r="C2" s="2" t="s">
        <v>32</v>
      </c>
      <c r="D2" s="2" t="s">
        <v>33</v>
      </c>
    </row>
    <row r="3" spans="1:4" x14ac:dyDescent="0.25">
      <c r="A3" s="3" t="s">
        <v>1984</v>
      </c>
    </row>
    <row r="4" spans="1:4" x14ac:dyDescent="0.25">
      <c r="A4" s="4" t="s">
        <v>2005</v>
      </c>
      <c r="B4" s="7">
        <v>3064</v>
      </c>
      <c r="C4" s="7">
        <v>4047</v>
      </c>
      <c r="D4" s="7">
        <v>3392</v>
      </c>
    </row>
    <row r="5" spans="1:4" x14ac:dyDescent="0.25">
      <c r="A5" s="4" t="s">
        <v>1988</v>
      </c>
    </row>
    <row r="6" spans="1:4" x14ac:dyDescent="0.25">
      <c r="A6" s="3" t="s">
        <v>1984</v>
      </c>
    </row>
    <row r="7" spans="1:4" x14ac:dyDescent="0.25">
      <c r="A7" s="4" t="s">
        <v>2005</v>
      </c>
      <c r="B7" s="5">
        <v>0</v>
      </c>
      <c r="C7" s="5">
        <v>0</v>
      </c>
      <c r="D7" s="5">
        <v>0</v>
      </c>
    </row>
    <row r="8" spans="1:4" x14ac:dyDescent="0.25">
      <c r="A8" s="4" t="s">
        <v>1991</v>
      </c>
    </row>
    <row r="9" spans="1:4" x14ac:dyDescent="0.25">
      <c r="A9" s="3" t="s">
        <v>1984</v>
      </c>
    </row>
    <row r="10" spans="1:4" x14ac:dyDescent="0.25">
      <c r="A10" s="4" t="s">
        <v>2005</v>
      </c>
      <c r="B10" s="5">
        <v>2471</v>
      </c>
      <c r="C10" s="5">
        <v>3679</v>
      </c>
      <c r="D10" s="5">
        <v>3250</v>
      </c>
    </row>
    <row r="11" spans="1:4" x14ac:dyDescent="0.25">
      <c r="A11" s="4" t="s">
        <v>1386</v>
      </c>
    </row>
    <row r="12" spans="1:4" x14ac:dyDescent="0.25">
      <c r="A12" s="3" t="s">
        <v>1984</v>
      </c>
    </row>
    <row r="13" spans="1:4" x14ac:dyDescent="0.25">
      <c r="A13" s="4" t="s">
        <v>2005</v>
      </c>
      <c r="B13" s="5">
        <v>418</v>
      </c>
      <c r="C13" s="5">
        <v>237</v>
      </c>
      <c r="D13" s="5">
        <v>25</v>
      </c>
    </row>
    <row r="14" spans="1:4" x14ac:dyDescent="0.25">
      <c r="A14" s="4" t="s">
        <v>1387</v>
      </c>
    </row>
    <row r="15" spans="1:4" x14ac:dyDescent="0.25">
      <c r="A15" s="3" t="s">
        <v>1984</v>
      </c>
    </row>
    <row r="16" spans="1:4" x14ac:dyDescent="0.25">
      <c r="A16" s="4" t="s">
        <v>2005</v>
      </c>
      <c r="B16" s="7">
        <v>175</v>
      </c>
      <c r="C16" s="7">
        <v>131</v>
      </c>
      <c r="D16" s="7">
        <v>117</v>
      </c>
    </row>
  </sheetData>
  <mergeCells count="2">
    <mergeCell ref="A1:A2"/>
    <mergeCell ref="B1:D1"/>
  </mergeCells>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D16"/>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2006</v>
      </c>
      <c r="B1" s="15" t="s">
        <v>1</v>
      </c>
      <c r="C1" s="14"/>
      <c r="D1" s="14"/>
    </row>
    <row r="2" spans="1:4" x14ac:dyDescent="0.25">
      <c r="A2" s="14"/>
      <c r="B2" s="2" t="s">
        <v>2</v>
      </c>
      <c r="C2" s="2" t="s">
        <v>32</v>
      </c>
      <c r="D2" s="2" t="s">
        <v>33</v>
      </c>
    </row>
    <row r="3" spans="1:4" x14ac:dyDescent="0.25">
      <c r="A3" s="3" t="s">
        <v>1984</v>
      </c>
    </row>
    <row r="4" spans="1:4" x14ac:dyDescent="0.25">
      <c r="A4" s="4" t="s">
        <v>49</v>
      </c>
      <c r="B4" s="7">
        <v>991</v>
      </c>
      <c r="C4" s="7">
        <v>1337</v>
      </c>
      <c r="D4" s="7">
        <v>1322</v>
      </c>
    </row>
    <row r="5" spans="1:4" x14ac:dyDescent="0.25">
      <c r="A5" s="4" t="s">
        <v>1988</v>
      </c>
    </row>
    <row r="6" spans="1:4" x14ac:dyDescent="0.25">
      <c r="A6" s="3" t="s">
        <v>1984</v>
      </c>
    </row>
    <row r="7" spans="1:4" x14ac:dyDescent="0.25">
      <c r="A7" s="4" t="s">
        <v>49</v>
      </c>
      <c r="B7" s="5">
        <v>123</v>
      </c>
      <c r="C7" s="5">
        <v>135</v>
      </c>
      <c r="D7" s="5">
        <v>144</v>
      </c>
    </row>
    <row r="8" spans="1:4" x14ac:dyDescent="0.25">
      <c r="A8" s="4" t="s">
        <v>1991</v>
      </c>
    </row>
    <row r="9" spans="1:4" x14ac:dyDescent="0.25">
      <c r="A9" s="3" t="s">
        <v>1984</v>
      </c>
    </row>
    <row r="10" spans="1:4" x14ac:dyDescent="0.25">
      <c r="A10" s="4" t="s">
        <v>49</v>
      </c>
      <c r="B10" s="5">
        <v>462</v>
      </c>
      <c r="C10" s="5">
        <v>525</v>
      </c>
      <c r="D10" s="5">
        <v>571</v>
      </c>
    </row>
    <row r="11" spans="1:4" x14ac:dyDescent="0.25">
      <c r="A11" s="4" t="s">
        <v>1386</v>
      </c>
    </row>
    <row r="12" spans="1:4" x14ac:dyDescent="0.25">
      <c r="A12" s="3" t="s">
        <v>1984</v>
      </c>
    </row>
    <row r="13" spans="1:4" x14ac:dyDescent="0.25">
      <c r="A13" s="4" t="s">
        <v>49</v>
      </c>
      <c r="B13" s="5">
        <v>253</v>
      </c>
      <c r="C13" s="5">
        <v>530</v>
      </c>
      <c r="D13" s="5">
        <v>441</v>
      </c>
    </row>
    <row r="14" spans="1:4" x14ac:dyDescent="0.25">
      <c r="A14" s="4" t="s">
        <v>1387</v>
      </c>
    </row>
    <row r="15" spans="1:4" x14ac:dyDescent="0.25">
      <c r="A15" s="3" t="s">
        <v>1984</v>
      </c>
    </row>
    <row r="16" spans="1:4" x14ac:dyDescent="0.25">
      <c r="A16" s="4" t="s">
        <v>49</v>
      </c>
      <c r="B16" s="7">
        <v>153</v>
      </c>
      <c r="C16" s="7">
        <v>147</v>
      </c>
      <c r="D16" s="7">
        <v>166</v>
      </c>
    </row>
  </sheetData>
  <mergeCells count="2">
    <mergeCell ref="A1:A2"/>
    <mergeCell ref="B1:D1"/>
  </mergeCells>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D39"/>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2007</v>
      </c>
      <c r="B1" s="15" t="s">
        <v>1</v>
      </c>
      <c r="C1" s="14"/>
      <c r="D1" s="14"/>
    </row>
    <row r="2" spans="1:4" x14ac:dyDescent="0.25">
      <c r="A2" s="14"/>
      <c r="B2" s="2" t="s">
        <v>2</v>
      </c>
      <c r="C2" s="2" t="s">
        <v>32</v>
      </c>
      <c r="D2" s="2" t="s">
        <v>33</v>
      </c>
    </row>
    <row r="3" spans="1:4" x14ac:dyDescent="0.25">
      <c r="A3" s="3" t="s">
        <v>1984</v>
      </c>
    </row>
    <row r="4" spans="1:4" x14ac:dyDescent="0.25">
      <c r="A4" s="4" t="s">
        <v>1985</v>
      </c>
      <c r="B4" s="7">
        <v>33820</v>
      </c>
      <c r="C4" s="7">
        <v>34528</v>
      </c>
      <c r="D4" s="7">
        <v>34206</v>
      </c>
    </row>
    <row r="5" spans="1:4" x14ac:dyDescent="0.25">
      <c r="A5" s="4" t="s">
        <v>56</v>
      </c>
      <c r="B5" s="5">
        <v>8778</v>
      </c>
      <c r="C5" s="5">
        <v>12357</v>
      </c>
      <c r="D5" s="5">
        <v>11737</v>
      </c>
    </row>
    <row r="6" spans="1:4" x14ac:dyDescent="0.25">
      <c r="A6" s="4" t="s">
        <v>2008</v>
      </c>
      <c r="B6" s="5">
        <v>8926</v>
      </c>
      <c r="C6" s="5">
        <v>12494</v>
      </c>
      <c r="D6" s="5">
        <v>11892</v>
      </c>
    </row>
    <row r="7" spans="1:4" x14ac:dyDescent="0.25">
      <c r="A7" s="4" t="s">
        <v>58</v>
      </c>
      <c r="B7" s="5">
        <v>6083</v>
      </c>
      <c r="C7" s="5">
        <v>8477</v>
      </c>
      <c r="D7" s="5">
        <v>8040</v>
      </c>
    </row>
    <row r="8" spans="1:4" x14ac:dyDescent="0.25">
      <c r="A8" s="4" t="s">
        <v>2009</v>
      </c>
      <c r="B8" s="7">
        <v>6171</v>
      </c>
      <c r="C8" s="7">
        <v>8568</v>
      </c>
      <c r="D8" s="7">
        <v>8147</v>
      </c>
    </row>
    <row r="9" spans="1:4" x14ac:dyDescent="0.25">
      <c r="A9" s="4" t="s">
        <v>2010</v>
      </c>
      <c r="B9" s="4" t="s">
        <v>660</v>
      </c>
      <c r="C9" s="4" t="s">
        <v>660</v>
      </c>
      <c r="D9" s="4" t="s">
        <v>660</v>
      </c>
    </row>
    <row r="10" spans="1:4" x14ac:dyDescent="0.25">
      <c r="A10" s="4" t="s">
        <v>2011</v>
      </c>
      <c r="B10" s="4" t="s">
        <v>660</v>
      </c>
      <c r="C10" s="4" t="s">
        <v>660</v>
      </c>
      <c r="D10" s="4" t="s">
        <v>660</v>
      </c>
    </row>
    <row r="11" spans="1:4" x14ac:dyDescent="0.25">
      <c r="A11" s="4" t="s">
        <v>2012</v>
      </c>
      <c r="B11" s="4" t="s">
        <v>660</v>
      </c>
      <c r="C11" s="4" t="s">
        <v>660</v>
      </c>
      <c r="D11" s="4" t="s">
        <v>660</v>
      </c>
    </row>
    <row r="12" spans="1:4" x14ac:dyDescent="0.25">
      <c r="A12" s="4" t="s">
        <v>2013</v>
      </c>
    </row>
    <row r="13" spans="1:4" x14ac:dyDescent="0.25">
      <c r="A13" s="3" t="s">
        <v>1984</v>
      </c>
    </row>
    <row r="14" spans="1:4" x14ac:dyDescent="0.25">
      <c r="A14" s="4" t="s">
        <v>1985</v>
      </c>
      <c r="B14" s="7">
        <v>19202</v>
      </c>
      <c r="C14" s="7">
        <v>20062</v>
      </c>
      <c r="D14" s="7">
        <v>19858</v>
      </c>
    </row>
    <row r="15" spans="1:4" x14ac:dyDescent="0.25">
      <c r="A15" s="4" t="s">
        <v>56</v>
      </c>
      <c r="B15" s="5">
        <v>3359</v>
      </c>
      <c r="C15" s="5">
        <v>7144</v>
      </c>
      <c r="D15" s="5">
        <v>6794</v>
      </c>
    </row>
    <row r="16" spans="1:4" x14ac:dyDescent="0.25">
      <c r="A16" s="4" t="s">
        <v>58</v>
      </c>
      <c r="B16" s="7">
        <v>1797</v>
      </c>
      <c r="C16" s="7">
        <v>4558</v>
      </c>
      <c r="D16" s="7">
        <v>4425</v>
      </c>
    </row>
    <row r="17" spans="1:4" x14ac:dyDescent="0.25">
      <c r="A17" s="4" t="s">
        <v>2010</v>
      </c>
      <c r="B17" s="4" t="s">
        <v>2014</v>
      </c>
      <c r="C17" s="4" t="s">
        <v>907</v>
      </c>
      <c r="D17" s="4" t="s">
        <v>907</v>
      </c>
    </row>
    <row r="18" spans="1:4" x14ac:dyDescent="0.25">
      <c r="A18" s="4" t="s">
        <v>2011</v>
      </c>
      <c r="B18" s="4" t="s">
        <v>898</v>
      </c>
      <c r="C18" s="4" t="s">
        <v>2015</v>
      </c>
      <c r="D18" s="4" t="s">
        <v>2015</v>
      </c>
    </row>
    <row r="19" spans="1:4" x14ac:dyDescent="0.25">
      <c r="A19" s="4" t="s">
        <v>2012</v>
      </c>
      <c r="B19" s="4" t="s">
        <v>2016</v>
      </c>
      <c r="C19" s="4" t="s">
        <v>897</v>
      </c>
      <c r="D19" s="4" t="s">
        <v>2017</v>
      </c>
    </row>
    <row r="20" spans="1:4" x14ac:dyDescent="0.25">
      <c r="A20" s="4" t="s">
        <v>2018</v>
      </c>
    </row>
    <row r="21" spans="1:4" x14ac:dyDescent="0.25">
      <c r="A21" s="3" t="s">
        <v>1984</v>
      </c>
    </row>
    <row r="22" spans="1:4" x14ac:dyDescent="0.25">
      <c r="A22" s="4" t="s">
        <v>1985</v>
      </c>
      <c r="B22" s="7">
        <v>8981</v>
      </c>
      <c r="C22" s="7">
        <v>9057</v>
      </c>
      <c r="D22" s="7">
        <v>8828</v>
      </c>
    </row>
    <row r="23" spans="1:4" x14ac:dyDescent="0.25">
      <c r="A23" s="4" t="s">
        <v>56</v>
      </c>
      <c r="B23" s="5">
        <v>3364</v>
      </c>
      <c r="C23" s="5">
        <v>3338</v>
      </c>
      <c r="D23" s="5">
        <v>3230</v>
      </c>
    </row>
    <row r="24" spans="1:4" x14ac:dyDescent="0.25">
      <c r="A24" s="4" t="s">
        <v>58</v>
      </c>
      <c r="B24" s="7">
        <v>2883</v>
      </c>
      <c r="C24" s="7">
        <v>2576</v>
      </c>
      <c r="D24" s="7">
        <v>2377</v>
      </c>
    </row>
    <row r="25" spans="1:4" x14ac:dyDescent="0.25">
      <c r="A25" s="4" t="s">
        <v>2010</v>
      </c>
      <c r="B25" s="4" t="s">
        <v>2019</v>
      </c>
      <c r="C25" s="4" t="s">
        <v>2020</v>
      </c>
      <c r="D25" s="4" t="s">
        <v>2020</v>
      </c>
    </row>
    <row r="26" spans="1:4" x14ac:dyDescent="0.25">
      <c r="A26" s="4" t="s">
        <v>2011</v>
      </c>
      <c r="B26" s="4" t="s">
        <v>2021</v>
      </c>
      <c r="C26" s="4" t="s">
        <v>2019</v>
      </c>
      <c r="D26" s="4" t="s">
        <v>2019</v>
      </c>
    </row>
    <row r="27" spans="1:4" x14ac:dyDescent="0.25">
      <c r="A27" s="4" t="s">
        <v>2012</v>
      </c>
      <c r="B27" s="4" t="s">
        <v>911</v>
      </c>
      <c r="C27" s="4" t="s">
        <v>687</v>
      </c>
      <c r="D27" s="4" t="s">
        <v>2016</v>
      </c>
    </row>
    <row r="28" spans="1:4" x14ac:dyDescent="0.25">
      <c r="A28" s="4" t="s">
        <v>2022</v>
      </c>
    </row>
    <row r="29" spans="1:4" x14ac:dyDescent="0.25">
      <c r="A29" s="3" t="s">
        <v>1984</v>
      </c>
    </row>
    <row r="30" spans="1:4" x14ac:dyDescent="0.25">
      <c r="A30" s="4" t="s">
        <v>1985</v>
      </c>
      <c r="B30" s="7">
        <v>5637</v>
      </c>
      <c r="C30" s="7">
        <v>5409</v>
      </c>
      <c r="D30" s="7">
        <v>5520</v>
      </c>
    </row>
    <row r="31" spans="1:4" x14ac:dyDescent="0.25">
      <c r="A31" s="4" t="s">
        <v>56</v>
      </c>
      <c r="B31" s="5">
        <v>2203</v>
      </c>
      <c r="C31" s="5">
        <v>2012</v>
      </c>
      <c r="D31" s="5">
        <v>1868</v>
      </c>
    </row>
    <row r="32" spans="1:4" x14ac:dyDescent="0.25">
      <c r="A32" s="4" t="s">
        <v>58</v>
      </c>
      <c r="B32" s="7">
        <v>1491</v>
      </c>
      <c r="C32" s="7">
        <v>1434</v>
      </c>
      <c r="D32" s="7">
        <v>1345</v>
      </c>
    </row>
    <row r="33" spans="1:4" x14ac:dyDescent="0.25">
      <c r="A33" s="4" t="s">
        <v>2010</v>
      </c>
      <c r="B33" s="4" t="s">
        <v>666</v>
      </c>
      <c r="C33" s="4" t="s">
        <v>867</v>
      </c>
      <c r="D33" s="4" t="s">
        <v>867</v>
      </c>
    </row>
    <row r="34" spans="1:4" x14ac:dyDescent="0.25">
      <c r="A34" s="4" t="s">
        <v>2011</v>
      </c>
      <c r="B34" s="4" t="s">
        <v>863</v>
      </c>
      <c r="C34" s="4" t="s">
        <v>867</v>
      </c>
      <c r="D34" s="4" t="s">
        <v>867</v>
      </c>
    </row>
    <row r="35" spans="1:4" x14ac:dyDescent="0.25">
      <c r="A35" s="4" t="s">
        <v>2012</v>
      </c>
      <c r="B35" s="4" t="s">
        <v>917</v>
      </c>
      <c r="C35" s="4" t="s">
        <v>666</v>
      </c>
      <c r="D35" s="4" t="s">
        <v>666</v>
      </c>
    </row>
    <row r="36" spans="1:4" x14ac:dyDescent="0.25">
      <c r="A36" s="4" t="s">
        <v>2023</v>
      </c>
    </row>
    <row r="37" spans="1:4" x14ac:dyDescent="0.25">
      <c r="A37" s="3" t="s">
        <v>1984</v>
      </c>
    </row>
    <row r="38" spans="1:4" x14ac:dyDescent="0.25">
      <c r="A38" s="4" t="s">
        <v>56</v>
      </c>
      <c r="B38" s="7">
        <v>-148</v>
      </c>
      <c r="C38" s="7">
        <v>-137</v>
      </c>
      <c r="D38" s="7">
        <v>-155</v>
      </c>
    </row>
    <row r="39" spans="1:4" x14ac:dyDescent="0.25">
      <c r="A39" s="4" t="s">
        <v>58</v>
      </c>
      <c r="B39" s="7">
        <v>-88</v>
      </c>
      <c r="C39" s="7">
        <v>-91</v>
      </c>
      <c r="D39" s="7">
        <v>-107</v>
      </c>
    </row>
  </sheetData>
  <mergeCells count="2">
    <mergeCell ref="A1:A2"/>
    <mergeCell ref="B1:D1"/>
  </mergeCells>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B5"/>
  <sheetViews>
    <sheetView workbookViewId="0"/>
  </sheetViews>
  <sheetFormatPr defaultColWidth="11.42578125" defaultRowHeight="15" x14ac:dyDescent="0.25"/>
  <cols>
    <col min="1" max="1" width="80" customWidth="1"/>
    <col min="2" max="2" width="21" customWidth="1"/>
  </cols>
  <sheetData>
    <row r="1" spans="1:2" x14ac:dyDescent="0.25">
      <c r="A1" s="13" t="s">
        <v>2024</v>
      </c>
      <c r="B1" s="2" t="s">
        <v>1</v>
      </c>
    </row>
    <row r="2" spans="1:2" x14ac:dyDescent="0.25">
      <c r="A2" s="14"/>
      <c r="B2" s="2" t="s">
        <v>1401</v>
      </c>
    </row>
    <row r="3" spans="1:2" x14ac:dyDescent="0.25">
      <c r="A3" s="4" t="s">
        <v>2002</v>
      </c>
    </row>
    <row r="4" spans="1:2" x14ac:dyDescent="0.25">
      <c r="A4" s="3" t="s">
        <v>1984</v>
      </c>
    </row>
    <row r="5" spans="1:2" x14ac:dyDescent="0.25">
      <c r="A5" s="4" t="s">
        <v>2003</v>
      </c>
      <c r="B5" s="7">
        <v>3370</v>
      </c>
    </row>
  </sheetData>
  <mergeCells count="1">
    <mergeCell ref="A1:A2"/>
  </mergeCells>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C10"/>
  <sheetViews>
    <sheetView workbookViewId="0"/>
  </sheetViews>
  <sheetFormatPr defaultColWidth="11.42578125" defaultRowHeight="15" x14ac:dyDescent="0.25"/>
  <cols>
    <col min="1" max="1" width="80" customWidth="1"/>
    <col min="2" max="2" width="16" customWidth="1"/>
    <col min="3" max="3" width="14" customWidth="1"/>
  </cols>
  <sheetData>
    <row r="1" spans="1:3" x14ac:dyDescent="0.25">
      <c r="A1" s="13" t="s">
        <v>2025</v>
      </c>
      <c r="B1" s="15" t="s">
        <v>1</v>
      </c>
      <c r="C1" s="14"/>
    </row>
    <row r="2" spans="1:3" x14ac:dyDescent="0.25">
      <c r="A2" s="14"/>
      <c r="B2" s="2" t="s">
        <v>2</v>
      </c>
      <c r="C2" s="2" t="s">
        <v>32</v>
      </c>
    </row>
    <row r="3" spans="1:3" x14ac:dyDescent="0.25">
      <c r="A3" s="4" t="s">
        <v>2026</v>
      </c>
    </row>
    <row r="4" spans="1:3" x14ac:dyDescent="0.25">
      <c r="A4" s="3" t="s">
        <v>2027</v>
      </c>
    </row>
    <row r="5" spans="1:3" x14ac:dyDescent="0.25">
      <c r="A5" s="4" t="s">
        <v>2028</v>
      </c>
      <c r="B5" s="7">
        <v>63844</v>
      </c>
      <c r="C5" s="7">
        <v>69170</v>
      </c>
    </row>
    <row r="6" spans="1:3" ht="30" x14ac:dyDescent="0.25">
      <c r="A6" s="4" t="s">
        <v>2029</v>
      </c>
      <c r="B6" s="4" t="s">
        <v>2030</v>
      </c>
      <c r="C6" s="4" t="s">
        <v>2031</v>
      </c>
    </row>
    <row r="7" spans="1:3" x14ac:dyDescent="0.25">
      <c r="A7" s="4" t="s">
        <v>2032</v>
      </c>
    </row>
    <row r="8" spans="1:3" x14ac:dyDescent="0.25">
      <c r="A8" s="3" t="s">
        <v>2027</v>
      </c>
    </row>
    <row r="9" spans="1:3" x14ac:dyDescent="0.25">
      <c r="A9" s="4" t="s">
        <v>2028</v>
      </c>
      <c r="B9" s="7">
        <v>31772</v>
      </c>
      <c r="C9" s="7">
        <v>37059</v>
      </c>
    </row>
    <row r="10" spans="1:3" ht="30" x14ac:dyDescent="0.25">
      <c r="A10" s="4" t="s">
        <v>2029</v>
      </c>
      <c r="B10" s="4" t="s">
        <v>650</v>
      </c>
      <c r="C10" s="4" t="s">
        <v>2033</v>
      </c>
    </row>
  </sheetData>
  <mergeCells count="2">
    <mergeCell ref="A1:A2"/>
    <mergeCell ref="B1:C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defaultColWidth="11.42578125" defaultRowHeight="15" x14ac:dyDescent="0.25"/>
  <cols>
    <col min="1" max="1" width="35" customWidth="1"/>
    <col min="2" max="2" width="80" customWidth="1"/>
  </cols>
  <sheetData>
    <row r="1" spans="1:2" x14ac:dyDescent="0.25">
      <c r="A1" s="13" t="s">
        <v>240</v>
      </c>
      <c r="B1" s="2" t="s">
        <v>1</v>
      </c>
    </row>
    <row r="2" spans="1:2" x14ac:dyDescent="0.25">
      <c r="A2" s="14"/>
      <c r="B2" s="2" t="s">
        <v>2</v>
      </c>
    </row>
    <row r="3" spans="1:2" x14ac:dyDescent="0.25">
      <c r="A3" s="3" t="s">
        <v>241</v>
      </c>
    </row>
    <row r="4" spans="1:2" ht="409.5" x14ac:dyDescent="0.25">
      <c r="A4" s="4" t="s">
        <v>240</v>
      </c>
      <c r="B4" s="4" t="s">
        <v>242</v>
      </c>
    </row>
  </sheetData>
  <mergeCells count="1">
    <mergeCell ref="A1:A2"/>
  </mergeCells>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C8"/>
  <sheetViews>
    <sheetView workbookViewId="0"/>
  </sheetViews>
  <sheetFormatPr defaultColWidth="11.42578125" defaultRowHeight="15" x14ac:dyDescent="0.25"/>
  <cols>
    <col min="1" max="1" width="80" customWidth="1"/>
    <col min="2" max="2" width="16" customWidth="1"/>
    <col min="3" max="3" width="14" customWidth="1"/>
  </cols>
  <sheetData>
    <row r="1" spans="1:3" x14ac:dyDescent="0.25">
      <c r="A1" s="13" t="s">
        <v>2034</v>
      </c>
      <c r="B1" s="15" t="s">
        <v>1</v>
      </c>
      <c r="C1" s="14"/>
    </row>
    <row r="2" spans="1:3" x14ac:dyDescent="0.25">
      <c r="A2" s="14"/>
      <c r="B2" s="2" t="s">
        <v>2</v>
      </c>
      <c r="C2" s="2" t="s">
        <v>32</v>
      </c>
    </row>
    <row r="3" spans="1:3" ht="30" x14ac:dyDescent="0.25">
      <c r="A3" s="4" t="s">
        <v>2035</v>
      </c>
    </row>
    <row r="4" spans="1:3" x14ac:dyDescent="0.25">
      <c r="A4" s="3" t="s">
        <v>2027</v>
      </c>
    </row>
    <row r="5" spans="1:3" x14ac:dyDescent="0.25">
      <c r="A5" s="4" t="s">
        <v>2028</v>
      </c>
      <c r="B5" s="7">
        <v>107198</v>
      </c>
      <c r="C5" s="7">
        <v>103263</v>
      </c>
    </row>
    <row r="6" spans="1:3" ht="30" x14ac:dyDescent="0.25">
      <c r="A6" s="4" t="s">
        <v>2036</v>
      </c>
    </row>
    <row r="7" spans="1:3" x14ac:dyDescent="0.25">
      <c r="A7" s="3" t="s">
        <v>2027</v>
      </c>
    </row>
    <row r="8" spans="1:3" x14ac:dyDescent="0.25">
      <c r="A8" s="4" t="s">
        <v>2028</v>
      </c>
      <c r="B8" s="7">
        <v>74326</v>
      </c>
      <c r="C8" s="7">
        <v>71302</v>
      </c>
    </row>
  </sheetData>
  <mergeCells count="2">
    <mergeCell ref="A1:A2"/>
    <mergeCell ref="B1:C1"/>
  </mergeCells>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D74"/>
  <sheetViews>
    <sheetView workbookViewId="0"/>
  </sheetViews>
  <sheetFormatPr defaultColWidth="11.42578125" defaultRowHeight="15" x14ac:dyDescent="0.25"/>
  <cols>
    <col min="1" max="1" width="80" customWidth="1"/>
    <col min="2" max="2" width="21" customWidth="1"/>
    <col min="3" max="3" width="27" customWidth="1"/>
    <col min="4" max="4" width="17" customWidth="1"/>
  </cols>
  <sheetData>
    <row r="1" spans="1:4" x14ac:dyDescent="0.25">
      <c r="A1" s="1" t="s">
        <v>2037</v>
      </c>
      <c r="B1" s="2" t="s">
        <v>2038</v>
      </c>
      <c r="C1" s="2" t="s">
        <v>2039</v>
      </c>
      <c r="D1" s="2" t="s">
        <v>2040</v>
      </c>
    </row>
    <row r="2" spans="1:4" x14ac:dyDescent="0.25">
      <c r="A2" s="3" t="s">
        <v>2041</v>
      </c>
    </row>
    <row r="3" spans="1:4" x14ac:dyDescent="0.25">
      <c r="A3" s="4" t="s">
        <v>2042</v>
      </c>
      <c r="C3" s="7">
        <v>2000000000</v>
      </c>
    </row>
    <row r="4" spans="1:4" ht="30" x14ac:dyDescent="0.25">
      <c r="A4" s="4" t="s">
        <v>2043</v>
      </c>
      <c r="C4" s="5">
        <v>550000000</v>
      </c>
    </row>
    <row r="5" spans="1:4" ht="30" x14ac:dyDescent="0.25">
      <c r="A5" s="4" t="s">
        <v>2044</v>
      </c>
      <c r="C5" s="5">
        <v>823000000</v>
      </c>
    </row>
    <row r="6" spans="1:4" ht="45" x14ac:dyDescent="0.25">
      <c r="A6" s="4" t="s">
        <v>2045</v>
      </c>
      <c r="C6" s="5">
        <v>3300000000</v>
      </c>
    </row>
    <row r="7" spans="1:4" x14ac:dyDescent="0.25">
      <c r="A7" s="4" t="s">
        <v>2046</v>
      </c>
      <c r="C7" s="5">
        <v>11100000000</v>
      </c>
    </row>
    <row r="8" spans="1:4" ht="30" x14ac:dyDescent="0.25">
      <c r="A8" s="4" t="s">
        <v>2047</v>
      </c>
      <c r="C8" s="7">
        <v>1900000000</v>
      </c>
    </row>
    <row r="9" spans="1:4" x14ac:dyDescent="0.25">
      <c r="A9" s="4" t="s">
        <v>2048</v>
      </c>
    </row>
    <row r="10" spans="1:4" x14ac:dyDescent="0.25">
      <c r="A10" s="3" t="s">
        <v>2041</v>
      </c>
    </row>
    <row r="11" spans="1:4" ht="30" x14ac:dyDescent="0.25">
      <c r="A11" s="4" t="s">
        <v>2049</v>
      </c>
      <c r="B11" s="7">
        <v>2390000000</v>
      </c>
    </row>
    <row r="12" spans="1:4" ht="30" x14ac:dyDescent="0.25">
      <c r="A12" s="4" t="s">
        <v>2050</v>
      </c>
      <c r="B12" s="5">
        <v>875000000</v>
      </c>
    </row>
    <row r="13" spans="1:4" ht="30" x14ac:dyDescent="0.25">
      <c r="A13" s="4" t="s">
        <v>2051</v>
      </c>
      <c r="B13" s="7">
        <v>1800000000</v>
      </c>
    </row>
    <row r="14" spans="1:4" ht="30" x14ac:dyDescent="0.25">
      <c r="A14" s="4" t="s">
        <v>2052</v>
      </c>
    </row>
    <row r="15" spans="1:4" x14ac:dyDescent="0.25">
      <c r="A15" s="3" t="s">
        <v>2041</v>
      </c>
    </row>
    <row r="16" spans="1:4" x14ac:dyDescent="0.25">
      <c r="A16" s="4" t="s">
        <v>2053</v>
      </c>
      <c r="C16" s="5">
        <v>3479769</v>
      </c>
    </row>
    <row r="17" spans="1:3" x14ac:dyDescent="0.25">
      <c r="A17" s="4" t="s">
        <v>2054</v>
      </c>
      <c r="C17" s="7">
        <v>86000000</v>
      </c>
    </row>
    <row r="18" spans="1:3" ht="30" x14ac:dyDescent="0.25">
      <c r="A18" s="4" t="s">
        <v>2055</v>
      </c>
    </row>
    <row r="19" spans="1:3" x14ac:dyDescent="0.25">
      <c r="A19" s="3" t="s">
        <v>2041</v>
      </c>
    </row>
    <row r="20" spans="1:3" x14ac:dyDescent="0.25">
      <c r="A20" s="4" t="s">
        <v>2056</v>
      </c>
      <c r="C20" s="5">
        <v>75000000</v>
      </c>
    </row>
    <row r="21" spans="1:3" x14ac:dyDescent="0.25">
      <c r="A21" s="4" t="s">
        <v>2057</v>
      </c>
      <c r="C21" s="5">
        <v>214000000</v>
      </c>
    </row>
    <row r="22" spans="1:3" ht="30" x14ac:dyDescent="0.25">
      <c r="A22" s="4" t="s">
        <v>2058</v>
      </c>
    </row>
    <row r="23" spans="1:3" x14ac:dyDescent="0.25">
      <c r="A23" s="3" t="s">
        <v>2041</v>
      </c>
    </row>
    <row r="24" spans="1:3" x14ac:dyDescent="0.25">
      <c r="A24" s="4" t="s">
        <v>2059</v>
      </c>
      <c r="C24" s="7">
        <v>105000000</v>
      </c>
    </row>
    <row r="25" spans="1:3" x14ac:dyDescent="0.25">
      <c r="A25" s="4" t="s">
        <v>2060</v>
      </c>
    </row>
    <row r="26" spans="1:3" x14ac:dyDescent="0.25">
      <c r="A26" s="3" t="s">
        <v>2041</v>
      </c>
    </row>
    <row r="27" spans="1:3" x14ac:dyDescent="0.25">
      <c r="A27" s="4" t="s">
        <v>2053</v>
      </c>
      <c r="C27" s="5">
        <v>2100000</v>
      </c>
    </row>
    <row r="28" spans="1:3" x14ac:dyDescent="0.25">
      <c r="A28" s="4" t="s">
        <v>2059</v>
      </c>
      <c r="C28" s="7">
        <v>172000000</v>
      </c>
    </row>
    <row r="29" spans="1:3" x14ac:dyDescent="0.25">
      <c r="A29" s="4" t="s">
        <v>2054</v>
      </c>
      <c r="C29" s="7">
        <v>1150000000</v>
      </c>
    </row>
    <row r="30" spans="1:3" ht="30" x14ac:dyDescent="0.25">
      <c r="A30" s="4" t="s">
        <v>2061</v>
      </c>
    </row>
    <row r="31" spans="1:3" x14ac:dyDescent="0.25">
      <c r="A31" s="3" t="s">
        <v>2041</v>
      </c>
    </row>
    <row r="32" spans="1:3" x14ac:dyDescent="0.25">
      <c r="A32" s="4" t="s">
        <v>2053</v>
      </c>
      <c r="C32" s="5">
        <v>14430000</v>
      </c>
    </row>
    <row r="33" spans="1:3" x14ac:dyDescent="0.25">
      <c r="A33" s="4" t="s">
        <v>2059</v>
      </c>
      <c r="C33" s="7">
        <v>465000000</v>
      </c>
    </row>
    <row r="34" spans="1:3" x14ac:dyDescent="0.25">
      <c r="A34" s="4" t="s">
        <v>2054</v>
      </c>
      <c r="C34" s="5">
        <v>1670000000</v>
      </c>
    </row>
    <row r="35" spans="1:3" ht="30" x14ac:dyDescent="0.25">
      <c r="A35" s="4" t="s">
        <v>2062</v>
      </c>
    </row>
    <row r="36" spans="1:3" x14ac:dyDescent="0.25">
      <c r="A36" s="3" t="s">
        <v>2041</v>
      </c>
    </row>
    <row r="37" spans="1:3" x14ac:dyDescent="0.25">
      <c r="A37" s="4" t="s">
        <v>2056</v>
      </c>
      <c r="C37" s="5">
        <v>690000000</v>
      </c>
    </row>
    <row r="38" spans="1:3" x14ac:dyDescent="0.25">
      <c r="A38" s="4" t="s">
        <v>2054</v>
      </c>
      <c r="C38" s="5">
        <v>1380000000</v>
      </c>
    </row>
    <row r="39" spans="1:3" ht="30" x14ac:dyDescent="0.25">
      <c r="A39" s="4" t="s">
        <v>2063</v>
      </c>
    </row>
    <row r="40" spans="1:3" x14ac:dyDescent="0.25">
      <c r="A40" s="3" t="s">
        <v>2041</v>
      </c>
    </row>
    <row r="41" spans="1:3" x14ac:dyDescent="0.25">
      <c r="A41" s="4" t="s">
        <v>2054</v>
      </c>
      <c r="C41" s="5">
        <v>1000000000</v>
      </c>
    </row>
    <row r="42" spans="1:3" ht="30" x14ac:dyDescent="0.25">
      <c r="A42" s="4" t="s">
        <v>2064</v>
      </c>
    </row>
    <row r="43" spans="1:3" x14ac:dyDescent="0.25">
      <c r="A43" s="3" t="s">
        <v>2041</v>
      </c>
    </row>
    <row r="44" spans="1:3" x14ac:dyDescent="0.25">
      <c r="A44" s="4" t="s">
        <v>2054</v>
      </c>
      <c r="C44" s="5">
        <v>1330000000</v>
      </c>
    </row>
    <row r="45" spans="1:3" ht="30" x14ac:dyDescent="0.25">
      <c r="A45" s="4" t="s">
        <v>2065</v>
      </c>
    </row>
    <row r="46" spans="1:3" x14ac:dyDescent="0.25">
      <c r="A46" s="3" t="s">
        <v>2041</v>
      </c>
    </row>
    <row r="47" spans="1:3" x14ac:dyDescent="0.25">
      <c r="A47" s="4" t="s">
        <v>2056</v>
      </c>
      <c r="C47" s="5">
        <v>508000000</v>
      </c>
    </row>
    <row r="48" spans="1:3" x14ac:dyDescent="0.25">
      <c r="A48" s="4" t="s">
        <v>2054</v>
      </c>
      <c r="C48" s="5">
        <v>1300000000</v>
      </c>
    </row>
    <row r="49" spans="1:3" ht="30" x14ac:dyDescent="0.25">
      <c r="A49" s="4" t="s">
        <v>2066</v>
      </c>
    </row>
    <row r="50" spans="1:3" x14ac:dyDescent="0.25">
      <c r="A50" s="3" t="s">
        <v>2041</v>
      </c>
    </row>
    <row r="51" spans="1:3" x14ac:dyDescent="0.25">
      <c r="A51" s="4" t="s">
        <v>2059</v>
      </c>
      <c r="C51" s="7">
        <v>1660000000</v>
      </c>
    </row>
    <row r="52" spans="1:3" x14ac:dyDescent="0.25">
      <c r="A52" s="4" t="s">
        <v>2067</v>
      </c>
    </row>
    <row r="53" spans="1:3" x14ac:dyDescent="0.25">
      <c r="A53" s="3" t="s">
        <v>2041</v>
      </c>
    </row>
    <row r="54" spans="1:3" x14ac:dyDescent="0.25">
      <c r="A54" s="4" t="s">
        <v>2053</v>
      </c>
      <c r="C54" s="5">
        <v>3450000</v>
      </c>
    </row>
    <row r="55" spans="1:3" x14ac:dyDescent="0.25">
      <c r="A55" s="4" t="s">
        <v>2054</v>
      </c>
      <c r="C55" s="7">
        <v>63000000</v>
      </c>
    </row>
    <row r="56" spans="1:3" x14ac:dyDescent="0.25">
      <c r="A56" s="4" t="s">
        <v>2068</v>
      </c>
    </row>
    <row r="57" spans="1:3" x14ac:dyDescent="0.25">
      <c r="A57" s="3" t="s">
        <v>2041</v>
      </c>
    </row>
    <row r="58" spans="1:3" x14ac:dyDescent="0.25">
      <c r="A58" s="4" t="s">
        <v>2056</v>
      </c>
      <c r="C58" s="5">
        <v>150000000</v>
      </c>
    </row>
    <row r="59" spans="1:3" x14ac:dyDescent="0.25">
      <c r="A59" s="4" t="s">
        <v>2057</v>
      </c>
      <c r="C59" s="5">
        <v>150000000</v>
      </c>
    </row>
    <row r="60" spans="1:3" ht="30" x14ac:dyDescent="0.25">
      <c r="A60" s="4" t="s">
        <v>2069</v>
      </c>
    </row>
    <row r="61" spans="1:3" x14ac:dyDescent="0.25">
      <c r="A61" s="3" t="s">
        <v>2041</v>
      </c>
    </row>
    <row r="62" spans="1:3" x14ac:dyDescent="0.25">
      <c r="A62" s="4" t="s">
        <v>2059</v>
      </c>
      <c r="C62" s="5">
        <v>187000000</v>
      </c>
    </row>
    <row r="63" spans="1:3" x14ac:dyDescent="0.25">
      <c r="A63" s="4" t="s">
        <v>2070</v>
      </c>
    </row>
    <row r="64" spans="1:3" x14ac:dyDescent="0.25">
      <c r="A64" s="3" t="s">
        <v>2041</v>
      </c>
    </row>
    <row r="65" spans="1:4" ht="30" x14ac:dyDescent="0.25">
      <c r="A65" s="4" t="s">
        <v>2071</v>
      </c>
      <c r="C65" s="7">
        <v>1000000000</v>
      </c>
    </row>
    <row r="66" spans="1:4" x14ac:dyDescent="0.25">
      <c r="A66" s="4" t="s">
        <v>2072</v>
      </c>
    </row>
    <row r="67" spans="1:4" x14ac:dyDescent="0.25">
      <c r="A67" s="3" t="s">
        <v>2041</v>
      </c>
    </row>
    <row r="68" spans="1:4" x14ac:dyDescent="0.25">
      <c r="A68" s="4" t="s">
        <v>2073</v>
      </c>
      <c r="D68" s="11">
        <v>1000</v>
      </c>
    </row>
    <row r="69" spans="1:4" x14ac:dyDescent="0.25">
      <c r="A69" s="4" t="s">
        <v>2074</v>
      </c>
    </row>
    <row r="70" spans="1:4" x14ac:dyDescent="0.25">
      <c r="A70" s="3" t="s">
        <v>2041</v>
      </c>
    </row>
    <row r="71" spans="1:4" x14ac:dyDescent="0.25">
      <c r="A71" s="4" t="s">
        <v>2073</v>
      </c>
      <c r="D71" s="5">
        <v>100</v>
      </c>
    </row>
    <row r="72" spans="1:4" ht="30" x14ac:dyDescent="0.25">
      <c r="A72" s="4" t="s">
        <v>2075</v>
      </c>
    </row>
    <row r="73" spans="1:4" x14ac:dyDescent="0.25">
      <c r="A73" s="3" t="s">
        <v>2041</v>
      </c>
    </row>
    <row r="74" spans="1:4" x14ac:dyDescent="0.25">
      <c r="A74" s="4" t="s">
        <v>2076</v>
      </c>
      <c r="D74" s="11">
        <v>50</v>
      </c>
    </row>
  </sheetData>
  <pageMargins left="0.75" right="0.75" top="1" bottom="1" header="0.5" footer="0.5"/>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D6"/>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2077</v>
      </c>
      <c r="B1" s="15" t="s">
        <v>1</v>
      </c>
      <c r="C1" s="14"/>
      <c r="D1" s="14"/>
    </row>
    <row r="2" spans="1:4" x14ac:dyDescent="0.25">
      <c r="A2" s="14"/>
      <c r="B2" s="2" t="s">
        <v>2</v>
      </c>
      <c r="C2" s="2" t="s">
        <v>32</v>
      </c>
      <c r="D2" s="2" t="s">
        <v>33</v>
      </c>
    </row>
    <row r="3" spans="1:4" x14ac:dyDescent="0.25">
      <c r="A3" s="3" t="s">
        <v>286</v>
      </c>
    </row>
    <row r="4" spans="1:4" x14ac:dyDescent="0.25">
      <c r="A4" s="4" t="s">
        <v>2078</v>
      </c>
      <c r="B4" s="7">
        <v>329</v>
      </c>
      <c r="C4" s="7">
        <v>273</v>
      </c>
    </row>
    <row r="5" spans="1:4" x14ac:dyDescent="0.25">
      <c r="A5" s="4" t="s">
        <v>2079</v>
      </c>
      <c r="B5" s="5">
        <v>561</v>
      </c>
      <c r="C5" s="5">
        <v>739</v>
      </c>
    </row>
    <row r="6" spans="1:4" x14ac:dyDescent="0.25">
      <c r="A6" s="4" t="s">
        <v>2080</v>
      </c>
      <c r="B6" s="7">
        <v>231</v>
      </c>
      <c r="C6" s="7">
        <v>223</v>
      </c>
      <c r="D6" s="7">
        <v>219</v>
      </c>
    </row>
  </sheetData>
  <mergeCells count="2">
    <mergeCell ref="A1:A2"/>
    <mergeCell ref="B1:D1"/>
  </mergeCells>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D11"/>
  <sheetViews>
    <sheetView workbookViewId="0"/>
  </sheetViews>
  <sheetFormatPr defaultColWidth="11.42578125" defaultRowHeight="15" x14ac:dyDescent="0.25"/>
  <cols>
    <col min="1" max="1" width="80" customWidth="1"/>
    <col min="2" max="2" width="24" customWidth="1"/>
    <col min="3" max="4" width="14" customWidth="1"/>
  </cols>
  <sheetData>
    <row r="1" spans="1:4" x14ac:dyDescent="0.25">
      <c r="A1" s="13" t="s">
        <v>2081</v>
      </c>
      <c r="B1" s="15" t="s">
        <v>1</v>
      </c>
      <c r="C1" s="14"/>
      <c r="D1" s="14"/>
    </row>
    <row r="2" spans="1:4" x14ac:dyDescent="0.25">
      <c r="A2" s="14"/>
      <c r="B2" s="2" t="s">
        <v>2</v>
      </c>
      <c r="C2" s="2" t="s">
        <v>32</v>
      </c>
      <c r="D2" s="2" t="s">
        <v>33</v>
      </c>
    </row>
    <row r="3" spans="1:4" x14ac:dyDescent="0.25">
      <c r="A3" s="3" t="s">
        <v>2082</v>
      </c>
    </row>
    <row r="4" spans="1:4" x14ac:dyDescent="0.25">
      <c r="A4" s="4" t="s">
        <v>2083</v>
      </c>
      <c r="B4" s="5">
        <v>15</v>
      </c>
    </row>
    <row r="5" spans="1:4" x14ac:dyDescent="0.25">
      <c r="A5" s="4" t="s">
        <v>2084</v>
      </c>
      <c r="B5" s="5">
        <v>4</v>
      </c>
    </row>
    <row r="6" spans="1:4" x14ac:dyDescent="0.25">
      <c r="A6" s="4" t="s">
        <v>2085</v>
      </c>
      <c r="B6" s="7">
        <v>531</v>
      </c>
      <c r="C6" s="7">
        <v>2030</v>
      </c>
      <c r="D6" s="7">
        <v>26</v>
      </c>
    </row>
    <row r="7" spans="1:4" ht="30" x14ac:dyDescent="0.25">
      <c r="A7" s="4" t="s">
        <v>2086</v>
      </c>
      <c r="B7" s="7">
        <v>440</v>
      </c>
    </row>
    <row r="8" spans="1:4" ht="30" x14ac:dyDescent="0.25">
      <c r="A8" s="4" t="s">
        <v>2087</v>
      </c>
      <c r="B8" s="4" t="s">
        <v>2088</v>
      </c>
    </row>
    <row r="9" spans="1:4" x14ac:dyDescent="0.25">
      <c r="A9" s="4" t="s">
        <v>2089</v>
      </c>
    </row>
    <row r="10" spans="1:4" x14ac:dyDescent="0.25">
      <c r="A10" s="3" t="s">
        <v>2082</v>
      </c>
    </row>
    <row r="11" spans="1:4" x14ac:dyDescent="0.25">
      <c r="A11" s="4" t="s">
        <v>2090</v>
      </c>
      <c r="B11" s="9">
        <v>83.8</v>
      </c>
    </row>
  </sheetData>
  <mergeCells count="2">
    <mergeCell ref="A1:A2"/>
    <mergeCell ref="B1:D1"/>
  </mergeCells>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B28"/>
  <sheetViews>
    <sheetView workbookViewId="0"/>
  </sheetViews>
  <sheetFormatPr defaultColWidth="11.42578125" defaultRowHeight="15" x14ac:dyDescent="0.25"/>
  <cols>
    <col min="1" max="1" width="80" customWidth="1"/>
    <col min="2" max="2" width="30" customWidth="1"/>
  </cols>
  <sheetData>
    <row r="1" spans="1:2" x14ac:dyDescent="0.25">
      <c r="A1" s="13" t="s">
        <v>2091</v>
      </c>
      <c r="B1" s="2" t="s">
        <v>1</v>
      </c>
    </row>
    <row r="2" spans="1:2" x14ac:dyDescent="0.25">
      <c r="A2" s="14"/>
      <c r="B2" s="2" t="s">
        <v>2092</v>
      </c>
    </row>
    <row r="3" spans="1:2" x14ac:dyDescent="0.25">
      <c r="A3" s="4" t="s">
        <v>2093</v>
      </c>
    </row>
    <row r="4" spans="1:2" x14ac:dyDescent="0.25">
      <c r="A4" s="3" t="s">
        <v>2082</v>
      </c>
    </row>
    <row r="5" spans="1:2" x14ac:dyDescent="0.25">
      <c r="A5" s="4" t="s">
        <v>2094</v>
      </c>
      <c r="B5" s="5">
        <v>6656869</v>
      </c>
    </row>
    <row r="6" spans="1:2" x14ac:dyDescent="0.25">
      <c r="A6" s="4" t="s">
        <v>2095</v>
      </c>
      <c r="B6" s="5">
        <v>4193176</v>
      </c>
    </row>
    <row r="7" spans="1:2" x14ac:dyDescent="0.25">
      <c r="A7" s="4" t="s">
        <v>2096</v>
      </c>
      <c r="B7" s="5">
        <v>-726013</v>
      </c>
    </row>
    <row r="8" spans="1:2" x14ac:dyDescent="0.25">
      <c r="A8" s="4" t="s">
        <v>2097</v>
      </c>
      <c r="B8" s="5">
        <v>4474876</v>
      </c>
    </row>
    <row r="9" spans="1:2" x14ac:dyDescent="0.25">
      <c r="A9" s="4" t="s">
        <v>2098</v>
      </c>
      <c r="B9" s="5">
        <v>5649156</v>
      </c>
    </row>
    <row r="10" spans="1:2" ht="30" x14ac:dyDescent="0.25">
      <c r="A10" s="4" t="s">
        <v>2099</v>
      </c>
      <c r="B10" s="8">
        <v>143.07</v>
      </c>
    </row>
    <row r="11" spans="1:2" x14ac:dyDescent="0.25">
      <c r="A11" s="4" t="s">
        <v>2100</v>
      </c>
      <c r="B11" s="10">
        <v>164.23</v>
      </c>
    </row>
    <row r="12" spans="1:2" x14ac:dyDescent="0.25">
      <c r="A12" s="4" t="s">
        <v>2101</v>
      </c>
      <c r="B12" s="10">
        <v>152.06</v>
      </c>
    </row>
    <row r="13" spans="1:2" x14ac:dyDescent="0.25">
      <c r="A13" s="4" t="s">
        <v>2102</v>
      </c>
      <c r="B13" s="10">
        <v>140.29</v>
      </c>
    </row>
    <row r="14" spans="1:2" ht="30" x14ac:dyDescent="0.25">
      <c r="A14" s="4" t="s">
        <v>2103</v>
      </c>
      <c r="B14" s="8">
        <v>159.82</v>
      </c>
    </row>
    <row r="15" spans="1:2" x14ac:dyDescent="0.25">
      <c r="A15" s="4" t="s">
        <v>2104</v>
      </c>
    </row>
    <row r="16" spans="1:2" x14ac:dyDescent="0.25">
      <c r="A16" s="3" t="s">
        <v>2082</v>
      </c>
    </row>
    <row r="17" spans="1:2" x14ac:dyDescent="0.25">
      <c r="A17" s="4" t="s">
        <v>2094</v>
      </c>
      <c r="B17" s="5">
        <v>21289845</v>
      </c>
    </row>
    <row r="18" spans="1:2" x14ac:dyDescent="0.25">
      <c r="A18" s="4" t="s">
        <v>2095</v>
      </c>
      <c r="B18" s="5">
        <v>10450094</v>
      </c>
    </row>
    <row r="19" spans="1:2" x14ac:dyDescent="0.25">
      <c r="A19" s="4" t="s">
        <v>2096</v>
      </c>
      <c r="B19" s="5">
        <v>-165355</v>
      </c>
    </row>
    <row r="20" spans="1:2" x14ac:dyDescent="0.25">
      <c r="A20" s="4" t="s">
        <v>2105</v>
      </c>
      <c r="B20" s="5">
        <v>-13966859</v>
      </c>
    </row>
    <row r="21" spans="1:2" x14ac:dyDescent="0.25">
      <c r="A21" s="4" t="s">
        <v>2097</v>
      </c>
      <c r="B21" s="5">
        <v>4474876</v>
      </c>
    </row>
    <row r="22" spans="1:2" x14ac:dyDescent="0.25">
      <c r="A22" s="4" t="s">
        <v>2098</v>
      </c>
      <c r="B22" s="5">
        <v>22082601</v>
      </c>
    </row>
    <row r="23" spans="1:2" ht="30" x14ac:dyDescent="0.25">
      <c r="A23" s="4" t="s">
        <v>2099</v>
      </c>
      <c r="B23" s="8">
        <v>129.52000000000001</v>
      </c>
    </row>
    <row r="24" spans="1:2" x14ac:dyDescent="0.25">
      <c r="A24" s="4" t="s">
        <v>2100</v>
      </c>
      <c r="B24" s="10">
        <v>158.58000000000001</v>
      </c>
    </row>
    <row r="25" spans="1:2" x14ac:dyDescent="0.25">
      <c r="A25" s="4" t="s">
        <v>2101</v>
      </c>
      <c r="B25" s="10">
        <v>147.1</v>
      </c>
    </row>
    <row r="26" spans="1:2" x14ac:dyDescent="0.25">
      <c r="A26" s="4" t="s">
        <v>2106</v>
      </c>
      <c r="B26" s="10">
        <v>125.29</v>
      </c>
    </row>
    <row r="27" spans="1:2" x14ac:dyDescent="0.25">
      <c r="A27" s="4" t="s">
        <v>2102</v>
      </c>
      <c r="B27" s="10">
        <v>140.29</v>
      </c>
    </row>
    <row r="28" spans="1:2" ht="30" x14ac:dyDescent="0.25">
      <c r="A28" s="4" t="s">
        <v>2103</v>
      </c>
      <c r="B28" s="7">
        <v>148</v>
      </c>
    </row>
  </sheetData>
  <mergeCells count="1">
    <mergeCell ref="A1:A2"/>
  </mergeCells>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D8"/>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2107</v>
      </c>
      <c r="B1" s="15" t="s">
        <v>1</v>
      </c>
      <c r="C1" s="14"/>
      <c r="D1" s="14"/>
    </row>
    <row r="2" spans="1:4" x14ac:dyDescent="0.25">
      <c r="A2" s="14"/>
      <c r="B2" s="2" t="s">
        <v>2</v>
      </c>
      <c r="C2" s="2" t="s">
        <v>32</v>
      </c>
      <c r="D2" s="2" t="s">
        <v>33</v>
      </c>
    </row>
    <row r="3" spans="1:4" x14ac:dyDescent="0.25">
      <c r="A3" s="3" t="s">
        <v>289</v>
      </c>
    </row>
    <row r="4" spans="1:4" x14ac:dyDescent="0.25">
      <c r="A4" s="4" t="s">
        <v>2108</v>
      </c>
      <c r="B4" s="8">
        <v>160.19</v>
      </c>
      <c r="C4" s="8">
        <v>151.4</v>
      </c>
      <c r="D4" s="8">
        <v>122.59</v>
      </c>
    </row>
    <row r="5" spans="1:4" x14ac:dyDescent="0.25">
      <c r="A5" s="4" t="s">
        <v>2109</v>
      </c>
      <c r="B5" s="4" t="s">
        <v>716</v>
      </c>
      <c r="C5" s="4" t="s">
        <v>1778</v>
      </c>
      <c r="D5" s="4" t="s">
        <v>2110</v>
      </c>
    </row>
    <row r="6" spans="1:4" x14ac:dyDescent="0.25">
      <c r="A6" s="4" t="s">
        <v>2111</v>
      </c>
      <c r="B6" s="4" t="s">
        <v>2112</v>
      </c>
    </row>
    <row r="7" spans="1:4" ht="30" x14ac:dyDescent="0.25">
      <c r="A7" s="4" t="s">
        <v>2113</v>
      </c>
      <c r="B7" s="7">
        <v>2400</v>
      </c>
      <c r="C7" s="7">
        <v>2390</v>
      </c>
      <c r="D7" s="7">
        <v>2260</v>
      </c>
    </row>
    <row r="8" spans="1:4" x14ac:dyDescent="0.25">
      <c r="A8" s="4" t="s">
        <v>2114</v>
      </c>
      <c r="B8" s="5">
        <v>6354</v>
      </c>
      <c r="C8" s="5">
        <v>20651</v>
      </c>
    </row>
  </sheetData>
  <mergeCells count="2">
    <mergeCell ref="A1:A2"/>
    <mergeCell ref="B1:D1"/>
  </mergeCells>
  <pageMargins left="0.75" right="0.75" top="1" bottom="1" header="0.5" footer="0.5"/>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C17"/>
  <sheetViews>
    <sheetView workbookViewId="0"/>
  </sheetViews>
  <sheetFormatPr defaultColWidth="11.42578125" defaultRowHeight="15" x14ac:dyDescent="0.25"/>
  <cols>
    <col min="1" max="1" width="80" customWidth="1"/>
    <col min="2" max="3" width="25" customWidth="1"/>
  </cols>
  <sheetData>
    <row r="1" spans="1:3" x14ac:dyDescent="0.25">
      <c r="A1" s="13" t="s">
        <v>2115</v>
      </c>
      <c r="B1" s="15" t="s">
        <v>1</v>
      </c>
      <c r="C1" s="14"/>
    </row>
    <row r="2" spans="1:3" x14ac:dyDescent="0.25">
      <c r="A2" s="14"/>
      <c r="B2" s="2" t="s">
        <v>2</v>
      </c>
      <c r="C2" s="2" t="s">
        <v>32</v>
      </c>
    </row>
    <row r="3" spans="1:3" x14ac:dyDescent="0.25">
      <c r="A3" s="3" t="s">
        <v>289</v>
      </c>
    </row>
    <row r="4" spans="1:3" x14ac:dyDescent="0.25">
      <c r="A4" s="4" t="s">
        <v>2116</v>
      </c>
      <c r="B4" s="5">
        <v>19955338</v>
      </c>
    </row>
    <row r="5" spans="1:3" x14ac:dyDescent="0.25">
      <c r="A5" s="4" t="s">
        <v>2117</v>
      </c>
      <c r="B5" s="5">
        <v>-5199063</v>
      </c>
    </row>
    <row r="6" spans="1:3" x14ac:dyDescent="0.25">
      <c r="A6" s="4" t="s">
        <v>2118</v>
      </c>
      <c r="B6" s="5">
        <v>14756275</v>
      </c>
      <c r="C6" s="5">
        <v>19955338</v>
      </c>
    </row>
    <row r="7" spans="1:3" x14ac:dyDescent="0.25">
      <c r="A7" s="4" t="s">
        <v>2119</v>
      </c>
      <c r="B7" s="5">
        <v>14756275</v>
      </c>
    </row>
    <row r="8" spans="1:3" x14ac:dyDescent="0.25">
      <c r="A8" s="4" t="s">
        <v>2120</v>
      </c>
      <c r="B8" s="8">
        <v>120.4</v>
      </c>
    </row>
    <row r="9" spans="1:3" x14ac:dyDescent="0.25">
      <c r="A9" s="4" t="s">
        <v>2121</v>
      </c>
      <c r="B9" s="10">
        <v>96.57</v>
      </c>
    </row>
    <row r="10" spans="1:3" x14ac:dyDescent="0.25">
      <c r="A10" s="4" t="s">
        <v>2122</v>
      </c>
      <c r="B10" s="10">
        <v>128.79</v>
      </c>
      <c r="C10" s="8">
        <v>120.4</v>
      </c>
    </row>
    <row r="11" spans="1:3" x14ac:dyDescent="0.25">
      <c r="A11" s="4" t="s">
        <v>2123</v>
      </c>
      <c r="B11" s="8">
        <v>128.79</v>
      </c>
    </row>
    <row r="12" spans="1:3" x14ac:dyDescent="0.25">
      <c r="A12" s="4" t="s">
        <v>2124</v>
      </c>
      <c r="B12" s="7">
        <v>891</v>
      </c>
      <c r="C12" s="7">
        <v>1516</v>
      </c>
    </row>
    <row r="13" spans="1:3" x14ac:dyDescent="0.25">
      <c r="A13" s="4" t="s">
        <v>2125</v>
      </c>
      <c r="B13" s="5">
        <v>891</v>
      </c>
      <c r="C13" s="7">
        <v>1516</v>
      </c>
    </row>
    <row r="14" spans="1:3" x14ac:dyDescent="0.25">
      <c r="A14" s="4" t="s">
        <v>2126</v>
      </c>
      <c r="B14" s="7">
        <v>891</v>
      </c>
    </row>
    <row r="15" spans="1:3" x14ac:dyDescent="0.25">
      <c r="A15" s="4" t="s">
        <v>2127</v>
      </c>
      <c r="B15" s="4" t="s">
        <v>2128</v>
      </c>
      <c r="C15" s="4" t="s">
        <v>2129</v>
      </c>
    </row>
    <row r="16" spans="1:3" x14ac:dyDescent="0.25">
      <c r="A16" s="4" t="s">
        <v>2127</v>
      </c>
      <c r="B16" s="4" t="s">
        <v>2128</v>
      </c>
      <c r="C16" s="4" t="s">
        <v>2129</v>
      </c>
    </row>
    <row r="17" spans="1:2" x14ac:dyDescent="0.25">
      <c r="A17" s="4" t="s">
        <v>2130</v>
      </c>
      <c r="B17" s="4" t="s">
        <v>2128</v>
      </c>
    </row>
  </sheetData>
  <mergeCells count="2">
    <mergeCell ref="A1:A2"/>
    <mergeCell ref="B1:C1"/>
  </mergeCells>
  <pageMargins left="0.75" right="0.75" top="1" bottom="1" header="0.5" footer="0.5"/>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B16"/>
  <sheetViews>
    <sheetView workbookViewId="0"/>
  </sheetViews>
  <sheetFormatPr defaultColWidth="11.42578125" defaultRowHeight="15" x14ac:dyDescent="0.25"/>
  <cols>
    <col min="1" max="1" width="80" customWidth="1"/>
    <col min="2" max="2" width="30" customWidth="1"/>
  </cols>
  <sheetData>
    <row r="1" spans="1:2" x14ac:dyDescent="0.25">
      <c r="A1" s="13" t="s">
        <v>2131</v>
      </c>
      <c r="B1" s="2" t="s">
        <v>1</v>
      </c>
    </row>
    <row r="2" spans="1:2" x14ac:dyDescent="0.25">
      <c r="A2" s="14"/>
      <c r="B2" s="2" t="s">
        <v>2092</v>
      </c>
    </row>
    <row r="3" spans="1:2" ht="30" x14ac:dyDescent="0.25">
      <c r="A3" s="3" t="s">
        <v>2132</v>
      </c>
    </row>
    <row r="4" spans="1:2" x14ac:dyDescent="0.25">
      <c r="A4" s="4" t="s">
        <v>2133</v>
      </c>
      <c r="B4" s="5">
        <v>14756275</v>
      </c>
    </row>
    <row r="5" spans="1:2" x14ac:dyDescent="0.25">
      <c r="A5" s="4" t="s">
        <v>2134</v>
      </c>
      <c r="B5" s="8">
        <v>128.79</v>
      </c>
    </row>
    <row r="6" spans="1:2" x14ac:dyDescent="0.25">
      <c r="A6" s="4" t="s">
        <v>2135</v>
      </c>
      <c r="B6" s="4" t="s">
        <v>2128</v>
      </c>
    </row>
    <row r="7" spans="1:2" x14ac:dyDescent="0.25">
      <c r="A7" s="4" t="s">
        <v>2136</v>
      </c>
    </row>
    <row r="8" spans="1:2" ht="30" x14ac:dyDescent="0.25">
      <c r="A8" s="3" t="s">
        <v>2132</v>
      </c>
    </row>
    <row r="9" spans="1:2" x14ac:dyDescent="0.25">
      <c r="A9" s="4" t="s">
        <v>2133</v>
      </c>
      <c r="B9" s="5">
        <v>8780151</v>
      </c>
    </row>
    <row r="10" spans="1:2" x14ac:dyDescent="0.25">
      <c r="A10" s="4" t="s">
        <v>2134</v>
      </c>
      <c r="B10" s="8">
        <v>78.78</v>
      </c>
    </row>
    <row r="11" spans="1:2" x14ac:dyDescent="0.25">
      <c r="A11" s="4" t="s">
        <v>2135</v>
      </c>
      <c r="B11" s="4" t="s">
        <v>2137</v>
      </c>
    </row>
    <row r="12" spans="1:2" x14ac:dyDescent="0.25">
      <c r="A12" s="4" t="s">
        <v>2138</v>
      </c>
    </row>
    <row r="13" spans="1:2" ht="30" x14ac:dyDescent="0.25">
      <c r="A13" s="3" t="s">
        <v>2132</v>
      </c>
    </row>
    <row r="14" spans="1:2" x14ac:dyDescent="0.25">
      <c r="A14" s="4" t="s">
        <v>2133</v>
      </c>
      <c r="B14" s="5">
        <v>5976124</v>
      </c>
    </row>
    <row r="15" spans="1:2" x14ac:dyDescent="0.25">
      <c r="A15" s="4" t="s">
        <v>2134</v>
      </c>
      <c r="B15" s="8">
        <v>202.27</v>
      </c>
    </row>
    <row r="16" spans="1:2" x14ac:dyDescent="0.25">
      <c r="A16" s="4" t="s">
        <v>2135</v>
      </c>
      <c r="B16" s="4" t="s">
        <v>2139</v>
      </c>
    </row>
  </sheetData>
  <mergeCells count="1">
    <mergeCell ref="A1:A2"/>
  </mergeCells>
  <pageMargins left="0.75" right="0.75" top="1" bottom="1" header="0.5" footer="0.5"/>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D6"/>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2140</v>
      </c>
      <c r="B1" s="15" t="s">
        <v>1</v>
      </c>
      <c r="C1" s="14"/>
      <c r="D1" s="14"/>
    </row>
    <row r="2" spans="1:4" x14ac:dyDescent="0.25">
      <c r="A2" s="14"/>
      <c r="B2" s="2" t="s">
        <v>2</v>
      </c>
      <c r="C2" s="2" t="s">
        <v>32</v>
      </c>
      <c r="D2" s="2" t="s">
        <v>33</v>
      </c>
    </row>
    <row r="3" spans="1:4" x14ac:dyDescent="0.25">
      <c r="A3" s="3" t="s">
        <v>289</v>
      </c>
    </row>
    <row r="4" spans="1:4" x14ac:dyDescent="0.25">
      <c r="A4" s="4" t="s">
        <v>164</v>
      </c>
      <c r="B4" s="7">
        <v>2304</v>
      </c>
      <c r="C4" s="7">
        <v>2101</v>
      </c>
      <c r="D4" s="7">
        <v>2039</v>
      </c>
    </row>
    <row r="5" spans="1:4" x14ac:dyDescent="0.25">
      <c r="A5" s="4" t="s">
        <v>2141</v>
      </c>
      <c r="B5" s="5">
        <v>134</v>
      </c>
      <c r="C5" s="5">
        <v>549</v>
      </c>
      <c r="D5" s="5">
        <v>3</v>
      </c>
    </row>
    <row r="6" spans="1:4" x14ac:dyDescent="0.25">
      <c r="A6" s="4" t="s">
        <v>155</v>
      </c>
      <c r="B6" s="7">
        <v>406</v>
      </c>
      <c r="C6" s="7">
        <v>788</v>
      </c>
      <c r="D6" s="7">
        <v>94</v>
      </c>
    </row>
  </sheetData>
  <mergeCells count="2">
    <mergeCell ref="A1:A2"/>
    <mergeCell ref="B1:D1"/>
  </mergeCells>
  <pageMargins left="0.75" right="0.75" top="1" bottom="1" header="0.5" footer="0.5"/>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D37"/>
  <sheetViews>
    <sheetView workbookViewId="0"/>
  </sheetViews>
  <sheetFormatPr defaultColWidth="11.42578125" defaultRowHeight="15" x14ac:dyDescent="0.25"/>
  <cols>
    <col min="1" max="1" width="78" customWidth="1"/>
    <col min="2" max="2" width="16" customWidth="1"/>
    <col min="3" max="4" width="14" customWidth="1"/>
  </cols>
  <sheetData>
    <row r="1" spans="1:4" x14ac:dyDescent="0.25">
      <c r="A1" s="13" t="s">
        <v>2142</v>
      </c>
      <c r="B1" s="15" t="s">
        <v>1</v>
      </c>
      <c r="C1" s="14"/>
      <c r="D1" s="14"/>
    </row>
    <row r="2" spans="1:4" x14ac:dyDescent="0.25">
      <c r="A2" s="14"/>
      <c r="B2" s="2" t="s">
        <v>2</v>
      </c>
      <c r="C2" s="2" t="s">
        <v>32</v>
      </c>
      <c r="D2" s="2" t="s">
        <v>33</v>
      </c>
    </row>
    <row r="3" spans="1:4" x14ac:dyDescent="0.25">
      <c r="A3" s="3" t="s">
        <v>2143</v>
      </c>
    </row>
    <row r="4" spans="1:4" x14ac:dyDescent="0.25">
      <c r="A4" s="4" t="s">
        <v>40</v>
      </c>
      <c r="B4" s="7">
        <v>30756</v>
      </c>
      <c r="C4" s="7">
        <v>30481</v>
      </c>
      <c r="D4" s="7">
        <v>30814</v>
      </c>
    </row>
    <row r="5" spans="1:4" x14ac:dyDescent="0.25">
      <c r="A5" s="4" t="s">
        <v>41</v>
      </c>
      <c r="B5" s="5">
        <v>8452</v>
      </c>
      <c r="C5" s="5">
        <v>9604</v>
      </c>
      <c r="D5" s="5">
        <v>10060</v>
      </c>
    </row>
    <row r="6" spans="1:4" x14ac:dyDescent="0.25">
      <c r="A6" s="4" t="s">
        <v>42</v>
      </c>
      <c r="B6" s="5">
        <v>5388</v>
      </c>
      <c r="C6" s="5">
        <v>5557</v>
      </c>
      <c r="D6" s="5">
        <v>6668</v>
      </c>
    </row>
    <row r="7" spans="1:4" x14ac:dyDescent="0.25">
      <c r="A7" s="4" t="s">
        <v>2144</v>
      </c>
      <c r="B7" s="5">
        <v>3064</v>
      </c>
      <c r="C7" s="5">
        <v>4047</v>
      </c>
      <c r="D7" s="5">
        <v>3392</v>
      </c>
    </row>
    <row r="8" spans="1:4" x14ac:dyDescent="0.25">
      <c r="A8" s="4" t="s">
        <v>2145</v>
      </c>
      <c r="B8" s="5">
        <v>33820</v>
      </c>
      <c r="C8" s="5">
        <v>34528</v>
      </c>
      <c r="D8" s="5">
        <v>34206</v>
      </c>
    </row>
    <row r="9" spans="1:4" x14ac:dyDescent="0.25">
      <c r="A9" s="3" t="s">
        <v>44</v>
      </c>
    </row>
    <row r="10" spans="1:4" x14ac:dyDescent="0.25">
      <c r="A10" s="4" t="s">
        <v>45</v>
      </c>
      <c r="B10" s="5">
        <v>12678</v>
      </c>
      <c r="C10" s="5">
        <v>12691</v>
      </c>
      <c r="D10" s="5">
        <v>12613</v>
      </c>
    </row>
    <row r="11" spans="1:4" x14ac:dyDescent="0.25">
      <c r="A11" s="4" t="s">
        <v>53</v>
      </c>
      <c r="B11" s="5">
        <v>5699</v>
      </c>
      <c r="C11" s="5">
        <v>2585</v>
      </c>
      <c r="D11" s="5">
        <v>2931</v>
      </c>
    </row>
    <row r="12" spans="1:4" x14ac:dyDescent="0.25">
      <c r="A12" s="4" t="s">
        <v>55</v>
      </c>
      <c r="B12" s="5">
        <v>25042</v>
      </c>
      <c r="C12" s="5">
        <v>22171</v>
      </c>
      <c r="D12" s="5">
        <v>22469</v>
      </c>
    </row>
    <row r="13" spans="1:4" x14ac:dyDescent="0.25">
      <c r="A13" s="4" t="s">
        <v>56</v>
      </c>
      <c r="B13" s="5">
        <v>8778</v>
      </c>
      <c r="C13" s="5">
        <v>12357</v>
      </c>
      <c r="D13" s="5">
        <v>11737</v>
      </c>
    </row>
    <row r="14" spans="1:4" x14ac:dyDescent="0.25">
      <c r="A14" s="4" t="s">
        <v>2146</v>
      </c>
      <c r="B14" s="5">
        <v>2695</v>
      </c>
      <c r="C14" s="5">
        <v>3880</v>
      </c>
      <c r="D14" s="5">
        <v>3697</v>
      </c>
    </row>
    <row r="15" spans="1:4" x14ac:dyDescent="0.25">
      <c r="A15" s="4" t="s">
        <v>58</v>
      </c>
      <c r="B15" s="5">
        <v>6083</v>
      </c>
      <c r="C15" s="5">
        <v>8477</v>
      </c>
      <c r="D15" s="5">
        <v>8040</v>
      </c>
    </row>
    <row r="16" spans="1:4" x14ac:dyDescent="0.25">
      <c r="A16" s="4" t="s">
        <v>59</v>
      </c>
      <c r="B16" s="5">
        <v>515</v>
      </c>
      <c r="C16" s="5">
        <v>400</v>
      </c>
      <c r="D16" s="5">
        <v>314</v>
      </c>
    </row>
    <row r="17" spans="1:4" x14ac:dyDescent="0.25">
      <c r="A17" s="4" t="s">
        <v>60</v>
      </c>
      <c r="B17" s="5">
        <v>5568</v>
      </c>
      <c r="C17" s="5">
        <v>8077</v>
      </c>
      <c r="D17" s="5">
        <v>7726</v>
      </c>
    </row>
    <row r="18" spans="1:4" x14ac:dyDescent="0.25">
      <c r="A18" s="4" t="s">
        <v>545</v>
      </c>
    </row>
    <row r="19" spans="1:4" x14ac:dyDescent="0.25">
      <c r="A19" s="3" t="s">
        <v>2143</v>
      </c>
    </row>
    <row r="20" spans="1:4" x14ac:dyDescent="0.25">
      <c r="A20" s="4" t="s">
        <v>2147</v>
      </c>
      <c r="B20" s="5">
        <v>32</v>
      </c>
      <c r="C20" s="5">
        <v>16</v>
      </c>
      <c r="D20" s="5">
        <v>2000</v>
      </c>
    </row>
    <row r="21" spans="1:4" x14ac:dyDescent="0.25">
      <c r="A21" s="4" t="s">
        <v>2148</v>
      </c>
      <c r="B21" s="5">
        <v>3181</v>
      </c>
      <c r="C21" s="5">
        <v>2739</v>
      </c>
      <c r="D21" s="5">
        <v>4176</v>
      </c>
    </row>
    <row r="22" spans="1:4" x14ac:dyDescent="0.25">
      <c r="A22" s="4" t="s">
        <v>2149</v>
      </c>
      <c r="B22" s="5">
        <v>3506</v>
      </c>
      <c r="C22" s="5">
        <v>5330</v>
      </c>
      <c r="D22" s="5">
        <v>1086</v>
      </c>
    </row>
    <row r="23" spans="1:4" x14ac:dyDescent="0.25">
      <c r="A23" s="4" t="s">
        <v>2150</v>
      </c>
      <c r="B23" s="5">
        <v>-132</v>
      </c>
      <c r="C23" s="5">
        <v>826</v>
      </c>
      <c r="D23" s="5">
        <v>2209</v>
      </c>
    </row>
    <row r="24" spans="1:4" x14ac:dyDescent="0.25">
      <c r="A24" s="4" t="s">
        <v>40</v>
      </c>
      <c r="B24" s="5">
        <v>6587</v>
      </c>
      <c r="C24" s="5">
        <v>8911</v>
      </c>
      <c r="D24" s="5">
        <v>9471</v>
      </c>
    </row>
    <row r="25" spans="1:4" x14ac:dyDescent="0.25">
      <c r="A25" s="4" t="s">
        <v>41</v>
      </c>
      <c r="B25" s="5">
        <v>3519</v>
      </c>
      <c r="C25" s="5">
        <v>3769</v>
      </c>
      <c r="D25" s="5">
        <v>4048</v>
      </c>
    </row>
    <row r="26" spans="1:4" x14ac:dyDescent="0.25">
      <c r="A26" s="4" t="s">
        <v>42</v>
      </c>
      <c r="B26" s="5">
        <v>4165</v>
      </c>
      <c r="C26" s="5">
        <v>3802</v>
      </c>
      <c r="D26" s="5">
        <v>4161</v>
      </c>
    </row>
    <row r="27" spans="1:4" x14ac:dyDescent="0.25">
      <c r="A27" s="4" t="s">
        <v>2144</v>
      </c>
      <c r="B27" s="5">
        <v>-646</v>
      </c>
      <c r="C27" s="5">
        <v>-33</v>
      </c>
      <c r="D27" s="5">
        <v>-113</v>
      </c>
    </row>
    <row r="28" spans="1:4" x14ac:dyDescent="0.25">
      <c r="A28" s="4" t="s">
        <v>2145</v>
      </c>
      <c r="B28" s="5">
        <v>5941</v>
      </c>
      <c r="C28" s="5">
        <v>8878</v>
      </c>
      <c r="D28" s="5">
        <v>9358</v>
      </c>
    </row>
    <row r="29" spans="1:4" x14ac:dyDescent="0.25">
      <c r="A29" s="3" t="s">
        <v>44</v>
      </c>
    </row>
    <row r="30" spans="1:4" x14ac:dyDescent="0.25">
      <c r="A30" s="4" t="s">
        <v>45</v>
      </c>
      <c r="B30" s="5">
        <v>498</v>
      </c>
      <c r="C30" s="5">
        <v>411</v>
      </c>
      <c r="D30" s="5">
        <v>403</v>
      </c>
    </row>
    <row r="31" spans="1:4" x14ac:dyDescent="0.25">
      <c r="A31" s="4" t="s">
        <v>53</v>
      </c>
      <c r="B31" s="5">
        <v>188</v>
      </c>
      <c r="C31" s="5">
        <v>282</v>
      </c>
      <c r="D31" s="5">
        <v>424</v>
      </c>
    </row>
    <row r="32" spans="1:4" x14ac:dyDescent="0.25">
      <c r="A32" s="4" t="s">
        <v>55</v>
      </c>
      <c r="B32" s="5">
        <v>686</v>
      </c>
      <c r="C32" s="5">
        <v>693</v>
      </c>
      <c r="D32" s="5">
        <v>827</v>
      </c>
    </row>
    <row r="33" spans="1:4" x14ac:dyDescent="0.25">
      <c r="A33" s="4" t="s">
        <v>56</v>
      </c>
      <c r="B33" s="5">
        <v>5255</v>
      </c>
      <c r="C33" s="5">
        <v>8185</v>
      </c>
      <c r="D33" s="5">
        <v>8531</v>
      </c>
    </row>
    <row r="34" spans="1:4" x14ac:dyDescent="0.25">
      <c r="A34" s="4" t="s">
        <v>2146</v>
      </c>
      <c r="B34" s="5">
        <v>-828</v>
      </c>
      <c r="C34" s="5">
        <v>-292</v>
      </c>
      <c r="D34" s="5">
        <v>491</v>
      </c>
    </row>
    <row r="35" spans="1:4" x14ac:dyDescent="0.25">
      <c r="A35" s="4" t="s">
        <v>58</v>
      </c>
      <c r="B35" s="5">
        <v>6083</v>
      </c>
      <c r="C35" s="5">
        <v>8477</v>
      </c>
      <c r="D35" s="5">
        <v>8040</v>
      </c>
    </row>
    <row r="36" spans="1:4" x14ac:dyDescent="0.25">
      <c r="A36" s="4" t="s">
        <v>59</v>
      </c>
      <c r="B36" s="5">
        <v>515</v>
      </c>
      <c r="C36" s="5">
        <v>400</v>
      </c>
      <c r="D36" s="5">
        <v>314</v>
      </c>
    </row>
    <row r="37" spans="1:4" x14ac:dyDescent="0.25">
      <c r="A37" s="4" t="s">
        <v>60</v>
      </c>
      <c r="B37" s="7">
        <v>5568</v>
      </c>
      <c r="C37" s="7">
        <v>8077</v>
      </c>
      <c r="D37" s="7">
        <v>7726</v>
      </c>
    </row>
  </sheetData>
  <mergeCells count="2">
    <mergeCell ref="A1:A2"/>
    <mergeCell ref="B1:D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2"/>
  <sheetViews>
    <sheetView tabSelected="1" workbookViewId="0">
      <selection activeCell="C8" sqref="C8"/>
    </sheetView>
  </sheetViews>
  <sheetFormatPr defaultColWidth="11.42578125" defaultRowHeight="15" x14ac:dyDescent="0.25"/>
  <cols>
    <col min="1" max="1" width="80" customWidth="1"/>
    <col min="2" max="3" width="14" customWidth="1"/>
  </cols>
  <sheetData>
    <row r="1" spans="1:3" x14ac:dyDescent="0.25">
      <c r="A1" s="1" t="s">
        <v>74</v>
      </c>
      <c r="B1" s="2" t="s">
        <v>2</v>
      </c>
      <c r="C1" s="2" t="s">
        <v>32</v>
      </c>
    </row>
    <row r="2" spans="1:3" x14ac:dyDescent="0.25">
      <c r="A2" s="3" t="s">
        <v>75</v>
      </c>
    </row>
    <row r="3" spans="1:3" x14ac:dyDescent="0.25">
      <c r="A3" s="4" t="s">
        <v>76</v>
      </c>
      <c r="B3" s="7">
        <v>75105</v>
      </c>
      <c r="C3" s="7">
        <v>57600</v>
      </c>
    </row>
    <row r="4" spans="1:3" ht="30" x14ac:dyDescent="0.25">
      <c r="A4" s="4" t="s">
        <v>77</v>
      </c>
      <c r="B4" s="5">
        <v>56838</v>
      </c>
      <c r="C4" s="5">
        <v>51716</v>
      </c>
    </row>
    <row r="5" spans="1:3" x14ac:dyDescent="0.25">
      <c r="A5" s="3" t="s">
        <v>78</v>
      </c>
    </row>
    <row r="6" spans="1:3" x14ac:dyDescent="0.25">
      <c r="A6" t="s">
        <v>2188</v>
      </c>
      <c r="B6" s="5">
        <v>120905</v>
      </c>
      <c r="C6" s="5">
        <v>127938</v>
      </c>
    </row>
    <row r="7" spans="1:3" x14ac:dyDescent="0.25">
      <c r="A7" t="s">
        <v>1899</v>
      </c>
      <c r="B7" s="5">
        <v>0</v>
      </c>
      <c r="C7" s="5">
        <v>0</v>
      </c>
    </row>
    <row r="8" spans="1:3" ht="30" x14ac:dyDescent="0.25">
      <c r="A8" s="4" t="s">
        <v>80</v>
      </c>
      <c r="B8" s="5">
        <v>172099</v>
      </c>
      <c r="C8" s="5">
        <v>160722</v>
      </c>
    </row>
    <row r="9" spans="1:3" x14ac:dyDescent="0.25">
      <c r="A9" s="3" t="s">
        <v>81</v>
      </c>
    </row>
    <row r="10" spans="1:3" x14ac:dyDescent="0.25">
      <c r="A10" t="s">
        <v>2195</v>
      </c>
      <c r="B10" s="5">
        <v>25453</v>
      </c>
      <c r="C10" s="5">
        <v>30671</v>
      </c>
    </row>
    <row r="11" spans="1:3" x14ac:dyDescent="0.25">
      <c r="A11" t="s">
        <v>2189</v>
      </c>
      <c r="B11" s="5">
        <v>46430</v>
      </c>
      <c r="C11" s="5">
        <v>63808</v>
      </c>
    </row>
    <row r="12" spans="1:3" x14ac:dyDescent="0.25">
      <c r="A12" s="4" t="s">
        <v>2190</v>
      </c>
      <c r="B12" s="5">
        <v>45407</v>
      </c>
      <c r="C12" s="5">
        <v>28938</v>
      </c>
    </row>
    <row r="13" spans="1:3" ht="30" x14ac:dyDescent="0.25">
      <c r="A13" s="4" t="s">
        <v>84</v>
      </c>
      <c r="B13" s="5">
        <v>293940</v>
      </c>
      <c r="C13" s="5">
        <v>312248</v>
      </c>
    </row>
    <row r="14" spans="1:3" x14ac:dyDescent="0.25">
      <c r="A14" s="4" t="s">
        <v>85</v>
      </c>
      <c r="B14" s="5">
        <v>25218</v>
      </c>
      <c r="C14" s="5">
        <v>22201</v>
      </c>
    </row>
    <row r="15" spans="1:3" x14ac:dyDescent="0.25">
      <c r="A15" s="4" t="s">
        <v>86</v>
      </c>
      <c r="B15" s="5">
        <v>861395</v>
      </c>
      <c r="C15" s="5">
        <v>855842</v>
      </c>
    </row>
    <row r="16" spans="1:3" x14ac:dyDescent="0.25">
      <c r="A16" s="3" t="s">
        <v>87</v>
      </c>
    </row>
    <row r="17" spans="1:3" x14ac:dyDescent="0.25">
      <c r="A17" t="s">
        <v>248</v>
      </c>
      <c r="B17" s="5">
        <v>97519</v>
      </c>
      <c r="C17" s="5">
        <v>82880</v>
      </c>
    </row>
    <row r="18" spans="1:3" x14ac:dyDescent="0.25">
      <c r="A18" s="3" t="s">
        <v>88</v>
      </c>
    </row>
    <row r="19" spans="1:3" x14ac:dyDescent="0.25">
      <c r="A19" t="s">
        <v>2191</v>
      </c>
      <c r="B19" s="5">
        <v>86069</v>
      </c>
      <c r="C19" s="5">
        <v>88215</v>
      </c>
    </row>
    <row r="20" spans="1:3" ht="30" x14ac:dyDescent="0.25">
      <c r="A20" s="4" t="s">
        <v>90</v>
      </c>
      <c r="B20" s="5">
        <v>3614</v>
      </c>
      <c r="C20" s="5">
        <v>5570</v>
      </c>
    </row>
    <row r="21" spans="1:3" ht="30" x14ac:dyDescent="0.25">
      <c r="A21" s="4" t="s">
        <v>91</v>
      </c>
      <c r="B21" s="5">
        <v>24753</v>
      </c>
      <c r="C21" s="5">
        <v>22809</v>
      </c>
    </row>
    <row r="22" spans="1:3" x14ac:dyDescent="0.25">
      <c r="A22" s="3" t="s">
        <v>92</v>
      </c>
    </row>
    <row r="23" spans="1:3" x14ac:dyDescent="0.25">
      <c r="A23" s="4" t="s">
        <v>82</v>
      </c>
      <c r="B23" s="5">
        <v>5406</v>
      </c>
      <c r="C23" s="5">
        <v>6636</v>
      </c>
    </row>
    <row r="24" spans="1:3" x14ac:dyDescent="0.25">
      <c r="A24" t="s">
        <v>2194</v>
      </c>
      <c r="B24" s="5">
        <f>+B21+B20+B27</f>
        <v>71154</v>
      </c>
      <c r="C24" s="5">
        <f>+C21+C20+C27</f>
        <v>72918</v>
      </c>
    </row>
    <row r="25" spans="1:3" x14ac:dyDescent="0.25">
      <c r="A25" t="s">
        <v>2192</v>
      </c>
      <c r="B25" s="5">
        <v>204956</v>
      </c>
      <c r="C25" s="5">
        <v>206936</v>
      </c>
    </row>
    <row r="26" spans="1:3" x14ac:dyDescent="0.25">
      <c r="A26" s="12" t="s">
        <v>2193</v>
      </c>
      <c r="B26" s="5">
        <v>115248</v>
      </c>
      <c r="C26" s="5">
        <v>132083</v>
      </c>
    </row>
    <row r="27" spans="1:3" ht="45" x14ac:dyDescent="0.25">
      <c r="A27" s="4" t="s">
        <v>94</v>
      </c>
      <c r="B27" s="5">
        <v>42787</v>
      </c>
      <c r="C27" s="5">
        <v>44539</v>
      </c>
    </row>
    <row r="28" spans="1:3" ht="30" x14ac:dyDescent="0.25">
      <c r="A28" s="4" t="s">
        <v>95</v>
      </c>
      <c r="B28" s="5">
        <v>175422</v>
      </c>
      <c r="C28" s="5">
        <v>167302</v>
      </c>
    </row>
    <row r="29" spans="1:3" ht="30" x14ac:dyDescent="0.25">
      <c r="A29" s="4" t="s">
        <v>96</v>
      </c>
      <c r="B29" s="5">
        <v>18893</v>
      </c>
      <c r="C29" s="5">
        <v>16075</v>
      </c>
    </row>
    <row r="30" spans="1:3" x14ac:dyDescent="0.25">
      <c r="A30" s="4" t="s">
        <v>97</v>
      </c>
      <c r="B30" s="5">
        <v>774667</v>
      </c>
      <c r="C30" s="5">
        <v>773045</v>
      </c>
    </row>
    <row r="31" spans="1:3" x14ac:dyDescent="0.25">
      <c r="A31" s="4" t="s">
        <v>98</v>
      </c>
      <c r="B31" s="5">
        <v>0</v>
      </c>
      <c r="C31" s="5">
        <v>0</v>
      </c>
    </row>
    <row r="32" spans="1:3" x14ac:dyDescent="0.25">
      <c r="A32" s="3" t="s">
        <v>99</v>
      </c>
    </row>
    <row r="33" spans="1:3" ht="30" x14ac:dyDescent="0.25">
      <c r="A33" s="4" t="s">
        <v>100</v>
      </c>
      <c r="B33" s="5">
        <v>11200</v>
      </c>
      <c r="C33" s="5">
        <v>9200</v>
      </c>
    </row>
    <row r="34" spans="1:3" ht="60" x14ac:dyDescent="0.25">
      <c r="A34" s="4" t="s">
        <v>101</v>
      </c>
      <c r="B34" s="5">
        <v>9</v>
      </c>
      <c r="C34" s="5">
        <v>9</v>
      </c>
    </row>
    <row r="35" spans="1:3" x14ac:dyDescent="0.25">
      <c r="A35" s="4" t="s">
        <v>102</v>
      </c>
      <c r="B35" s="5">
        <v>4151</v>
      </c>
      <c r="C35" s="5">
        <v>3766</v>
      </c>
    </row>
    <row r="36" spans="1:3" ht="30" x14ac:dyDescent="0.25">
      <c r="A36" s="4" t="s">
        <v>103</v>
      </c>
      <c r="B36" s="5">
        <v>0</v>
      </c>
      <c r="C36" s="5">
        <v>0</v>
      </c>
    </row>
    <row r="37" spans="1:3" x14ac:dyDescent="0.25">
      <c r="A37" s="4" t="s">
        <v>104</v>
      </c>
      <c r="B37" s="5">
        <v>51340</v>
      </c>
      <c r="C37" s="5">
        <v>50049</v>
      </c>
    </row>
    <row r="38" spans="1:3" x14ac:dyDescent="0.25">
      <c r="A38" s="4" t="s">
        <v>105</v>
      </c>
      <c r="B38" s="5">
        <v>83386</v>
      </c>
      <c r="C38" s="5">
        <v>78984</v>
      </c>
    </row>
    <row r="39" spans="1:3" x14ac:dyDescent="0.25">
      <c r="A39" s="4" t="s">
        <v>106</v>
      </c>
      <c r="B39" s="5">
        <v>-718</v>
      </c>
      <c r="C39" s="5">
        <v>-743</v>
      </c>
    </row>
    <row r="40" spans="1:3" ht="30" x14ac:dyDescent="0.25">
      <c r="A40" s="4" t="s">
        <v>107</v>
      </c>
      <c r="B40" s="5">
        <v>-62640</v>
      </c>
      <c r="C40" s="5">
        <v>-58468</v>
      </c>
    </row>
    <row r="41" spans="1:3" x14ac:dyDescent="0.25">
      <c r="A41" s="4" t="s">
        <v>2187</v>
      </c>
      <c r="B41" s="5">
        <v>86728</v>
      </c>
      <c r="C41" s="5">
        <v>82797</v>
      </c>
    </row>
    <row r="42" spans="1:3" x14ac:dyDescent="0.25">
      <c r="A42" s="4" t="s">
        <v>109</v>
      </c>
      <c r="B42" s="7">
        <v>861395</v>
      </c>
      <c r="C42" s="7">
        <v>855842</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defaultColWidth="11.42578125" defaultRowHeight="15" x14ac:dyDescent="0.25"/>
  <cols>
    <col min="1" max="2" width="80" customWidth="1"/>
  </cols>
  <sheetData>
    <row r="1" spans="1:2" x14ac:dyDescent="0.25">
      <c r="A1" s="13" t="s">
        <v>243</v>
      </c>
      <c r="B1" s="2" t="s">
        <v>1</v>
      </c>
    </row>
    <row r="2" spans="1:2" x14ac:dyDescent="0.25">
      <c r="A2" s="14"/>
      <c r="B2" s="2" t="s">
        <v>2</v>
      </c>
    </row>
    <row r="3" spans="1:2" x14ac:dyDescent="0.25">
      <c r="A3" s="3" t="s">
        <v>215</v>
      </c>
    </row>
    <row r="4" spans="1:2" ht="409.5" x14ac:dyDescent="0.25">
      <c r="A4" s="4" t="s">
        <v>243</v>
      </c>
      <c r="B4" s="4" t="s">
        <v>244</v>
      </c>
    </row>
  </sheetData>
  <mergeCells count="1">
    <mergeCell ref="A1:A2"/>
  </mergeCells>
  <pageMargins left="0.75" right="0.75" top="1" bottom="1" header="0.5" footer="0.5"/>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D56"/>
  <sheetViews>
    <sheetView workbookViewId="0"/>
  </sheetViews>
  <sheetFormatPr defaultColWidth="11.42578125" defaultRowHeight="15" x14ac:dyDescent="0.25"/>
  <cols>
    <col min="1" max="1" width="80" customWidth="1"/>
    <col min="2" max="4" width="14" customWidth="1"/>
  </cols>
  <sheetData>
    <row r="1" spans="1:4" ht="30" x14ac:dyDescent="0.25">
      <c r="A1" s="1" t="s">
        <v>2151</v>
      </c>
      <c r="B1" s="2" t="s">
        <v>2</v>
      </c>
      <c r="C1" s="2" t="s">
        <v>32</v>
      </c>
      <c r="D1" s="2" t="s">
        <v>33</v>
      </c>
    </row>
    <row r="2" spans="1:4" x14ac:dyDescent="0.25">
      <c r="A2" s="3" t="s">
        <v>2152</v>
      </c>
    </row>
    <row r="3" spans="1:4" x14ac:dyDescent="0.25">
      <c r="A3" s="4" t="s">
        <v>171</v>
      </c>
      <c r="B3" s="7">
        <v>293940</v>
      </c>
      <c r="C3" s="7">
        <v>312248</v>
      </c>
    </row>
    <row r="4" spans="1:4" x14ac:dyDescent="0.25">
      <c r="A4" s="4" t="s">
        <v>85</v>
      </c>
      <c r="B4" s="5">
        <v>25218</v>
      </c>
      <c r="C4" s="5">
        <v>22201</v>
      </c>
    </row>
    <row r="5" spans="1:4" x14ac:dyDescent="0.25">
      <c r="A5" s="4" t="s">
        <v>86</v>
      </c>
      <c r="B5" s="5">
        <v>861395</v>
      </c>
      <c r="C5" s="5">
        <v>855842</v>
      </c>
      <c r="D5" s="7">
        <v>911124</v>
      </c>
    </row>
    <row r="6" spans="1:4" x14ac:dyDescent="0.25">
      <c r="A6" s="3" t="s">
        <v>87</v>
      </c>
    </row>
    <row r="7" spans="1:4" x14ac:dyDescent="0.25">
      <c r="A7" s="4" t="s">
        <v>93</v>
      </c>
      <c r="B7" s="5">
        <v>115248</v>
      </c>
      <c r="C7" s="5">
        <v>132083</v>
      </c>
    </row>
    <row r="8" spans="1:4" x14ac:dyDescent="0.25">
      <c r="A8" s="3" t="s">
        <v>1349</v>
      </c>
    </row>
    <row r="9" spans="1:4" x14ac:dyDescent="0.25">
      <c r="A9" s="4" t="s">
        <v>1350</v>
      </c>
      <c r="B9" s="5">
        <v>18893</v>
      </c>
      <c r="C9" s="5">
        <v>16075</v>
      </c>
    </row>
    <row r="10" spans="1:4" x14ac:dyDescent="0.25">
      <c r="A10" s="4" t="s">
        <v>97</v>
      </c>
      <c r="B10" s="5">
        <v>774667</v>
      </c>
      <c r="C10" s="5">
        <v>773045</v>
      </c>
    </row>
    <row r="11" spans="1:4" x14ac:dyDescent="0.25">
      <c r="A11" s="4" t="s">
        <v>98</v>
      </c>
      <c r="B11" s="5">
        <v>0</v>
      </c>
      <c r="C11" s="5">
        <v>0</v>
      </c>
    </row>
    <row r="12" spans="1:4" x14ac:dyDescent="0.25">
      <c r="A12" s="3" t="s">
        <v>99</v>
      </c>
    </row>
    <row r="13" spans="1:4" x14ac:dyDescent="0.25">
      <c r="A13" s="4" t="s">
        <v>2153</v>
      </c>
      <c r="B13" s="5">
        <v>11200</v>
      </c>
      <c r="C13" s="5">
        <v>9200</v>
      </c>
    </row>
    <row r="14" spans="1:4" x14ac:dyDescent="0.25">
      <c r="A14" s="4" t="s">
        <v>2154</v>
      </c>
      <c r="B14" s="5">
        <v>9</v>
      </c>
      <c r="C14" s="5">
        <v>9</v>
      </c>
    </row>
    <row r="15" spans="1:4" x14ac:dyDescent="0.25">
      <c r="A15" s="4" t="s">
        <v>102</v>
      </c>
      <c r="B15" s="5">
        <v>4151</v>
      </c>
      <c r="C15" s="5">
        <v>3766</v>
      </c>
    </row>
    <row r="16" spans="1:4" x14ac:dyDescent="0.25">
      <c r="A16" s="4" t="s">
        <v>104</v>
      </c>
      <c r="B16" s="5">
        <v>51340</v>
      </c>
      <c r="C16" s="5">
        <v>50049</v>
      </c>
    </row>
    <row r="17" spans="1:4" x14ac:dyDescent="0.25">
      <c r="A17" s="4" t="s">
        <v>105</v>
      </c>
      <c r="B17" s="5">
        <v>83386</v>
      </c>
      <c r="C17" s="5">
        <v>78984</v>
      </c>
    </row>
    <row r="18" spans="1:4" x14ac:dyDescent="0.25">
      <c r="A18" s="4" t="s">
        <v>106</v>
      </c>
      <c r="B18" s="5">
        <v>-718</v>
      </c>
      <c r="C18" s="5">
        <v>-743</v>
      </c>
      <c r="D18" s="5">
        <v>-524</v>
      </c>
    </row>
    <row r="19" spans="1:4" x14ac:dyDescent="0.25">
      <c r="A19" s="4" t="s">
        <v>2155</v>
      </c>
      <c r="B19" s="5">
        <v>-62640</v>
      </c>
      <c r="C19" s="5">
        <v>-58468</v>
      </c>
    </row>
    <row r="20" spans="1:4" x14ac:dyDescent="0.25">
      <c r="A20" s="4" t="s">
        <v>108</v>
      </c>
      <c r="B20" s="5">
        <v>86728</v>
      </c>
      <c r="C20" s="5">
        <v>82797</v>
      </c>
      <c r="D20" s="7">
        <v>78467</v>
      </c>
    </row>
    <row r="21" spans="1:4" x14ac:dyDescent="0.25">
      <c r="A21" s="4" t="s">
        <v>109</v>
      </c>
      <c r="B21" s="5">
        <v>861395</v>
      </c>
      <c r="C21" s="5">
        <v>855842</v>
      </c>
    </row>
    <row r="22" spans="1:4" x14ac:dyDescent="0.25">
      <c r="A22" s="4" t="s">
        <v>545</v>
      </c>
    </row>
    <row r="23" spans="1:4" x14ac:dyDescent="0.25">
      <c r="A23" s="3" t="s">
        <v>76</v>
      </c>
    </row>
    <row r="24" spans="1:4" x14ac:dyDescent="0.25">
      <c r="A24" s="4" t="s">
        <v>2156</v>
      </c>
      <c r="B24" s="5">
        <v>36</v>
      </c>
      <c r="C24" s="5">
        <v>42</v>
      </c>
    </row>
    <row r="25" spans="1:4" x14ac:dyDescent="0.25">
      <c r="A25" s="4" t="s">
        <v>2157</v>
      </c>
      <c r="B25" s="5">
        <v>1300</v>
      </c>
    </row>
    <row r="26" spans="1:4" x14ac:dyDescent="0.25">
      <c r="A26" s="3" t="s">
        <v>2158</v>
      </c>
    </row>
    <row r="27" spans="1:4" x14ac:dyDescent="0.25">
      <c r="A27" s="4" t="s">
        <v>2147</v>
      </c>
      <c r="B27" s="5">
        <v>9494</v>
      </c>
      <c r="C27" s="5">
        <v>8222</v>
      </c>
    </row>
    <row r="28" spans="1:4" x14ac:dyDescent="0.25">
      <c r="A28" s="4" t="s">
        <v>2159</v>
      </c>
      <c r="B28" s="5">
        <v>179826</v>
      </c>
      <c r="C28" s="5">
        <v>171121</v>
      </c>
    </row>
    <row r="29" spans="1:4" x14ac:dyDescent="0.25">
      <c r="A29" s="3" t="s">
        <v>2152</v>
      </c>
    </row>
    <row r="30" spans="1:4" x14ac:dyDescent="0.25">
      <c r="A30" s="4" t="s">
        <v>2147</v>
      </c>
      <c r="B30" s="5">
        <v>23985</v>
      </c>
      <c r="C30" s="5">
        <v>22393</v>
      </c>
    </row>
    <row r="31" spans="1:4" x14ac:dyDescent="0.25">
      <c r="A31" s="4" t="s">
        <v>2160</v>
      </c>
      <c r="B31" s="5">
        <v>61533</v>
      </c>
      <c r="C31" s="5">
        <v>57311</v>
      </c>
    </row>
    <row r="32" spans="1:4" x14ac:dyDescent="0.25">
      <c r="A32" s="4" t="s">
        <v>171</v>
      </c>
      <c r="B32" s="5">
        <v>4410</v>
      </c>
      <c r="C32" s="5">
        <v>11812</v>
      </c>
    </row>
    <row r="33" spans="1:3" x14ac:dyDescent="0.25">
      <c r="A33" s="4" t="s">
        <v>85</v>
      </c>
      <c r="B33" s="5">
        <v>7472</v>
      </c>
      <c r="C33" s="5">
        <v>7374</v>
      </c>
    </row>
    <row r="34" spans="1:3" x14ac:dyDescent="0.25">
      <c r="A34" s="4" t="s">
        <v>86</v>
      </c>
      <c r="B34" s="5">
        <v>288056</v>
      </c>
      <c r="C34" s="5">
        <v>278275</v>
      </c>
    </row>
    <row r="35" spans="1:3" x14ac:dyDescent="0.25">
      <c r="A35" s="3" t="s">
        <v>87</v>
      </c>
    </row>
    <row r="36" spans="1:3" x14ac:dyDescent="0.25">
      <c r="A36" s="4" t="s">
        <v>2161</v>
      </c>
      <c r="B36" s="5">
        <v>591</v>
      </c>
      <c r="C36" s="5">
        <v>129</v>
      </c>
    </row>
    <row r="37" spans="1:3" x14ac:dyDescent="0.25">
      <c r="A37" s="4" t="s">
        <v>93</v>
      </c>
      <c r="B37" s="5">
        <v>443</v>
      </c>
      <c r="C37" s="5">
        <v>169</v>
      </c>
    </row>
    <row r="38" spans="1:3" x14ac:dyDescent="0.25">
      <c r="A38" s="3" t="s">
        <v>1426</v>
      </c>
    </row>
    <row r="39" spans="1:3" x14ac:dyDescent="0.25">
      <c r="A39" s="4" t="s">
        <v>2162</v>
      </c>
      <c r="B39" s="5">
        <v>29547</v>
      </c>
      <c r="C39" s="5">
        <v>31021</v>
      </c>
    </row>
    <row r="40" spans="1:3" x14ac:dyDescent="0.25">
      <c r="A40" s="4" t="s">
        <v>2163</v>
      </c>
      <c r="B40" s="5">
        <v>628</v>
      </c>
      <c r="C40" s="5">
        <v>1955</v>
      </c>
    </row>
    <row r="41" spans="1:3" x14ac:dyDescent="0.25">
      <c r="A41" s="3" t="s">
        <v>1349</v>
      </c>
    </row>
    <row r="42" spans="1:3" x14ac:dyDescent="0.25">
      <c r="A42" s="4" t="s">
        <v>2164</v>
      </c>
      <c r="B42" s="5">
        <v>164718</v>
      </c>
      <c r="C42" s="5">
        <v>158359</v>
      </c>
    </row>
    <row r="43" spans="1:3" x14ac:dyDescent="0.25">
      <c r="A43" s="4" t="s">
        <v>2165</v>
      </c>
      <c r="B43" s="5">
        <v>3854</v>
      </c>
      <c r="C43" s="5">
        <v>1616</v>
      </c>
    </row>
    <row r="44" spans="1:3" x14ac:dyDescent="0.25">
      <c r="A44" s="4" t="s">
        <v>1350</v>
      </c>
      <c r="B44" s="5">
        <v>1547</v>
      </c>
      <c r="C44" s="5">
        <v>2229</v>
      </c>
    </row>
    <row r="45" spans="1:3" x14ac:dyDescent="0.25">
      <c r="A45" s="4" t="s">
        <v>97</v>
      </c>
      <c r="B45" s="5">
        <v>201328</v>
      </c>
      <c r="C45" s="5">
        <v>195478</v>
      </c>
    </row>
    <row r="46" spans="1:3" x14ac:dyDescent="0.25">
      <c r="A46" s="4" t="s">
        <v>98</v>
      </c>
      <c r="B46" s="5">
        <v>0</v>
      </c>
      <c r="C46" s="5">
        <v>0</v>
      </c>
    </row>
    <row r="47" spans="1:3" x14ac:dyDescent="0.25">
      <c r="A47" s="3" t="s">
        <v>99</v>
      </c>
    </row>
    <row r="48" spans="1:3" x14ac:dyDescent="0.25">
      <c r="A48" s="4" t="s">
        <v>2153</v>
      </c>
      <c r="B48" s="5">
        <v>11200</v>
      </c>
      <c r="C48" s="5">
        <v>9200</v>
      </c>
    </row>
    <row r="49" spans="1:3" x14ac:dyDescent="0.25">
      <c r="A49" s="4" t="s">
        <v>2154</v>
      </c>
      <c r="B49" s="5">
        <v>9</v>
      </c>
      <c r="C49" s="5">
        <v>9</v>
      </c>
    </row>
    <row r="50" spans="1:3" x14ac:dyDescent="0.25">
      <c r="A50" s="4" t="s">
        <v>102</v>
      </c>
      <c r="B50" s="5">
        <v>4151</v>
      </c>
      <c r="C50" s="5">
        <v>3766</v>
      </c>
    </row>
    <row r="51" spans="1:3" x14ac:dyDescent="0.25">
      <c r="A51" s="4" t="s">
        <v>104</v>
      </c>
      <c r="B51" s="5">
        <v>51340</v>
      </c>
      <c r="C51" s="5">
        <v>50049</v>
      </c>
    </row>
    <row r="52" spans="1:3" x14ac:dyDescent="0.25">
      <c r="A52" s="4" t="s">
        <v>105</v>
      </c>
      <c r="B52" s="5">
        <v>83386</v>
      </c>
      <c r="C52" s="5">
        <v>78984</v>
      </c>
    </row>
    <row r="53" spans="1:3" x14ac:dyDescent="0.25">
      <c r="A53" s="4" t="s">
        <v>106</v>
      </c>
      <c r="B53" s="5">
        <v>-718</v>
      </c>
      <c r="C53" s="5">
        <v>-743</v>
      </c>
    </row>
    <row r="54" spans="1:3" x14ac:dyDescent="0.25">
      <c r="A54" s="4" t="s">
        <v>2155</v>
      </c>
      <c r="B54" s="5">
        <v>-62640</v>
      </c>
      <c r="C54" s="5">
        <v>-58468</v>
      </c>
    </row>
    <row r="55" spans="1:3" x14ac:dyDescent="0.25">
      <c r="A55" s="4" t="s">
        <v>108</v>
      </c>
      <c r="B55" s="5">
        <v>86728</v>
      </c>
      <c r="C55" s="5">
        <v>82797</v>
      </c>
    </row>
    <row r="56" spans="1:3" x14ac:dyDescent="0.25">
      <c r="A56" s="4" t="s">
        <v>109</v>
      </c>
      <c r="B56" s="7">
        <v>288056</v>
      </c>
      <c r="C56" s="7">
        <v>278275</v>
      </c>
    </row>
  </sheetData>
  <pageMargins left="0.75" right="0.75" top="1" bottom="1" header="0.5" footer="0.5"/>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D63"/>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2166</v>
      </c>
      <c r="B1" s="15" t="s">
        <v>1</v>
      </c>
      <c r="C1" s="14"/>
      <c r="D1" s="14"/>
    </row>
    <row r="2" spans="1:4" x14ac:dyDescent="0.25">
      <c r="A2" s="14"/>
      <c r="B2" s="2" t="s">
        <v>2</v>
      </c>
      <c r="C2" s="2" t="s">
        <v>32</v>
      </c>
      <c r="D2" s="2" t="s">
        <v>33</v>
      </c>
    </row>
    <row r="3" spans="1:4" x14ac:dyDescent="0.25">
      <c r="A3" s="3" t="s">
        <v>161</v>
      </c>
    </row>
    <row r="4" spans="1:4" x14ac:dyDescent="0.25">
      <c r="A4" s="4" t="s">
        <v>58</v>
      </c>
      <c r="B4" s="7">
        <v>6083</v>
      </c>
      <c r="C4" s="7">
        <v>8477</v>
      </c>
      <c r="D4" s="7">
        <v>8040</v>
      </c>
    </row>
    <row r="5" spans="1:4" x14ac:dyDescent="0.25">
      <c r="A5" s="3" t="s">
        <v>2167</v>
      </c>
    </row>
    <row r="6" spans="1:4" x14ac:dyDescent="0.25">
      <c r="A6" s="4" t="s">
        <v>49</v>
      </c>
      <c r="B6" s="5">
        <v>991</v>
      </c>
      <c r="C6" s="5">
        <v>1337</v>
      </c>
      <c r="D6" s="5">
        <v>1322</v>
      </c>
    </row>
    <row r="7" spans="1:4" x14ac:dyDescent="0.25">
      <c r="A7" s="4" t="s">
        <v>163</v>
      </c>
      <c r="B7" s="5">
        <v>425</v>
      </c>
      <c r="C7" s="5">
        <v>495</v>
      </c>
      <c r="D7" s="5">
        <v>29</v>
      </c>
    </row>
    <row r="8" spans="1:4" x14ac:dyDescent="0.25">
      <c r="A8" s="4" t="s">
        <v>164</v>
      </c>
      <c r="B8" s="5">
        <v>2272</v>
      </c>
      <c r="C8" s="5">
        <v>2085</v>
      </c>
      <c r="D8" s="5">
        <v>2015</v>
      </c>
    </row>
    <row r="9" spans="1:4" x14ac:dyDescent="0.25">
      <c r="A9" s="4" t="s">
        <v>166</v>
      </c>
      <c r="B9" s="5">
        <v>-34</v>
      </c>
      <c r="C9" s="5">
        <v>-289</v>
      </c>
    </row>
    <row r="10" spans="1:4" x14ac:dyDescent="0.25">
      <c r="A10" s="3" t="s">
        <v>167</v>
      </c>
    </row>
    <row r="11" spans="1:4" x14ac:dyDescent="0.25">
      <c r="A11" s="4" t="s">
        <v>171</v>
      </c>
      <c r="B11" s="5">
        <v>14472</v>
      </c>
      <c r="C11" s="5">
        <v>27547</v>
      </c>
      <c r="D11" s="5">
        <v>51079</v>
      </c>
    </row>
    <row r="12" spans="1:4" x14ac:dyDescent="0.25">
      <c r="A12" s="4" t="s">
        <v>93</v>
      </c>
      <c r="B12" s="5">
        <v>-16835</v>
      </c>
      <c r="C12" s="5">
        <v>4642</v>
      </c>
      <c r="D12" s="5">
        <v>933</v>
      </c>
    </row>
    <row r="13" spans="1:4" x14ac:dyDescent="0.25">
      <c r="A13" s="4" t="s">
        <v>172</v>
      </c>
      <c r="B13" s="5">
        <v>-5417</v>
      </c>
      <c r="C13" s="5">
        <v>-10095</v>
      </c>
      <c r="D13" s="5">
        <v>-3170</v>
      </c>
    </row>
    <row r="14" spans="1:4" x14ac:dyDescent="0.25">
      <c r="A14" s="4" t="s">
        <v>173</v>
      </c>
      <c r="B14" s="5">
        <v>6961</v>
      </c>
      <c r="C14" s="5">
        <v>-7623</v>
      </c>
      <c r="D14" s="5">
        <v>4543</v>
      </c>
    </row>
    <row r="15" spans="1:4" x14ac:dyDescent="0.25">
      <c r="A15" s="3" t="s">
        <v>174</v>
      </c>
    </row>
    <row r="16" spans="1:4" x14ac:dyDescent="0.25">
      <c r="A16" s="4" t="s">
        <v>175</v>
      </c>
      <c r="B16" s="5">
        <v>-1833</v>
      </c>
      <c r="C16" s="5">
        <v>-678</v>
      </c>
      <c r="D16" s="5">
        <v>-706</v>
      </c>
    </row>
    <row r="17" spans="1:4" x14ac:dyDescent="0.25">
      <c r="A17" s="3" t="s">
        <v>183</v>
      </c>
    </row>
    <row r="18" spans="1:4" x14ac:dyDescent="0.25">
      <c r="A18" s="4" t="s">
        <v>193</v>
      </c>
      <c r="B18" s="5">
        <v>-4135</v>
      </c>
      <c r="C18" s="5">
        <v>-5469</v>
      </c>
      <c r="D18" s="5">
        <v>-6175</v>
      </c>
    </row>
    <row r="19" spans="1:4" ht="30" x14ac:dyDescent="0.25">
      <c r="A19" s="4" t="s">
        <v>194</v>
      </c>
      <c r="B19" s="5">
        <v>-1681</v>
      </c>
      <c r="C19" s="5">
        <v>-1454</v>
      </c>
      <c r="D19" s="5">
        <v>-1302</v>
      </c>
    </row>
    <row r="20" spans="1:4" x14ac:dyDescent="0.25">
      <c r="A20" s="4" t="s">
        <v>195</v>
      </c>
      <c r="B20" s="5">
        <v>1993</v>
      </c>
      <c r="C20" s="5">
        <v>1980</v>
      </c>
      <c r="D20" s="5">
        <v>991</v>
      </c>
    </row>
    <row r="21" spans="1:4" x14ac:dyDescent="0.25">
      <c r="A21" s="4" t="s">
        <v>196</v>
      </c>
      <c r="B21" s="5">
        <v>259</v>
      </c>
      <c r="C21" s="5">
        <v>123</v>
      </c>
      <c r="D21" s="5">
        <v>65</v>
      </c>
    </row>
    <row r="22" spans="1:4" x14ac:dyDescent="0.25">
      <c r="A22" s="4" t="s">
        <v>197</v>
      </c>
      <c r="B22" s="5">
        <v>407</v>
      </c>
      <c r="C22" s="5">
        <v>782</v>
      </c>
      <c r="D22" s="5">
        <v>98</v>
      </c>
    </row>
    <row r="23" spans="1:4" x14ac:dyDescent="0.25">
      <c r="A23" s="4" t="s">
        <v>156</v>
      </c>
      <c r="B23" s="5">
        <v>-2</v>
      </c>
      <c r="C23" s="5">
        <v>-1</v>
      </c>
      <c r="D23" s="5">
        <v>-1</v>
      </c>
    </row>
    <row r="24" spans="1:4" x14ac:dyDescent="0.25">
      <c r="A24" s="4" t="s">
        <v>198</v>
      </c>
      <c r="B24" s="5">
        <v>29118</v>
      </c>
      <c r="C24" s="5">
        <v>18999</v>
      </c>
      <c r="D24" s="5">
        <v>-7351</v>
      </c>
    </row>
    <row r="25" spans="1:4" x14ac:dyDescent="0.25">
      <c r="A25" s="4" t="s">
        <v>199</v>
      </c>
      <c r="B25" s="5">
        <v>17505</v>
      </c>
      <c r="C25" s="5">
        <v>-3533</v>
      </c>
      <c r="D25" s="5">
        <v>-11536</v>
      </c>
    </row>
    <row r="26" spans="1:4" x14ac:dyDescent="0.25">
      <c r="A26" s="4" t="s">
        <v>200</v>
      </c>
      <c r="B26" s="5">
        <v>57600</v>
      </c>
      <c r="C26" s="5">
        <v>61133</v>
      </c>
      <c r="D26" s="5">
        <v>72669</v>
      </c>
    </row>
    <row r="27" spans="1:4" x14ac:dyDescent="0.25">
      <c r="A27" s="4" t="s">
        <v>201</v>
      </c>
      <c r="B27" s="5">
        <v>75105</v>
      </c>
      <c r="C27" s="5">
        <v>57600</v>
      </c>
      <c r="D27" s="5">
        <v>61133</v>
      </c>
    </row>
    <row r="28" spans="1:4" x14ac:dyDescent="0.25">
      <c r="A28" s="4" t="s">
        <v>545</v>
      </c>
    </row>
    <row r="29" spans="1:4" x14ac:dyDescent="0.25">
      <c r="A29" s="3" t="s">
        <v>161</v>
      </c>
    </row>
    <row r="30" spans="1:4" x14ac:dyDescent="0.25">
      <c r="A30" s="4" t="s">
        <v>58</v>
      </c>
      <c r="B30" s="5">
        <v>6083</v>
      </c>
      <c r="C30" s="5">
        <v>8477</v>
      </c>
      <c r="D30" s="5">
        <v>8040</v>
      </c>
    </row>
    <row r="31" spans="1:4" x14ac:dyDescent="0.25">
      <c r="A31" s="3" t="s">
        <v>2167</v>
      </c>
    </row>
    <row r="32" spans="1:4" x14ac:dyDescent="0.25">
      <c r="A32" s="4" t="s">
        <v>2149</v>
      </c>
      <c r="B32" s="5">
        <v>-3506</v>
      </c>
      <c r="C32" s="5">
        <v>-5330</v>
      </c>
      <c r="D32" s="5">
        <v>-1086</v>
      </c>
    </row>
    <row r="33" spans="1:4" x14ac:dyDescent="0.25">
      <c r="A33" s="4" t="s">
        <v>49</v>
      </c>
      <c r="B33" s="5">
        <v>50</v>
      </c>
      <c r="C33" s="5">
        <v>42</v>
      </c>
      <c r="D33" s="5">
        <v>15</v>
      </c>
    </row>
    <row r="34" spans="1:4" x14ac:dyDescent="0.25">
      <c r="A34" s="4" t="s">
        <v>163</v>
      </c>
      <c r="B34" s="5">
        <v>86</v>
      </c>
      <c r="C34" s="5">
        <v>-4</v>
      </c>
      <c r="D34" s="5">
        <v>1398</v>
      </c>
    </row>
    <row r="35" spans="1:4" x14ac:dyDescent="0.25">
      <c r="A35" s="4" t="s">
        <v>164</v>
      </c>
      <c r="B35" s="5">
        <v>178</v>
      </c>
      <c r="C35" s="5">
        <v>188</v>
      </c>
      <c r="D35" s="5">
        <v>194</v>
      </c>
    </row>
    <row r="36" spans="1:4" x14ac:dyDescent="0.25">
      <c r="A36" s="4" t="s">
        <v>166</v>
      </c>
      <c r="B36" s="5">
        <v>-34</v>
      </c>
      <c r="C36" s="5">
        <v>-289</v>
      </c>
    </row>
    <row r="37" spans="1:4" x14ac:dyDescent="0.25">
      <c r="A37" s="3" t="s">
        <v>167</v>
      </c>
    </row>
    <row r="38" spans="1:4" x14ac:dyDescent="0.25">
      <c r="A38" s="4" t="s">
        <v>171</v>
      </c>
      <c r="B38" s="5">
        <v>-620</v>
      </c>
      <c r="C38" s="5">
        <v>6766</v>
      </c>
      <c r="D38" s="5">
        <v>-3235</v>
      </c>
    </row>
    <row r="39" spans="1:4" x14ac:dyDescent="0.25">
      <c r="A39" s="4" t="s">
        <v>93</v>
      </c>
      <c r="B39" s="5">
        <v>274</v>
      </c>
      <c r="C39" s="5">
        <v>-252</v>
      </c>
      <c r="D39" s="5">
        <v>183</v>
      </c>
    </row>
    <row r="40" spans="1:4" x14ac:dyDescent="0.25">
      <c r="A40" s="4" t="s">
        <v>172</v>
      </c>
      <c r="B40" s="5">
        <v>-56</v>
      </c>
      <c r="C40" s="5">
        <v>-5793</v>
      </c>
      <c r="D40" s="5">
        <v>586</v>
      </c>
    </row>
    <row r="41" spans="1:4" x14ac:dyDescent="0.25">
      <c r="A41" s="4" t="s">
        <v>173</v>
      </c>
      <c r="B41" s="5">
        <v>2455</v>
      </c>
      <c r="C41" s="5">
        <v>3805</v>
      </c>
      <c r="D41" s="5">
        <v>6095</v>
      </c>
    </row>
    <row r="42" spans="1:4" x14ac:dyDescent="0.25">
      <c r="A42" s="3" t="s">
        <v>174</v>
      </c>
    </row>
    <row r="43" spans="1:4" x14ac:dyDescent="0.25">
      <c r="A43" s="4" t="s">
        <v>175</v>
      </c>
      <c r="B43" s="5">
        <v>-33</v>
      </c>
      <c r="C43" s="5">
        <v>-15</v>
      </c>
      <c r="D43" s="5">
        <v>-3</v>
      </c>
    </row>
    <row r="44" spans="1:4" x14ac:dyDescent="0.25">
      <c r="A44" s="4" t="s">
        <v>2168</v>
      </c>
      <c r="B44" s="5">
        <v>-24417</v>
      </c>
      <c r="C44" s="5">
        <v>-4099</v>
      </c>
      <c r="D44" s="5">
        <v>-5153</v>
      </c>
    </row>
    <row r="45" spans="1:4" x14ac:dyDescent="0.25">
      <c r="A45" s="4" t="s">
        <v>2169</v>
      </c>
      <c r="B45" s="5">
        <v>-8632</v>
      </c>
      <c r="C45" s="5">
        <v>-8803</v>
      </c>
      <c r="D45" s="5">
        <v>-2174</v>
      </c>
    </row>
    <row r="46" spans="1:4" x14ac:dyDescent="0.25">
      <c r="A46" s="4" t="s">
        <v>2170</v>
      </c>
      <c r="B46" s="5">
        <v>24196</v>
      </c>
      <c r="C46" s="5">
        <v>3979</v>
      </c>
      <c r="D46" s="5">
        <v>7063</v>
      </c>
    </row>
    <row r="47" spans="1:4" x14ac:dyDescent="0.25">
      <c r="A47" s="4" t="s">
        <v>2171</v>
      </c>
      <c r="B47" s="5">
        <v>-1500</v>
      </c>
      <c r="C47" s="5">
        <v>865</v>
      </c>
      <c r="D47" s="5">
        <v>655</v>
      </c>
    </row>
    <row r="48" spans="1:4" x14ac:dyDescent="0.25">
      <c r="A48" s="4" t="s">
        <v>2172</v>
      </c>
      <c r="B48" s="5">
        <v>-10386</v>
      </c>
      <c r="C48" s="5">
        <v>-8073</v>
      </c>
      <c r="D48" s="5">
        <v>388</v>
      </c>
    </row>
    <row r="49" spans="1:4" x14ac:dyDescent="0.25">
      <c r="A49" s="3" t="s">
        <v>183</v>
      </c>
    </row>
    <row r="50" spans="1:4" x14ac:dyDescent="0.25">
      <c r="A50" s="4" t="s">
        <v>184</v>
      </c>
      <c r="B50" s="5">
        <v>-2684</v>
      </c>
      <c r="C50" s="5">
        <v>963</v>
      </c>
      <c r="D50" s="5">
        <v>1296</v>
      </c>
    </row>
    <row r="51" spans="1:4" x14ac:dyDescent="0.25">
      <c r="A51" s="4" t="s">
        <v>2173</v>
      </c>
      <c r="B51" s="5">
        <v>42795</v>
      </c>
      <c r="C51" s="5">
        <v>37101</v>
      </c>
      <c r="D51" s="5">
        <v>28458</v>
      </c>
    </row>
    <row r="52" spans="1:4" x14ac:dyDescent="0.25">
      <c r="A52" s="4" t="s">
        <v>2174</v>
      </c>
      <c r="B52" s="5">
        <v>-27726</v>
      </c>
      <c r="C52" s="5">
        <v>-27931</v>
      </c>
      <c r="D52" s="5">
        <v>-29910</v>
      </c>
    </row>
    <row r="53" spans="1:4" x14ac:dyDescent="0.25">
      <c r="A53" s="4" t="s">
        <v>2175</v>
      </c>
      <c r="B53" s="5">
        <v>-1</v>
      </c>
      <c r="C53" s="5">
        <v>-1801</v>
      </c>
    </row>
    <row r="54" spans="1:4" x14ac:dyDescent="0.25">
      <c r="A54" s="4" t="s">
        <v>193</v>
      </c>
      <c r="B54" s="5">
        <v>-4135</v>
      </c>
      <c r="C54" s="5">
        <v>-5469</v>
      </c>
      <c r="D54" s="5">
        <v>-6175</v>
      </c>
    </row>
    <row r="55" spans="1:4" ht="30" x14ac:dyDescent="0.25">
      <c r="A55" s="4" t="s">
        <v>194</v>
      </c>
      <c r="B55" s="5">
        <v>-1681</v>
      </c>
      <c r="C55" s="5">
        <v>-1454</v>
      </c>
      <c r="D55" s="5">
        <v>-1302</v>
      </c>
    </row>
    <row r="56" spans="1:4" x14ac:dyDescent="0.25">
      <c r="A56" s="4" t="s">
        <v>195</v>
      </c>
      <c r="B56" s="5">
        <v>1993</v>
      </c>
      <c r="C56" s="5">
        <v>1980</v>
      </c>
      <c r="D56" s="5">
        <v>991</v>
      </c>
    </row>
    <row r="57" spans="1:4" x14ac:dyDescent="0.25">
      <c r="A57" s="4" t="s">
        <v>196</v>
      </c>
      <c r="B57" s="5">
        <v>259</v>
      </c>
      <c r="C57" s="5">
        <v>123</v>
      </c>
      <c r="D57" s="5">
        <v>65</v>
      </c>
    </row>
    <row r="58" spans="1:4" x14ac:dyDescent="0.25">
      <c r="A58" s="4" t="s">
        <v>197</v>
      </c>
      <c r="B58" s="5">
        <v>407</v>
      </c>
      <c r="C58" s="5">
        <v>782</v>
      </c>
      <c r="D58" s="5">
        <v>98</v>
      </c>
    </row>
    <row r="59" spans="1:4" x14ac:dyDescent="0.25">
      <c r="A59" s="4" t="s">
        <v>156</v>
      </c>
      <c r="B59" s="5">
        <v>-2</v>
      </c>
      <c r="C59" s="5">
        <v>-1</v>
      </c>
      <c r="D59" s="5">
        <v>-1</v>
      </c>
    </row>
    <row r="60" spans="1:4" x14ac:dyDescent="0.25">
      <c r="A60" s="4" t="s">
        <v>198</v>
      </c>
      <c r="B60" s="5">
        <v>9225</v>
      </c>
      <c r="C60" s="5">
        <v>4293</v>
      </c>
      <c r="D60" s="5">
        <v>-6480</v>
      </c>
    </row>
    <row r="61" spans="1:4" x14ac:dyDescent="0.25">
      <c r="A61" s="4" t="s">
        <v>199</v>
      </c>
      <c r="B61" s="5">
        <v>1294</v>
      </c>
      <c r="C61" s="5">
        <v>25</v>
      </c>
      <c r="D61" s="5">
        <v>3</v>
      </c>
    </row>
    <row r="62" spans="1:4" x14ac:dyDescent="0.25">
      <c r="A62" s="4" t="s">
        <v>200</v>
      </c>
      <c r="B62" s="5">
        <v>42</v>
      </c>
      <c r="C62" s="5">
        <v>17</v>
      </c>
      <c r="D62" s="5">
        <v>14</v>
      </c>
    </row>
    <row r="63" spans="1:4" x14ac:dyDescent="0.25">
      <c r="A63" s="4" t="s">
        <v>201</v>
      </c>
      <c r="B63" s="7">
        <v>1336</v>
      </c>
      <c r="C63" s="7">
        <v>42</v>
      </c>
      <c r="D63" s="7">
        <v>17</v>
      </c>
    </row>
  </sheetData>
  <mergeCells count="2">
    <mergeCell ref="A1:A2"/>
    <mergeCell ref="B1:D1"/>
  </mergeCells>
  <pageMargins left="0.75" right="0.75" top="1" bottom="1" header="0.5" footer="0.5"/>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D9"/>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2176</v>
      </c>
      <c r="B1" s="15" t="s">
        <v>1</v>
      </c>
      <c r="C1" s="14"/>
      <c r="D1" s="14"/>
    </row>
    <row r="2" spans="1:4" x14ac:dyDescent="0.25">
      <c r="A2" s="14"/>
      <c r="B2" s="2" t="s">
        <v>2</v>
      </c>
      <c r="C2" s="2" t="s">
        <v>32</v>
      </c>
      <c r="D2" s="2" t="s">
        <v>33</v>
      </c>
    </row>
    <row r="3" spans="1:4" x14ac:dyDescent="0.25">
      <c r="A3" s="3" t="s">
        <v>203</v>
      </c>
    </row>
    <row r="4" spans="1:4" x14ac:dyDescent="0.25">
      <c r="A4" s="4" t="s">
        <v>204</v>
      </c>
      <c r="B4" s="7">
        <v>4820</v>
      </c>
      <c r="C4" s="7">
        <v>6430</v>
      </c>
      <c r="D4" s="7">
        <v>5690</v>
      </c>
    </row>
    <row r="5" spans="1:4" x14ac:dyDescent="0.25">
      <c r="A5" s="4" t="s">
        <v>205</v>
      </c>
      <c r="B5" s="5">
        <v>2650</v>
      </c>
      <c r="C5" s="5">
        <v>3050</v>
      </c>
      <c r="D5" s="5">
        <v>4070</v>
      </c>
    </row>
    <row r="6" spans="1:4" x14ac:dyDescent="0.25">
      <c r="A6" s="4" t="s">
        <v>545</v>
      </c>
    </row>
    <row r="7" spans="1:4" x14ac:dyDescent="0.25">
      <c r="A7" s="3" t="s">
        <v>203</v>
      </c>
    </row>
    <row r="8" spans="1:4" x14ac:dyDescent="0.25">
      <c r="A8" s="4" t="s">
        <v>204</v>
      </c>
      <c r="B8" s="5">
        <v>3540</v>
      </c>
      <c r="C8" s="5">
        <v>4310</v>
      </c>
      <c r="D8" s="5">
        <v>2780</v>
      </c>
    </row>
    <row r="9" spans="1:4" x14ac:dyDescent="0.25">
      <c r="A9" s="4" t="s">
        <v>205</v>
      </c>
      <c r="B9" s="7">
        <v>1280</v>
      </c>
      <c r="C9" s="7">
        <v>2350</v>
      </c>
      <c r="D9" s="7">
        <v>3210</v>
      </c>
    </row>
  </sheetData>
  <mergeCells count="2">
    <mergeCell ref="A1:A2"/>
    <mergeCell ref="B1:D1"/>
  </mergeCells>
  <pageMargins left="0.75" right="0.75" top="1" bottom="1" header="0.5" footer="0.5"/>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D18"/>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2177</v>
      </c>
      <c r="B1" s="15" t="s">
        <v>1</v>
      </c>
      <c r="C1" s="14"/>
      <c r="D1" s="14"/>
    </row>
    <row r="2" spans="1:4" x14ac:dyDescent="0.25">
      <c r="A2" s="14"/>
      <c r="B2" s="2" t="s">
        <v>2</v>
      </c>
      <c r="C2" s="2" t="s">
        <v>32</v>
      </c>
      <c r="D2" s="2" t="s">
        <v>33</v>
      </c>
    </row>
    <row r="3" spans="1:4" x14ac:dyDescent="0.25">
      <c r="A3" s="3" t="s">
        <v>2178</v>
      </c>
    </row>
    <row r="4" spans="1:4" ht="30" x14ac:dyDescent="0.25">
      <c r="A4" s="4" t="s">
        <v>207</v>
      </c>
      <c r="B4" s="7">
        <v>262</v>
      </c>
      <c r="C4" s="4" t="s">
        <v>208</v>
      </c>
      <c r="D4" s="4" t="s">
        <v>208</v>
      </c>
    </row>
    <row r="5" spans="1:4" ht="30" x14ac:dyDescent="0.25">
      <c r="A5" s="4" t="s">
        <v>209</v>
      </c>
      <c r="B5" s="5">
        <v>296</v>
      </c>
      <c r="C5" s="4" t="s">
        <v>208</v>
      </c>
      <c r="D5" s="4" t="s">
        <v>208</v>
      </c>
    </row>
    <row r="6" spans="1:4" x14ac:dyDescent="0.25">
      <c r="A6" s="4" t="s">
        <v>210</v>
      </c>
      <c r="B6" s="7">
        <v>60</v>
      </c>
      <c r="C6" s="4" t="s">
        <v>208</v>
      </c>
      <c r="D6" s="4" t="s">
        <v>208</v>
      </c>
    </row>
    <row r="7" spans="1:4" ht="45" x14ac:dyDescent="0.25">
      <c r="A7" s="4" t="s">
        <v>211</v>
      </c>
      <c r="B7" s="4" t="s">
        <v>208</v>
      </c>
      <c r="C7" s="7">
        <v>1580</v>
      </c>
      <c r="D7" s="4" t="s">
        <v>208</v>
      </c>
    </row>
    <row r="8" spans="1:4" ht="45" x14ac:dyDescent="0.25">
      <c r="A8" s="4" t="s">
        <v>212</v>
      </c>
      <c r="B8" s="4" t="s">
        <v>208</v>
      </c>
      <c r="C8" s="5">
        <v>1870</v>
      </c>
      <c r="D8" s="4" t="s">
        <v>208</v>
      </c>
    </row>
    <row r="9" spans="1:4" x14ac:dyDescent="0.25">
      <c r="A9" s="4" t="s">
        <v>545</v>
      </c>
    </row>
    <row r="10" spans="1:4" x14ac:dyDescent="0.25">
      <c r="A10" s="3" t="s">
        <v>2178</v>
      </c>
    </row>
    <row r="11" spans="1:4" ht="30" x14ac:dyDescent="0.25">
      <c r="A11" s="4" t="s">
        <v>207</v>
      </c>
      <c r="B11" s="7">
        <v>262</v>
      </c>
    </row>
    <row r="12" spans="1:4" ht="30" x14ac:dyDescent="0.25">
      <c r="A12" s="4" t="s">
        <v>209</v>
      </c>
      <c r="B12" s="5">
        <v>296</v>
      </c>
    </row>
    <row r="13" spans="1:4" x14ac:dyDescent="0.25">
      <c r="A13" s="4" t="s">
        <v>2179</v>
      </c>
      <c r="B13" s="5">
        <v>6120</v>
      </c>
    </row>
    <row r="14" spans="1:4" x14ac:dyDescent="0.25">
      <c r="A14" s="4" t="s">
        <v>2180</v>
      </c>
      <c r="B14" s="5">
        <v>5200</v>
      </c>
    </row>
    <row r="15" spans="1:4" x14ac:dyDescent="0.25">
      <c r="A15" s="4" t="s">
        <v>2181</v>
      </c>
      <c r="B15" s="5">
        <v>918</v>
      </c>
    </row>
    <row r="16" spans="1:4" x14ac:dyDescent="0.25">
      <c r="A16" s="4" t="s">
        <v>210</v>
      </c>
      <c r="B16" s="7">
        <v>60</v>
      </c>
    </row>
    <row r="17" spans="1:3" ht="45" x14ac:dyDescent="0.25">
      <c r="A17" s="4" t="s">
        <v>211</v>
      </c>
      <c r="C17" s="5">
        <v>1580</v>
      </c>
    </row>
    <row r="18" spans="1:3" ht="45" x14ac:dyDescent="0.25">
      <c r="A18" s="4" t="s">
        <v>212</v>
      </c>
      <c r="C18" s="7">
        <v>1870</v>
      </c>
    </row>
  </sheetData>
  <mergeCells count="2">
    <mergeCell ref="A1:A2"/>
    <mergeCell ref="B1:D1"/>
  </mergeCells>
  <pageMargins left="0.75" right="0.75" top="1" bottom="1" header="0.5" footer="0.5"/>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C12"/>
  <sheetViews>
    <sheetView workbookViewId="0"/>
  </sheetViews>
  <sheetFormatPr defaultColWidth="11.42578125" defaultRowHeight="15" x14ac:dyDescent="0.25"/>
  <cols>
    <col min="1" max="1" width="80" customWidth="1"/>
    <col min="2" max="3" width="14" customWidth="1"/>
  </cols>
  <sheetData>
    <row r="1" spans="1:3" ht="30" x14ac:dyDescent="0.25">
      <c r="A1" s="1" t="s">
        <v>2182</v>
      </c>
      <c r="B1" s="2" t="s">
        <v>2</v>
      </c>
      <c r="C1" s="2" t="s">
        <v>32</v>
      </c>
    </row>
    <row r="2" spans="1:3" x14ac:dyDescent="0.25">
      <c r="A2" s="3" t="s">
        <v>2183</v>
      </c>
    </row>
    <row r="3" spans="1:3" ht="30" x14ac:dyDescent="0.25">
      <c r="A3" s="4" t="s">
        <v>120</v>
      </c>
      <c r="B3" s="7">
        <v>17743</v>
      </c>
      <c r="C3" s="7">
        <v>18826</v>
      </c>
    </row>
    <row r="4" spans="1:3" x14ac:dyDescent="0.25">
      <c r="A4" s="4" t="s">
        <v>545</v>
      </c>
    </row>
    <row r="5" spans="1:3" x14ac:dyDescent="0.25">
      <c r="A5" s="3" t="s">
        <v>2183</v>
      </c>
    </row>
    <row r="6" spans="1:3" ht="30" x14ac:dyDescent="0.25">
      <c r="A6" s="4" t="s">
        <v>120</v>
      </c>
      <c r="B6" s="5">
        <v>4920</v>
      </c>
      <c r="C6" s="5">
        <v>5880</v>
      </c>
    </row>
    <row r="7" spans="1:3" x14ac:dyDescent="0.25">
      <c r="A7" s="4" t="s">
        <v>121</v>
      </c>
      <c r="B7" s="5">
        <v>16190</v>
      </c>
      <c r="C7" s="7">
        <v>11660</v>
      </c>
    </row>
    <row r="8" spans="1:3" x14ac:dyDescent="0.25">
      <c r="A8" s="5">
        <v>2017</v>
      </c>
      <c r="B8" s="5">
        <v>2180</v>
      </c>
    </row>
    <row r="9" spans="1:3" x14ac:dyDescent="0.25">
      <c r="A9" s="5">
        <v>2018</v>
      </c>
      <c r="B9" s="5">
        <v>254</v>
      </c>
    </row>
    <row r="10" spans="1:3" x14ac:dyDescent="0.25">
      <c r="A10" s="5">
        <v>2019</v>
      </c>
      <c r="B10" s="5">
        <v>108</v>
      </c>
    </row>
    <row r="11" spans="1:3" x14ac:dyDescent="0.25">
      <c r="A11" s="5">
        <v>2020</v>
      </c>
      <c r="B11" s="5">
        <v>217</v>
      </c>
    </row>
    <row r="12" spans="1:3" x14ac:dyDescent="0.25">
      <c r="A12" s="4" t="s">
        <v>2184</v>
      </c>
      <c r="B12" s="7">
        <v>1090</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defaultColWidth="11.42578125" defaultRowHeight="15" x14ac:dyDescent="0.25"/>
  <cols>
    <col min="1" max="1" width="77" customWidth="1"/>
    <col min="2" max="2" width="80" customWidth="1"/>
  </cols>
  <sheetData>
    <row r="1" spans="1:2" x14ac:dyDescent="0.25">
      <c r="A1" s="13" t="s">
        <v>245</v>
      </c>
      <c r="B1" s="2" t="s">
        <v>1</v>
      </c>
    </row>
    <row r="2" spans="1:2" x14ac:dyDescent="0.25">
      <c r="A2" s="14"/>
      <c r="B2" s="2" t="s">
        <v>2</v>
      </c>
    </row>
    <row r="3" spans="1:2" x14ac:dyDescent="0.25">
      <c r="A3" s="3" t="s">
        <v>246</v>
      </c>
    </row>
    <row r="4" spans="1:2" ht="409.5" x14ac:dyDescent="0.25">
      <c r="A4" s="4" t="s">
        <v>245</v>
      </c>
      <c r="B4" s="4" t="s">
        <v>247</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defaultColWidth="11.42578125" defaultRowHeight="15" x14ac:dyDescent="0.25"/>
  <cols>
    <col min="1" max="1" width="30" customWidth="1"/>
    <col min="2" max="2" width="80" customWidth="1"/>
  </cols>
  <sheetData>
    <row r="1" spans="1:2" x14ac:dyDescent="0.25">
      <c r="A1" s="13" t="s">
        <v>248</v>
      </c>
      <c r="B1" s="2" t="s">
        <v>1</v>
      </c>
    </row>
    <row r="2" spans="1:2" x14ac:dyDescent="0.25">
      <c r="A2" s="14"/>
      <c r="B2" s="2" t="s">
        <v>2</v>
      </c>
    </row>
    <row r="3" spans="1:2" x14ac:dyDescent="0.25">
      <c r="A3" s="3" t="s">
        <v>249</v>
      </c>
    </row>
    <row r="4" spans="1:2" ht="409.5" x14ac:dyDescent="0.25">
      <c r="A4" s="4" t="s">
        <v>248</v>
      </c>
      <c r="B4" s="4" t="s">
        <v>250</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defaultColWidth="11.42578125" defaultRowHeight="15" x14ac:dyDescent="0.25"/>
  <cols>
    <col min="1" max="1" width="27" customWidth="1"/>
    <col min="2" max="2" width="80" customWidth="1"/>
  </cols>
  <sheetData>
    <row r="1" spans="1:2" x14ac:dyDescent="0.25">
      <c r="A1" s="13" t="s">
        <v>251</v>
      </c>
      <c r="B1" s="2" t="s">
        <v>1</v>
      </c>
    </row>
    <row r="2" spans="1:2" x14ac:dyDescent="0.25">
      <c r="A2" s="14"/>
      <c r="B2" s="2" t="s">
        <v>2</v>
      </c>
    </row>
    <row r="3" spans="1:2" x14ac:dyDescent="0.25">
      <c r="A3" s="3" t="s">
        <v>252</v>
      </c>
    </row>
    <row r="4" spans="1:2" ht="409.5" x14ac:dyDescent="0.25">
      <c r="A4" s="4" t="s">
        <v>251</v>
      </c>
      <c r="B4" s="4" t="s">
        <v>253</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defaultColWidth="11.42578125" defaultRowHeight="15" x14ac:dyDescent="0.25"/>
  <cols>
    <col min="1" max="1" width="27" customWidth="1"/>
    <col min="2" max="2" width="80" customWidth="1"/>
  </cols>
  <sheetData>
    <row r="1" spans="1:2" x14ac:dyDescent="0.25">
      <c r="A1" s="13" t="s">
        <v>254</v>
      </c>
      <c r="B1" s="2" t="s">
        <v>1</v>
      </c>
    </row>
    <row r="2" spans="1:2" x14ac:dyDescent="0.25">
      <c r="A2" s="14"/>
      <c r="B2" s="2" t="s">
        <v>2</v>
      </c>
    </row>
    <row r="3" spans="1:2" x14ac:dyDescent="0.25">
      <c r="A3" s="3" t="s">
        <v>252</v>
      </c>
    </row>
    <row r="4" spans="1:2" ht="409.5" x14ac:dyDescent="0.25">
      <c r="A4" s="4" t="s">
        <v>254</v>
      </c>
      <c r="B4" s="4" t="s">
        <v>255</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defaultColWidth="11.42578125" defaultRowHeight="15" x14ac:dyDescent="0.25"/>
  <cols>
    <col min="1" max="1" width="40" customWidth="1"/>
    <col min="2" max="2" width="80" customWidth="1"/>
  </cols>
  <sheetData>
    <row r="1" spans="1:2" x14ac:dyDescent="0.25">
      <c r="A1" s="13" t="s">
        <v>256</v>
      </c>
      <c r="B1" s="2" t="s">
        <v>1</v>
      </c>
    </row>
    <row r="2" spans="1:2" x14ac:dyDescent="0.25">
      <c r="A2" s="14"/>
      <c r="B2" s="2" t="s">
        <v>2</v>
      </c>
    </row>
    <row r="3" spans="1:2" x14ac:dyDescent="0.25">
      <c r="A3" s="3" t="s">
        <v>257</v>
      </c>
    </row>
    <row r="4" spans="1:2" ht="409.5" x14ac:dyDescent="0.25">
      <c r="A4" s="4" t="s">
        <v>256</v>
      </c>
      <c r="B4" s="4" t="s">
        <v>258</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defaultColWidth="11.42578125" defaultRowHeight="15" x14ac:dyDescent="0.25"/>
  <cols>
    <col min="1" max="1" width="52" customWidth="1"/>
    <col min="2" max="2" width="80" customWidth="1"/>
  </cols>
  <sheetData>
    <row r="1" spans="1:2" x14ac:dyDescent="0.25">
      <c r="A1" s="13" t="s">
        <v>259</v>
      </c>
      <c r="B1" s="2" t="s">
        <v>1</v>
      </c>
    </row>
    <row r="2" spans="1:2" x14ac:dyDescent="0.25">
      <c r="A2" s="14"/>
      <c r="B2" s="2" t="s">
        <v>2</v>
      </c>
    </row>
    <row r="3" spans="1:2" x14ac:dyDescent="0.25">
      <c r="A3" s="3" t="s">
        <v>260</v>
      </c>
    </row>
    <row r="4" spans="1:2" ht="409.5" x14ac:dyDescent="0.25">
      <c r="A4" s="4" t="s">
        <v>259</v>
      </c>
      <c r="B4" s="4" t="s">
        <v>261</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defaultColWidth="11.42578125" defaultRowHeight="15" x14ac:dyDescent="0.25"/>
  <cols>
    <col min="1" max="1" width="22" customWidth="1"/>
    <col min="2" max="2" width="80" customWidth="1"/>
  </cols>
  <sheetData>
    <row r="1" spans="1:2" x14ac:dyDescent="0.25">
      <c r="A1" s="13" t="s">
        <v>262</v>
      </c>
      <c r="B1" s="2" t="s">
        <v>1</v>
      </c>
    </row>
    <row r="2" spans="1:2" x14ac:dyDescent="0.25">
      <c r="A2" s="14"/>
      <c r="B2" s="2" t="s">
        <v>2</v>
      </c>
    </row>
    <row r="3" spans="1:2" x14ac:dyDescent="0.25">
      <c r="A3" s="3" t="s">
        <v>223</v>
      </c>
    </row>
    <row r="4" spans="1:2" ht="409.5" x14ac:dyDescent="0.25">
      <c r="A4" s="4" t="s">
        <v>262</v>
      </c>
      <c r="B4" s="4" t="s">
        <v>263</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defaultColWidth="11.42578125" defaultRowHeight="15" x14ac:dyDescent="0.25"/>
  <cols>
    <col min="1" max="1" width="32" customWidth="1"/>
    <col min="2" max="2" width="80" customWidth="1"/>
  </cols>
  <sheetData>
    <row r="1" spans="1:2" x14ac:dyDescent="0.25">
      <c r="A1" s="13" t="s">
        <v>264</v>
      </c>
      <c r="B1" s="2" t="s">
        <v>1</v>
      </c>
    </row>
    <row r="2" spans="1:2" x14ac:dyDescent="0.25">
      <c r="A2" s="14"/>
      <c r="B2" s="2" t="s">
        <v>2</v>
      </c>
    </row>
    <row r="3" spans="1:2" x14ac:dyDescent="0.25">
      <c r="A3" s="3" t="s">
        <v>223</v>
      </c>
    </row>
    <row r="4" spans="1:2" ht="409.5" x14ac:dyDescent="0.25">
      <c r="A4" s="4" t="s">
        <v>264</v>
      </c>
      <c r="B4" s="4" t="s">
        <v>265</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defaultColWidth="11.42578125" defaultRowHeight="15" x14ac:dyDescent="0.25"/>
  <cols>
    <col min="1" max="1" width="30" customWidth="1"/>
    <col min="2" max="2" width="80" customWidth="1"/>
  </cols>
  <sheetData>
    <row r="1" spans="1:2" x14ac:dyDescent="0.25">
      <c r="A1" s="13" t="s">
        <v>266</v>
      </c>
      <c r="B1" s="2" t="s">
        <v>1</v>
      </c>
    </row>
    <row r="2" spans="1:2" x14ac:dyDescent="0.25">
      <c r="A2" s="14"/>
      <c r="B2" s="2" t="s">
        <v>2</v>
      </c>
    </row>
    <row r="3" spans="1:2" x14ac:dyDescent="0.25">
      <c r="A3" s="3" t="s">
        <v>267</v>
      </c>
    </row>
    <row r="4" spans="1:2" ht="409.5" x14ac:dyDescent="0.25">
      <c r="A4" s="4" t="s">
        <v>266</v>
      </c>
      <c r="B4" s="4" t="s">
        <v>268</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7"/>
  <sheetViews>
    <sheetView topLeftCell="A21" workbookViewId="0">
      <selection activeCell="A40" sqref="A40"/>
    </sheetView>
  </sheetViews>
  <sheetFormatPr defaultColWidth="11.42578125" defaultRowHeight="15" x14ac:dyDescent="0.25"/>
  <cols>
    <col min="1" max="1" width="80" customWidth="1"/>
    <col min="2" max="2" width="16" customWidth="1"/>
    <col min="3" max="4" width="14" customWidth="1"/>
  </cols>
  <sheetData>
    <row r="1" spans="1:4" x14ac:dyDescent="0.25">
      <c r="A1" s="13" t="s">
        <v>160</v>
      </c>
      <c r="B1" s="15" t="s">
        <v>1</v>
      </c>
      <c r="C1" s="14"/>
      <c r="D1" s="14"/>
    </row>
    <row r="2" spans="1:4" x14ac:dyDescent="0.25">
      <c r="A2" s="14"/>
      <c r="B2" s="2" t="s">
        <v>2</v>
      </c>
      <c r="C2" s="2" t="s">
        <v>32</v>
      </c>
      <c r="D2" s="2" t="s">
        <v>33</v>
      </c>
    </row>
    <row r="3" spans="1:4" x14ac:dyDescent="0.25">
      <c r="A3" s="3" t="s">
        <v>161</v>
      </c>
    </row>
    <row r="4" spans="1:4" x14ac:dyDescent="0.25">
      <c r="A4" s="4" t="s">
        <v>2185</v>
      </c>
      <c r="B4" s="7">
        <v>6083</v>
      </c>
      <c r="C4" s="7">
        <v>8477</v>
      </c>
      <c r="D4" s="7">
        <v>8040</v>
      </c>
    </row>
    <row r="5" spans="1:4" ht="30" x14ac:dyDescent="0.25">
      <c r="A5" s="3" t="s">
        <v>162</v>
      </c>
    </row>
    <row r="6" spans="1:4" x14ac:dyDescent="0.25">
      <c r="A6" s="4" t="s">
        <v>49</v>
      </c>
      <c r="B6" s="5">
        <v>991</v>
      </c>
      <c r="C6" s="5">
        <v>1337</v>
      </c>
      <c r="D6" s="5">
        <v>1322</v>
      </c>
    </row>
    <row r="7" spans="1:4" x14ac:dyDescent="0.25">
      <c r="A7" s="4" t="s">
        <v>163</v>
      </c>
      <c r="B7" s="5">
        <v>425</v>
      </c>
      <c r="C7" s="5">
        <v>495</v>
      </c>
      <c r="D7" s="5">
        <v>29</v>
      </c>
    </row>
    <row r="8" spans="1:4" x14ac:dyDescent="0.25">
      <c r="A8" s="4" t="s">
        <v>164</v>
      </c>
      <c r="B8" s="5">
        <v>2272</v>
      </c>
      <c r="C8" s="5">
        <v>2085</v>
      </c>
      <c r="D8" s="5">
        <v>2015</v>
      </c>
    </row>
    <row r="9" spans="1:4" x14ac:dyDescent="0.25">
      <c r="A9" s="4" t="s">
        <v>165</v>
      </c>
      <c r="B9" s="5">
        <v>0</v>
      </c>
      <c r="C9" s="5">
        <v>0</v>
      </c>
      <c r="D9" s="5">
        <v>-211</v>
      </c>
    </row>
    <row r="10" spans="1:4" x14ac:dyDescent="0.25">
      <c r="A10" s="4" t="s">
        <v>166</v>
      </c>
      <c r="B10" s="5">
        <v>-34</v>
      </c>
      <c r="C10" s="5">
        <v>-289</v>
      </c>
    </row>
    <row r="11" spans="1:4" x14ac:dyDescent="0.25">
      <c r="A11" s="3" t="s">
        <v>167</v>
      </c>
    </row>
    <row r="12" spans="1:4" x14ac:dyDescent="0.25">
      <c r="A12" s="4" t="s">
        <v>168</v>
      </c>
      <c r="B12" s="5">
        <v>-5123</v>
      </c>
      <c r="C12" s="5">
        <v>-2046</v>
      </c>
      <c r="D12" s="5">
        <v>-143</v>
      </c>
    </row>
    <row r="13" spans="1:4" x14ac:dyDescent="0.25">
      <c r="A13" s="4" t="s">
        <v>169</v>
      </c>
      <c r="B13" s="5">
        <v>19132</v>
      </c>
      <c r="C13" s="5">
        <v>12328</v>
      </c>
      <c r="D13" s="5">
        <v>-3682</v>
      </c>
    </row>
    <row r="14" spans="1:4" x14ac:dyDescent="0.25">
      <c r="A14" s="4" t="s">
        <v>170</v>
      </c>
      <c r="B14" s="5">
        <v>-9005</v>
      </c>
      <c r="C14" s="5">
        <v>-52104</v>
      </c>
      <c r="D14" s="5">
        <v>-51669</v>
      </c>
    </row>
    <row r="15" spans="1:4" x14ac:dyDescent="0.25">
      <c r="A15" s="4" t="s">
        <v>171</v>
      </c>
      <c r="B15" s="5">
        <v>14472</v>
      </c>
      <c r="C15" s="5">
        <v>27547</v>
      </c>
      <c r="D15" s="5">
        <v>51079</v>
      </c>
    </row>
    <row r="16" spans="1:4" x14ac:dyDescent="0.25">
      <c r="A16" s="4" t="s">
        <v>93</v>
      </c>
      <c r="B16" s="5">
        <v>-16835</v>
      </c>
      <c r="C16" s="5">
        <v>4642</v>
      </c>
      <c r="D16" s="5">
        <v>933</v>
      </c>
    </row>
    <row r="17" spans="1:4" x14ac:dyDescent="0.25">
      <c r="A17" s="4" t="s">
        <v>172</v>
      </c>
      <c r="B17" s="5">
        <v>-5417</v>
      </c>
      <c r="C17" s="5">
        <v>-10095</v>
      </c>
      <c r="D17" s="5">
        <v>-3170</v>
      </c>
    </row>
    <row r="18" spans="1:4" x14ac:dyDescent="0.25">
      <c r="A18" s="4" t="s">
        <v>173</v>
      </c>
      <c r="B18" s="5">
        <v>6961</v>
      </c>
      <c r="C18" s="5">
        <v>-7623</v>
      </c>
      <c r="D18" s="5">
        <v>4543</v>
      </c>
    </row>
    <row r="19" spans="1:4" x14ac:dyDescent="0.25">
      <c r="A19" s="3" t="s">
        <v>174</v>
      </c>
    </row>
    <row r="20" spans="1:4" x14ac:dyDescent="0.25">
      <c r="A20" s="4" t="s">
        <v>175</v>
      </c>
      <c r="B20" s="5">
        <v>-1833</v>
      </c>
      <c r="C20" s="5">
        <v>-678</v>
      </c>
      <c r="D20" s="5">
        <v>-706</v>
      </c>
    </row>
    <row r="21" spans="1:4" x14ac:dyDescent="0.25">
      <c r="A21" s="4" t="s">
        <v>176</v>
      </c>
      <c r="B21" s="5">
        <v>228</v>
      </c>
      <c r="C21" s="5">
        <v>30</v>
      </c>
      <c r="D21" s="5">
        <v>62</v>
      </c>
    </row>
    <row r="22" spans="1:4" x14ac:dyDescent="0.25">
      <c r="A22" s="4" t="s">
        <v>177</v>
      </c>
      <c r="B22" s="5">
        <v>-1808</v>
      </c>
      <c r="C22" s="5">
        <v>-1732</v>
      </c>
      <c r="D22" s="5">
        <v>-2274</v>
      </c>
    </row>
    <row r="23" spans="1:4" x14ac:dyDescent="0.25">
      <c r="A23" s="4" t="s">
        <v>178</v>
      </c>
      <c r="B23" s="5">
        <v>1019</v>
      </c>
      <c r="C23" s="5">
        <v>1514</v>
      </c>
      <c r="D23" s="5">
        <v>2503</v>
      </c>
    </row>
    <row r="24" spans="1:4" x14ac:dyDescent="0.25">
      <c r="A24" s="4" t="s">
        <v>179</v>
      </c>
      <c r="D24" s="5">
        <v>-738</v>
      </c>
    </row>
    <row r="25" spans="1:4" x14ac:dyDescent="0.25">
      <c r="A25" s="4" t="s">
        <v>180</v>
      </c>
      <c r="D25" s="5">
        <v>817</v>
      </c>
    </row>
    <row r="26" spans="1:4" x14ac:dyDescent="0.25">
      <c r="A26" s="4" t="s">
        <v>181</v>
      </c>
      <c r="B26" s="5">
        <v>-16180</v>
      </c>
      <c r="C26" s="5">
        <v>-14043</v>
      </c>
      <c r="D26" s="5">
        <v>-8392</v>
      </c>
    </row>
    <row r="27" spans="1:4" x14ac:dyDescent="0.25">
      <c r="A27" s="4" t="s">
        <v>182</v>
      </c>
      <c r="B27" s="5">
        <v>-18574</v>
      </c>
      <c r="C27" s="5">
        <v>-14909</v>
      </c>
      <c r="D27" s="5">
        <v>-8728</v>
      </c>
    </row>
    <row r="28" spans="1:4" x14ac:dyDescent="0.25">
      <c r="A28" s="3" t="s">
        <v>183</v>
      </c>
    </row>
    <row r="29" spans="1:4" x14ac:dyDescent="0.25">
      <c r="A29" s="4" t="s">
        <v>184</v>
      </c>
      <c r="B29" s="5">
        <v>-369</v>
      </c>
      <c r="C29" s="5">
        <v>1659</v>
      </c>
      <c r="D29" s="5">
        <v>1336</v>
      </c>
    </row>
    <row r="30" spans="1:4" x14ac:dyDescent="0.25">
      <c r="A30" s="4" t="s">
        <v>185</v>
      </c>
      <c r="B30" s="5">
        <v>-867</v>
      </c>
      <c r="C30" s="5">
        <v>-837</v>
      </c>
      <c r="D30" s="5">
        <v>-7272</v>
      </c>
    </row>
    <row r="31" spans="1:4" x14ac:dyDescent="0.25">
      <c r="A31" s="4" t="s">
        <v>186</v>
      </c>
      <c r="B31" s="5">
        <v>10349</v>
      </c>
      <c r="C31" s="5">
        <v>6900</v>
      </c>
      <c r="D31" s="5">
        <v>6604</v>
      </c>
    </row>
    <row r="32" spans="1:4" x14ac:dyDescent="0.25">
      <c r="A32" s="4" t="s">
        <v>187</v>
      </c>
      <c r="B32" s="5">
        <v>-6502</v>
      </c>
      <c r="C32" s="5">
        <v>-7636</v>
      </c>
      <c r="D32" s="5">
        <v>-3630</v>
      </c>
    </row>
    <row r="33" spans="1:4" x14ac:dyDescent="0.25">
      <c r="A33" s="4" t="s">
        <v>188</v>
      </c>
      <c r="B33" s="5">
        <v>44595</v>
      </c>
      <c r="C33" s="5">
        <v>39857</v>
      </c>
      <c r="D33" s="5">
        <v>30851</v>
      </c>
    </row>
    <row r="34" spans="1:4" x14ac:dyDescent="0.25">
      <c r="A34" s="4" t="s">
        <v>189</v>
      </c>
      <c r="B34" s="5">
        <v>-29520</v>
      </c>
      <c r="C34" s="5">
        <v>-28138</v>
      </c>
      <c r="D34" s="5">
        <v>-30473</v>
      </c>
    </row>
    <row r="35" spans="1:4" x14ac:dyDescent="0.25">
      <c r="A35" s="4" t="s">
        <v>190</v>
      </c>
      <c r="B35" s="5">
        <v>-1</v>
      </c>
      <c r="C35" s="5">
        <v>-1611</v>
      </c>
    </row>
    <row r="36" spans="1:4" x14ac:dyDescent="0.25">
      <c r="A36" s="4" t="s">
        <v>191</v>
      </c>
      <c r="B36" s="5">
        <v>-47</v>
      </c>
      <c r="C36" s="5">
        <v>643</v>
      </c>
      <c r="D36" s="5">
        <v>874</v>
      </c>
    </row>
    <row r="37" spans="1:4" x14ac:dyDescent="0.25">
      <c r="A37" s="4" t="s">
        <v>192</v>
      </c>
      <c r="B37" s="5">
        <v>14639</v>
      </c>
      <c r="C37" s="5">
        <v>12201</v>
      </c>
      <c r="D37" s="5">
        <v>683</v>
      </c>
    </row>
    <row r="38" spans="1:4" x14ac:dyDescent="0.25">
      <c r="A38" s="4" t="s">
        <v>193</v>
      </c>
      <c r="B38" s="5">
        <v>-4135</v>
      </c>
      <c r="C38" s="5">
        <v>-5469</v>
      </c>
      <c r="D38" s="5">
        <v>-6175</v>
      </c>
    </row>
    <row r="39" spans="1:4" x14ac:dyDescent="0.25">
      <c r="A39" s="4" t="s">
        <v>2186</v>
      </c>
      <c r="B39" s="5">
        <v>-1681</v>
      </c>
      <c r="C39" s="5">
        <v>-1454</v>
      </c>
      <c r="D39" s="5">
        <v>-1302</v>
      </c>
    </row>
    <row r="40" spans="1:4" x14ac:dyDescent="0.25">
      <c r="A40" s="4" t="s">
        <v>195</v>
      </c>
      <c r="B40" s="5">
        <v>1993</v>
      </c>
      <c r="C40" s="5">
        <v>1980</v>
      </c>
      <c r="D40" s="5">
        <v>991</v>
      </c>
    </row>
    <row r="41" spans="1:4" x14ac:dyDescent="0.25">
      <c r="A41" s="4" t="s">
        <v>196</v>
      </c>
      <c r="B41" s="5">
        <v>259</v>
      </c>
      <c r="C41" s="5">
        <v>123</v>
      </c>
      <c r="D41" s="5">
        <v>65</v>
      </c>
    </row>
    <row r="42" spans="1:4" x14ac:dyDescent="0.25">
      <c r="A42" s="4" t="s">
        <v>197</v>
      </c>
      <c r="B42" s="5">
        <v>407</v>
      </c>
      <c r="C42" s="5">
        <v>782</v>
      </c>
      <c r="D42" s="5">
        <v>98</v>
      </c>
    </row>
    <row r="43" spans="1:4" x14ac:dyDescent="0.25">
      <c r="A43" s="4" t="s">
        <v>156</v>
      </c>
      <c r="B43" s="5">
        <v>-2</v>
      </c>
      <c r="C43" s="5">
        <v>-1</v>
      </c>
      <c r="D43" s="5">
        <v>-1</v>
      </c>
    </row>
    <row r="44" spans="1:4" x14ac:dyDescent="0.25">
      <c r="A44" s="4" t="s">
        <v>198</v>
      </c>
      <c r="B44" s="5">
        <v>29118</v>
      </c>
      <c r="C44" s="5">
        <v>18999</v>
      </c>
      <c r="D44" s="5">
        <v>-7351</v>
      </c>
    </row>
    <row r="45" spans="1:4" x14ac:dyDescent="0.25">
      <c r="A45" s="4" t="s">
        <v>199</v>
      </c>
      <c r="B45" s="5">
        <v>17505</v>
      </c>
      <c r="C45" s="5">
        <v>-3533</v>
      </c>
      <c r="D45" s="5">
        <v>-11536</v>
      </c>
    </row>
    <row r="46" spans="1:4" x14ac:dyDescent="0.25">
      <c r="A46" s="4" t="s">
        <v>200</v>
      </c>
      <c r="B46" s="5">
        <v>57600</v>
      </c>
      <c r="C46" s="5">
        <v>61133</v>
      </c>
      <c r="D46" s="5">
        <v>72669</v>
      </c>
    </row>
    <row r="47" spans="1:4" x14ac:dyDescent="0.25">
      <c r="A47" s="4" t="s">
        <v>201</v>
      </c>
      <c r="B47" s="7">
        <v>75105</v>
      </c>
      <c r="C47" s="7">
        <v>57600</v>
      </c>
      <c r="D47" s="7">
        <v>61133</v>
      </c>
    </row>
  </sheetData>
  <mergeCells count="2">
    <mergeCell ref="A1:A2"/>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defaultColWidth="11.42578125" defaultRowHeight="15" x14ac:dyDescent="0.25"/>
  <cols>
    <col min="1" max="1" width="35" customWidth="1"/>
    <col min="2" max="2" width="80" customWidth="1"/>
  </cols>
  <sheetData>
    <row r="1" spans="1:2" x14ac:dyDescent="0.25">
      <c r="A1" s="13" t="s">
        <v>269</v>
      </c>
      <c r="B1" s="2" t="s">
        <v>1</v>
      </c>
    </row>
    <row r="2" spans="1:2" x14ac:dyDescent="0.25">
      <c r="A2" s="14"/>
      <c r="B2" s="2" t="s">
        <v>2</v>
      </c>
    </row>
    <row r="3" spans="1:2" x14ac:dyDescent="0.25">
      <c r="A3" s="3" t="s">
        <v>223</v>
      </c>
    </row>
    <row r="4" spans="1:2" ht="409.5" x14ac:dyDescent="0.25">
      <c r="A4" s="4" t="s">
        <v>269</v>
      </c>
      <c r="B4" s="4" t="s">
        <v>270</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heetViews>
  <sheetFormatPr defaultColWidth="11.42578125" defaultRowHeight="15" x14ac:dyDescent="0.25"/>
  <cols>
    <col min="1" max="1" width="40" customWidth="1"/>
    <col min="2" max="2" width="80" customWidth="1"/>
  </cols>
  <sheetData>
    <row r="1" spans="1:2" x14ac:dyDescent="0.25">
      <c r="A1" s="13" t="s">
        <v>271</v>
      </c>
      <c r="B1" s="2" t="s">
        <v>1</v>
      </c>
    </row>
    <row r="2" spans="1:2" x14ac:dyDescent="0.25">
      <c r="A2" s="14"/>
      <c r="B2" s="2" t="s">
        <v>2</v>
      </c>
    </row>
    <row r="3" spans="1:2" x14ac:dyDescent="0.25">
      <c r="A3" s="3" t="s">
        <v>272</v>
      </c>
    </row>
    <row r="4" spans="1:2" ht="409.5" x14ac:dyDescent="0.25">
      <c r="A4" s="4" t="s">
        <v>271</v>
      </c>
      <c r="B4" s="4" t="s">
        <v>273</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defaultColWidth="11.42578125" defaultRowHeight="15" x14ac:dyDescent="0.25"/>
  <cols>
    <col min="1" max="1" width="33" customWidth="1"/>
    <col min="2" max="2" width="80" customWidth="1"/>
  </cols>
  <sheetData>
    <row r="1" spans="1:2" x14ac:dyDescent="0.25">
      <c r="A1" s="13" t="s">
        <v>274</v>
      </c>
      <c r="B1" s="2" t="s">
        <v>1</v>
      </c>
    </row>
    <row r="2" spans="1:2" x14ac:dyDescent="0.25">
      <c r="A2" s="14"/>
      <c r="B2" s="2" t="s">
        <v>2</v>
      </c>
    </row>
    <row r="3" spans="1:2" x14ac:dyDescent="0.25">
      <c r="A3" s="3" t="s">
        <v>275</v>
      </c>
    </row>
    <row r="4" spans="1:2" ht="409.5" x14ac:dyDescent="0.25">
      <c r="A4" s="4" t="s">
        <v>274</v>
      </c>
      <c r="B4" s="4" t="s">
        <v>276</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heetViews>
  <sheetFormatPr defaultColWidth="11.42578125" defaultRowHeight="15" x14ac:dyDescent="0.25"/>
  <cols>
    <col min="1" max="1" width="29" customWidth="1"/>
    <col min="2" max="2" width="80" customWidth="1"/>
  </cols>
  <sheetData>
    <row r="1" spans="1:2" x14ac:dyDescent="0.25">
      <c r="A1" s="13" t="s">
        <v>277</v>
      </c>
      <c r="B1" s="2" t="s">
        <v>1</v>
      </c>
    </row>
    <row r="2" spans="1:2" x14ac:dyDescent="0.25">
      <c r="A2" s="14"/>
      <c r="B2" s="2" t="s">
        <v>2</v>
      </c>
    </row>
    <row r="3" spans="1:2" x14ac:dyDescent="0.25">
      <c r="A3" s="3" t="s">
        <v>278</v>
      </c>
    </row>
    <row r="4" spans="1:2" ht="409.5" x14ac:dyDescent="0.25">
      <c r="A4" s="4" t="s">
        <v>277</v>
      </c>
      <c r="B4" s="4" t="s">
        <v>279</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defaultColWidth="11.42578125" defaultRowHeight="15" x14ac:dyDescent="0.25"/>
  <cols>
    <col min="1" max="1" width="35" customWidth="1"/>
    <col min="2" max="2" width="80" customWidth="1"/>
  </cols>
  <sheetData>
    <row r="1" spans="1:2" x14ac:dyDescent="0.25">
      <c r="A1" s="13" t="s">
        <v>280</v>
      </c>
      <c r="B1" s="2" t="s">
        <v>1</v>
      </c>
    </row>
    <row r="2" spans="1:2" x14ac:dyDescent="0.25">
      <c r="A2" s="14"/>
      <c r="B2" s="2" t="s">
        <v>2</v>
      </c>
    </row>
    <row r="3" spans="1:2" x14ac:dyDescent="0.25">
      <c r="A3" s="3" t="s">
        <v>281</v>
      </c>
    </row>
    <row r="4" spans="1:2" ht="409.5" x14ac:dyDescent="0.25">
      <c r="A4" s="4" t="s">
        <v>280</v>
      </c>
      <c r="B4" s="4" t="s">
        <v>282</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heetViews>
  <sheetFormatPr defaultColWidth="11.42578125" defaultRowHeight="15" x14ac:dyDescent="0.25"/>
  <cols>
    <col min="1" max="1" width="52" customWidth="1"/>
    <col min="2" max="2" width="80" customWidth="1"/>
  </cols>
  <sheetData>
    <row r="1" spans="1:2" x14ac:dyDescent="0.25">
      <c r="A1" s="13" t="s">
        <v>283</v>
      </c>
      <c r="B1" s="2" t="s">
        <v>1</v>
      </c>
    </row>
    <row r="2" spans="1:2" x14ac:dyDescent="0.25">
      <c r="A2" s="14"/>
      <c r="B2" s="2" t="s">
        <v>2</v>
      </c>
    </row>
    <row r="3" spans="1:2" x14ac:dyDescent="0.25">
      <c r="A3" s="3" t="s">
        <v>260</v>
      </c>
    </row>
    <row r="4" spans="1:2" ht="409.5" x14ac:dyDescent="0.25">
      <c r="A4" s="4" t="s">
        <v>283</v>
      </c>
      <c r="B4" s="4" t="s">
        <v>284</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defaultColWidth="11.42578125" defaultRowHeight="15" x14ac:dyDescent="0.25"/>
  <cols>
    <col min="1" max="1" width="50" customWidth="1"/>
    <col min="2" max="2" width="80" customWidth="1"/>
  </cols>
  <sheetData>
    <row r="1" spans="1:2" x14ac:dyDescent="0.25">
      <c r="A1" s="13" t="s">
        <v>285</v>
      </c>
      <c r="B1" s="2" t="s">
        <v>1</v>
      </c>
    </row>
    <row r="2" spans="1:2" x14ac:dyDescent="0.25">
      <c r="A2" s="14"/>
      <c r="B2" s="2" t="s">
        <v>2</v>
      </c>
    </row>
    <row r="3" spans="1:2" x14ac:dyDescent="0.25">
      <c r="A3" s="3" t="s">
        <v>286</v>
      </c>
    </row>
    <row r="4" spans="1:2" ht="409.5" x14ac:dyDescent="0.25">
      <c r="A4" s="4" t="s">
        <v>285</v>
      </c>
      <c r="B4" s="4" t="s">
        <v>287</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4"/>
  <sheetViews>
    <sheetView workbookViewId="0"/>
  </sheetViews>
  <sheetFormatPr defaultColWidth="11.42578125" defaultRowHeight="15" x14ac:dyDescent="0.25"/>
  <cols>
    <col min="1" max="1" width="74" customWidth="1"/>
    <col min="2" max="2" width="80" customWidth="1"/>
  </cols>
  <sheetData>
    <row r="1" spans="1:2" x14ac:dyDescent="0.25">
      <c r="A1" s="13" t="s">
        <v>288</v>
      </c>
      <c r="B1" s="2" t="s">
        <v>1</v>
      </c>
    </row>
    <row r="2" spans="1:2" x14ac:dyDescent="0.25">
      <c r="A2" s="14"/>
      <c r="B2" s="2" t="s">
        <v>2</v>
      </c>
    </row>
    <row r="3" spans="1:2" x14ac:dyDescent="0.25">
      <c r="A3" s="3" t="s">
        <v>289</v>
      </c>
    </row>
    <row r="4" spans="1:2" ht="409.5" x14ac:dyDescent="0.25">
      <c r="A4" s="4" t="s">
        <v>288</v>
      </c>
      <c r="B4" s="4" t="s">
        <v>290</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4"/>
  <sheetViews>
    <sheetView workbookViewId="0"/>
  </sheetViews>
  <sheetFormatPr defaultColWidth="11.42578125" defaultRowHeight="15" x14ac:dyDescent="0.25"/>
  <cols>
    <col min="1" max="1" width="77" customWidth="1"/>
    <col min="2" max="2" width="80" customWidth="1"/>
  </cols>
  <sheetData>
    <row r="1" spans="1:2" x14ac:dyDescent="0.25">
      <c r="A1" s="13" t="s">
        <v>291</v>
      </c>
      <c r="B1" s="2" t="s">
        <v>1</v>
      </c>
    </row>
    <row r="2" spans="1:2" x14ac:dyDescent="0.25">
      <c r="A2" s="14"/>
      <c r="B2" s="2" t="s">
        <v>2</v>
      </c>
    </row>
    <row r="3" spans="1:2" x14ac:dyDescent="0.25">
      <c r="A3" s="3" t="s">
        <v>292</v>
      </c>
    </row>
    <row r="4" spans="1:2" ht="409.5" x14ac:dyDescent="0.25">
      <c r="A4" s="4" t="s">
        <v>291</v>
      </c>
      <c r="B4" s="4" t="s">
        <v>293</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29"/>
  <sheetViews>
    <sheetView workbookViewId="0"/>
  </sheetViews>
  <sheetFormatPr defaultColWidth="11.42578125" defaultRowHeight="15" x14ac:dyDescent="0.25"/>
  <cols>
    <col min="1" max="2" width="80" customWidth="1"/>
  </cols>
  <sheetData>
    <row r="1" spans="1:2" x14ac:dyDescent="0.25">
      <c r="A1" s="13" t="s">
        <v>294</v>
      </c>
      <c r="B1" s="2" t="s">
        <v>1</v>
      </c>
    </row>
    <row r="2" spans="1:2" x14ac:dyDescent="0.25">
      <c r="A2" s="14"/>
      <c r="B2" s="2" t="s">
        <v>2</v>
      </c>
    </row>
    <row r="3" spans="1:2" x14ac:dyDescent="0.25">
      <c r="A3" s="3" t="s">
        <v>260</v>
      </c>
    </row>
    <row r="4" spans="1:2" ht="180" x14ac:dyDescent="0.25">
      <c r="A4" s="4" t="s">
        <v>217</v>
      </c>
      <c r="B4" s="4" t="s">
        <v>295</v>
      </c>
    </row>
    <row r="5" spans="1:2" ht="409.5" x14ac:dyDescent="0.25">
      <c r="A5" s="4" t="s">
        <v>296</v>
      </c>
      <c r="B5" s="4" t="s">
        <v>297</v>
      </c>
    </row>
    <row r="6" spans="1:2" ht="150" x14ac:dyDescent="0.25">
      <c r="A6" s="4" t="s">
        <v>298</v>
      </c>
      <c r="B6" s="4" t="s">
        <v>299</v>
      </c>
    </row>
    <row r="7" spans="1:2" ht="135" x14ac:dyDescent="0.25">
      <c r="A7" s="4" t="s">
        <v>300</v>
      </c>
      <c r="B7" s="4" t="s">
        <v>301</v>
      </c>
    </row>
    <row r="8" spans="1:2" ht="409.5" x14ac:dyDescent="0.25">
      <c r="A8" s="4" t="s">
        <v>302</v>
      </c>
      <c r="B8" s="4" t="s">
        <v>303</v>
      </c>
    </row>
    <row r="9" spans="1:2" ht="210" x14ac:dyDescent="0.25">
      <c r="A9" s="4" t="s">
        <v>304</v>
      </c>
      <c r="B9" s="4" t="s">
        <v>305</v>
      </c>
    </row>
    <row r="10" spans="1:2" ht="105" x14ac:dyDescent="0.25">
      <c r="A10" s="4" t="s">
        <v>306</v>
      </c>
      <c r="B10" s="4" t="s">
        <v>307</v>
      </c>
    </row>
    <row r="11" spans="1:2" ht="409.5" x14ac:dyDescent="0.25">
      <c r="A11" s="4" t="s">
        <v>308</v>
      </c>
      <c r="B11" s="4" t="s">
        <v>309</v>
      </c>
    </row>
    <row r="12" spans="1:2" ht="180" x14ac:dyDescent="0.25">
      <c r="A12" s="4" t="s">
        <v>310</v>
      </c>
      <c r="B12" s="4" t="s">
        <v>311</v>
      </c>
    </row>
    <row r="13" spans="1:2" ht="240" x14ac:dyDescent="0.25">
      <c r="A13" s="4" t="s">
        <v>312</v>
      </c>
      <c r="B13" s="4" t="s">
        <v>313</v>
      </c>
    </row>
    <row r="14" spans="1:2" ht="409.5" x14ac:dyDescent="0.25">
      <c r="A14" s="4" t="s">
        <v>314</v>
      </c>
      <c r="B14" s="4" t="s">
        <v>315</v>
      </c>
    </row>
    <row r="15" spans="1:2" ht="150" x14ac:dyDescent="0.25">
      <c r="A15" s="4" t="s">
        <v>316</v>
      </c>
      <c r="B15" s="4" t="s">
        <v>317</v>
      </c>
    </row>
    <row r="16" spans="1:2" ht="409.5" x14ac:dyDescent="0.25">
      <c r="A16" s="4" t="s">
        <v>318</v>
      </c>
      <c r="B16" s="4" t="s">
        <v>319</v>
      </c>
    </row>
    <row r="17" spans="1:2" ht="409.5" x14ac:dyDescent="0.25">
      <c r="A17" s="4" t="s">
        <v>320</v>
      </c>
      <c r="B17" s="4" t="s">
        <v>321</v>
      </c>
    </row>
    <row r="18" spans="1:2" ht="409.5" x14ac:dyDescent="0.25">
      <c r="A18" s="4" t="s">
        <v>322</v>
      </c>
      <c r="B18" s="4" t="s">
        <v>323</v>
      </c>
    </row>
    <row r="19" spans="1:2" ht="409.5" x14ac:dyDescent="0.25">
      <c r="A19" s="4" t="s">
        <v>324</v>
      </c>
      <c r="B19" s="4" t="s">
        <v>325</v>
      </c>
    </row>
    <row r="20" spans="1:2" ht="105" x14ac:dyDescent="0.25">
      <c r="A20" s="4" t="s">
        <v>326</v>
      </c>
      <c r="B20" s="4" t="s">
        <v>327</v>
      </c>
    </row>
    <row r="21" spans="1:2" ht="409.5" x14ac:dyDescent="0.25">
      <c r="A21" s="4" t="s">
        <v>328</v>
      </c>
      <c r="B21" s="4" t="s">
        <v>329</v>
      </c>
    </row>
    <row r="22" spans="1:2" ht="409.5" x14ac:dyDescent="0.25">
      <c r="A22" s="4" t="s">
        <v>330</v>
      </c>
      <c r="B22" s="4" t="s">
        <v>331</v>
      </c>
    </row>
    <row r="23" spans="1:2" ht="360" x14ac:dyDescent="0.25">
      <c r="A23" s="4" t="s">
        <v>332</v>
      </c>
      <c r="B23" s="4" t="s">
        <v>333</v>
      </c>
    </row>
    <row r="24" spans="1:2" ht="285" x14ac:dyDescent="0.25">
      <c r="A24" s="4" t="s">
        <v>334</v>
      </c>
      <c r="B24" s="4" t="s">
        <v>335</v>
      </c>
    </row>
    <row r="25" spans="1:2" ht="180" x14ac:dyDescent="0.25">
      <c r="A25" s="4" t="s">
        <v>336</v>
      </c>
      <c r="B25" s="4" t="s">
        <v>337</v>
      </c>
    </row>
    <row r="26" spans="1:2" ht="135" x14ac:dyDescent="0.25">
      <c r="A26" s="4" t="s">
        <v>338</v>
      </c>
      <c r="B26" s="4" t="s">
        <v>339</v>
      </c>
    </row>
    <row r="27" spans="1:2" ht="150" x14ac:dyDescent="0.25">
      <c r="A27" s="4" t="s">
        <v>340</v>
      </c>
      <c r="B27" s="4" t="s">
        <v>341</v>
      </c>
    </row>
    <row r="28" spans="1:2" ht="409.5" x14ac:dyDescent="0.25">
      <c r="A28" s="4" t="s">
        <v>342</v>
      </c>
      <c r="B28" s="4" t="s">
        <v>343</v>
      </c>
    </row>
    <row r="29" spans="1:2" ht="345" x14ac:dyDescent="0.25">
      <c r="A29" s="4" t="s">
        <v>344</v>
      </c>
      <c r="B29" s="4" t="s">
        <v>345</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workbookViewId="0">
      <selection sqref="A1:A2"/>
    </sheetView>
  </sheetViews>
  <sheetFormatPr defaultColWidth="11.42578125" defaultRowHeight="15" x14ac:dyDescent="0.25"/>
  <cols>
    <col min="1" max="1" width="56" customWidth="1"/>
    <col min="2" max="2" width="24" customWidth="1"/>
    <col min="3" max="4" width="14" customWidth="1"/>
  </cols>
  <sheetData>
    <row r="1" spans="1:4" x14ac:dyDescent="0.25">
      <c r="A1" s="13" t="s">
        <v>0</v>
      </c>
      <c r="B1" s="2" t="s">
        <v>1</v>
      </c>
    </row>
    <row r="2" spans="1:4" x14ac:dyDescent="0.25">
      <c r="A2" s="14"/>
      <c r="B2" s="2" t="s">
        <v>2</v>
      </c>
      <c r="C2" s="2" t="s">
        <v>3</v>
      </c>
      <c r="D2" s="2" t="s">
        <v>4</v>
      </c>
    </row>
    <row r="3" spans="1:4" x14ac:dyDescent="0.25">
      <c r="A3" s="3" t="s">
        <v>5</v>
      </c>
    </row>
    <row r="4" spans="1:4" x14ac:dyDescent="0.25">
      <c r="A4" s="4" t="s">
        <v>6</v>
      </c>
      <c r="B4" s="4" t="s">
        <v>7</v>
      </c>
    </row>
    <row r="5" spans="1:4" x14ac:dyDescent="0.25">
      <c r="A5" s="4" t="s">
        <v>8</v>
      </c>
      <c r="B5" s="4" t="s">
        <v>9</v>
      </c>
    </row>
    <row r="6" spans="1:4" ht="30" x14ac:dyDescent="0.25">
      <c r="A6" s="4" t="s">
        <v>10</v>
      </c>
      <c r="B6" s="4" t="s">
        <v>11</v>
      </c>
    </row>
    <row r="7" spans="1:4" x14ac:dyDescent="0.25">
      <c r="A7" s="4" t="s">
        <v>12</v>
      </c>
      <c r="B7" s="5">
        <v>2015</v>
      </c>
    </row>
    <row r="8" spans="1:4" x14ac:dyDescent="0.25">
      <c r="A8" s="4" t="s">
        <v>13</v>
      </c>
      <c r="B8" s="4" t="s">
        <v>14</v>
      </c>
    </row>
    <row r="9" spans="1:4" x14ac:dyDescent="0.25">
      <c r="A9" s="4" t="s">
        <v>15</v>
      </c>
      <c r="B9" s="4" t="s">
        <v>16</v>
      </c>
    </row>
    <row r="10" spans="1:4" ht="30" x14ac:dyDescent="0.25">
      <c r="A10" s="4" t="s">
        <v>17</v>
      </c>
      <c r="B10" s="4" t="s">
        <v>18</v>
      </c>
    </row>
    <row r="11" spans="1:4" x14ac:dyDescent="0.25">
      <c r="A11" s="4" t="s">
        <v>19</v>
      </c>
      <c r="B11" s="5">
        <v>886982</v>
      </c>
    </row>
    <row r="12" spans="1:4" x14ac:dyDescent="0.25">
      <c r="A12" s="4" t="s">
        <v>20</v>
      </c>
      <c r="B12" s="4" t="s">
        <v>21</v>
      </c>
    </row>
    <row r="13" spans="1:4" x14ac:dyDescent="0.25">
      <c r="A13" s="4" t="s">
        <v>22</v>
      </c>
      <c r="B13" s="4" t="s">
        <v>23</v>
      </c>
    </row>
    <row r="14" spans="1:4" x14ac:dyDescent="0.25">
      <c r="A14" s="4" t="s">
        <v>24</v>
      </c>
      <c r="B14" s="4" t="s">
        <v>23</v>
      </c>
    </row>
    <row r="15" spans="1:4" x14ac:dyDescent="0.25">
      <c r="A15" s="4" t="s">
        <v>25</v>
      </c>
      <c r="B15" s="4" t="s">
        <v>26</v>
      </c>
    </row>
    <row r="16" spans="1:4" x14ac:dyDescent="0.25">
      <c r="A16" s="4" t="s">
        <v>27</v>
      </c>
      <c r="B16" s="4" t="s">
        <v>28</v>
      </c>
    </row>
    <row r="17" spans="1:4" x14ac:dyDescent="0.25">
      <c r="A17" s="4" t="s">
        <v>29</v>
      </c>
      <c r="C17" s="5">
        <v>422349543</v>
      </c>
    </row>
    <row r="18" spans="1:4" x14ac:dyDescent="0.25">
      <c r="A18" s="4" t="s">
        <v>30</v>
      </c>
      <c r="D18" s="6">
        <v>88.6</v>
      </c>
    </row>
  </sheetData>
  <mergeCells count="1">
    <mergeCell ref="A1:A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5"/>
  <sheetViews>
    <sheetView workbookViewId="0"/>
  </sheetViews>
  <sheetFormatPr defaultColWidth="11.42578125" defaultRowHeight="15" x14ac:dyDescent="0.25"/>
  <cols>
    <col min="1" max="2" width="80" customWidth="1"/>
  </cols>
  <sheetData>
    <row r="1" spans="1:2" x14ac:dyDescent="0.25">
      <c r="A1" s="13" t="s">
        <v>346</v>
      </c>
      <c r="B1" s="2" t="s">
        <v>1</v>
      </c>
    </row>
    <row r="2" spans="1:2" x14ac:dyDescent="0.25">
      <c r="A2" s="14"/>
      <c r="B2" s="2" t="s">
        <v>2</v>
      </c>
    </row>
    <row r="3" spans="1:2" x14ac:dyDescent="0.25">
      <c r="A3" s="3" t="s">
        <v>223</v>
      </c>
    </row>
    <row r="4" spans="1:2" ht="409.5" x14ac:dyDescent="0.25">
      <c r="A4" s="4" t="s">
        <v>347</v>
      </c>
      <c r="B4" s="4" t="s">
        <v>348</v>
      </c>
    </row>
    <row r="5" spans="1:2" ht="409.5" x14ac:dyDescent="0.25">
      <c r="A5" s="4" t="s">
        <v>349</v>
      </c>
      <c r="B5" s="4" t="s">
        <v>350</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5"/>
  <sheetViews>
    <sheetView workbookViewId="0"/>
  </sheetViews>
  <sheetFormatPr defaultColWidth="11.42578125" defaultRowHeight="15" x14ac:dyDescent="0.25"/>
  <cols>
    <col min="1" max="1" width="37" customWidth="1"/>
    <col min="2" max="2" width="80" customWidth="1"/>
  </cols>
  <sheetData>
    <row r="1" spans="1:2" x14ac:dyDescent="0.25">
      <c r="A1" s="13" t="s">
        <v>351</v>
      </c>
      <c r="B1" s="2" t="s">
        <v>1</v>
      </c>
    </row>
    <row r="2" spans="1:2" x14ac:dyDescent="0.25">
      <c r="A2" s="14"/>
      <c r="B2" s="2" t="s">
        <v>2</v>
      </c>
    </row>
    <row r="3" spans="1:2" x14ac:dyDescent="0.25">
      <c r="A3" s="3" t="s">
        <v>226</v>
      </c>
    </row>
    <row r="4" spans="1:2" ht="409.5" x14ac:dyDescent="0.25">
      <c r="A4" s="4" t="s">
        <v>352</v>
      </c>
      <c r="B4" s="4" t="s">
        <v>353</v>
      </c>
    </row>
    <row r="5" spans="1:2" ht="240" x14ac:dyDescent="0.25">
      <c r="A5" s="4" t="s">
        <v>354</v>
      </c>
      <c r="B5" s="4" t="s">
        <v>355</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7"/>
  <sheetViews>
    <sheetView workbookViewId="0"/>
  </sheetViews>
  <sheetFormatPr defaultColWidth="11.42578125" defaultRowHeight="15" x14ac:dyDescent="0.25"/>
  <cols>
    <col min="1" max="1" width="73" customWidth="1"/>
    <col min="2" max="2" width="80" customWidth="1"/>
  </cols>
  <sheetData>
    <row r="1" spans="1:2" x14ac:dyDescent="0.25">
      <c r="A1" s="13" t="s">
        <v>356</v>
      </c>
      <c r="B1" s="2" t="s">
        <v>1</v>
      </c>
    </row>
    <row r="2" spans="1:2" x14ac:dyDescent="0.25">
      <c r="A2" s="14"/>
      <c r="B2" s="2" t="s">
        <v>2</v>
      </c>
    </row>
    <row r="3" spans="1:2" x14ac:dyDescent="0.25">
      <c r="A3" s="3" t="s">
        <v>223</v>
      </c>
    </row>
    <row r="4" spans="1:2" ht="409.5" x14ac:dyDescent="0.25">
      <c r="A4" s="4" t="s">
        <v>357</v>
      </c>
      <c r="B4" s="4" t="s">
        <v>358</v>
      </c>
    </row>
    <row r="5" spans="1:2" ht="409.5" x14ac:dyDescent="0.25">
      <c r="A5" s="4" t="s">
        <v>359</v>
      </c>
      <c r="B5" s="4" t="s">
        <v>360</v>
      </c>
    </row>
    <row r="6" spans="1:2" ht="409.5" x14ac:dyDescent="0.25">
      <c r="A6" s="4" t="s">
        <v>361</v>
      </c>
      <c r="B6" s="4" t="s">
        <v>362</v>
      </c>
    </row>
    <row r="7" spans="1:2" ht="409.5" x14ac:dyDescent="0.25">
      <c r="A7" s="4" t="s">
        <v>363</v>
      </c>
      <c r="B7" s="4" t="s">
        <v>364</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13"/>
  <sheetViews>
    <sheetView workbookViewId="0"/>
  </sheetViews>
  <sheetFormatPr defaultColWidth="11.42578125" defaultRowHeight="15" x14ac:dyDescent="0.25"/>
  <cols>
    <col min="1" max="2" width="80" customWidth="1"/>
  </cols>
  <sheetData>
    <row r="1" spans="1:2" x14ac:dyDescent="0.25">
      <c r="A1" s="13" t="s">
        <v>365</v>
      </c>
      <c r="B1" s="2" t="s">
        <v>1</v>
      </c>
    </row>
    <row r="2" spans="1:2" x14ac:dyDescent="0.25">
      <c r="A2" s="14"/>
      <c r="B2" s="2" t="s">
        <v>2</v>
      </c>
    </row>
    <row r="3" spans="1:2" x14ac:dyDescent="0.25">
      <c r="A3" s="3" t="s">
        <v>231</v>
      </c>
    </row>
    <row r="4" spans="1:2" ht="409.5" x14ac:dyDescent="0.25">
      <c r="A4" s="4" t="s">
        <v>366</v>
      </c>
      <c r="B4" s="4" t="s">
        <v>367</v>
      </c>
    </row>
    <row r="5" spans="1:2" ht="409.5" x14ac:dyDescent="0.25">
      <c r="A5" s="4" t="s">
        <v>368</v>
      </c>
      <c r="B5" s="4" t="s">
        <v>369</v>
      </c>
    </row>
    <row r="6" spans="1:2" ht="409.5" x14ac:dyDescent="0.25">
      <c r="A6" s="4" t="s">
        <v>370</v>
      </c>
      <c r="B6" s="4" t="s">
        <v>371</v>
      </c>
    </row>
    <row r="7" spans="1:2" ht="409.5" x14ac:dyDescent="0.25">
      <c r="A7" s="4" t="s">
        <v>372</v>
      </c>
      <c r="B7" s="4" t="s">
        <v>373</v>
      </c>
    </row>
    <row r="8" spans="1:2" ht="409.5" x14ac:dyDescent="0.25">
      <c r="A8" s="4" t="s">
        <v>374</v>
      </c>
      <c r="B8" s="4" t="s">
        <v>375</v>
      </c>
    </row>
    <row r="9" spans="1:2" ht="409.5" x14ac:dyDescent="0.25">
      <c r="A9" s="4" t="s">
        <v>376</v>
      </c>
      <c r="B9" s="4" t="s">
        <v>377</v>
      </c>
    </row>
    <row r="10" spans="1:2" ht="285" x14ac:dyDescent="0.25">
      <c r="A10" s="4" t="s">
        <v>378</v>
      </c>
      <c r="B10" s="4" t="s">
        <v>379</v>
      </c>
    </row>
    <row r="11" spans="1:2" ht="315" x14ac:dyDescent="0.25">
      <c r="A11" s="4" t="s">
        <v>380</v>
      </c>
      <c r="B11" s="4" t="s">
        <v>381</v>
      </c>
    </row>
    <row r="12" spans="1:2" ht="300" x14ac:dyDescent="0.25">
      <c r="A12" s="4" t="s">
        <v>382</v>
      </c>
      <c r="B12" s="4" t="s">
        <v>383</v>
      </c>
    </row>
    <row r="13" spans="1:2" ht="195" x14ac:dyDescent="0.25">
      <c r="A13" s="4" t="s">
        <v>384</v>
      </c>
      <c r="B13" s="4" t="s">
        <v>385</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8"/>
  <sheetViews>
    <sheetView workbookViewId="0"/>
  </sheetViews>
  <sheetFormatPr defaultColWidth="11.42578125" defaultRowHeight="15" x14ac:dyDescent="0.25"/>
  <cols>
    <col min="1" max="2" width="80" customWidth="1"/>
  </cols>
  <sheetData>
    <row r="1" spans="1:2" x14ac:dyDescent="0.25">
      <c r="A1" s="13" t="s">
        <v>386</v>
      </c>
      <c r="B1" s="2" t="s">
        <v>1</v>
      </c>
    </row>
    <row r="2" spans="1:2" x14ac:dyDescent="0.25">
      <c r="A2" s="14"/>
      <c r="B2" s="2" t="s">
        <v>2</v>
      </c>
    </row>
    <row r="3" spans="1:2" x14ac:dyDescent="0.25">
      <c r="A3" s="3" t="s">
        <v>226</v>
      </c>
    </row>
    <row r="4" spans="1:2" ht="409.5" x14ac:dyDescent="0.25">
      <c r="A4" s="4" t="s">
        <v>387</v>
      </c>
      <c r="B4" s="4" t="s">
        <v>388</v>
      </c>
    </row>
    <row r="5" spans="1:2" ht="409.5" x14ac:dyDescent="0.25">
      <c r="A5" s="4" t="s">
        <v>389</v>
      </c>
      <c r="B5" s="4" t="s">
        <v>390</v>
      </c>
    </row>
    <row r="6" spans="1:2" ht="409.5" x14ac:dyDescent="0.25">
      <c r="A6" s="4" t="s">
        <v>391</v>
      </c>
      <c r="B6" s="4" t="s">
        <v>392</v>
      </c>
    </row>
    <row r="7" spans="1:2" ht="405" x14ac:dyDescent="0.25">
      <c r="A7" s="4" t="s">
        <v>393</v>
      </c>
      <c r="B7" s="4" t="s">
        <v>394</v>
      </c>
    </row>
    <row r="8" spans="1:2" ht="255" x14ac:dyDescent="0.25">
      <c r="A8" s="4" t="s">
        <v>395</v>
      </c>
      <c r="B8" s="4" t="s">
        <v>396</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6"/>
  <sheetViews>
    <sheetView workbookViewId="0"/>
  </sheetViews>
  <sheetFormatPr defaultColWidth="11.42578125" defaultRowHeight="15" x14ac:dyDescent="0.25"/>
  <cols>
    <col min="1" max="2" width="80" customWidth="1"/>
  </cols>
  <sheetData>
    <row r="1" spans="1:2" x14ac:dyDescent="0.25">
      <c r="A1" s="13" t="s">
        <v>397</v>
      </c>
      <c r="B1" s="2" t="s">
        <v>1</v>
      </c>
    </row>
    <row r="2" spans="1:2" x14ac:dyDescent="0.25">
      <c r="A2" s="14"/>
      <c r="B2" s="2" t="s">
        <v>2</v>
      </c>
    </row>
    <row r="3" spans="1:2" x14ac:dyDescent="0.25">
      <c r="A3" s="3" t="s">
        <v>236</v>
      </c>
    </row>
    <row r="4" spans="1:2" ht="409.5" x14ac:dyDescent="0.25">
      <c r="A4" s="4" t="s">
        <v>398</v>
      </c>
      <c r="B4" s="4" t="s">
        <v>399</v>
      </c>
    </row>
    <row r="5" spans="1:2" ht="409.5" x14ac:dyDescent="0.25">
      <c r="A5" s="4" t="s">
        <v>400</v>
      </c>
      <c r="B5" s="4" t="s">
        <v>401</v>
      </c>
    </row>
    <row r="6" spans="1:2" ht="375" x14ac:dyDescent="0.25">
      <c r="A6" s="4" t="s">
        <v>402</v>
      </c>
      <c r="B6" s="4" t="s">
        <v>403</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11"/>
  <sheetViews>
    <sheetView workbookViewId="0"/>
  </sheetViews>
  <sheetFormatPr defaultColWidth="11.42578125" defaultRowHeight="15" x14ac:dyDescent="0.25"/>
  <cols>
    <col min="1" max="2" width="80" customWidth="1"/>
  </cols>
  <sheetData>
    <row r="1" spans="1:2" x14ac:dyDescent="0.25">
      <c r="A1" s="13" t="s">
        <v>404</v>
      </c>
      <c r="B1" s="2" t="s">
        <v>1</v>
      </c>
    </row>
    <row r="2" spans="1:2" x14ac:dyDescent="0.25">
      <c r="A2" s="14"/>
      <c r="B2" s="2" t="s">
        <v>2</v>
      </c>
    </row>
    <row r="3" spans="1:2" x14ac:dyDescent="0.25">
      <c r="A3" s="3" t="s">
        <v>223</v>
      </c>
    </row>
    <row r="4" spans="1:2" ht="375" x14ac:dyDescent="0.25">
      <c r="A4" s="4" t="s">
        <v>405</v>
      </c>
      <c r="B4" s="4" t="s">
        <v>406</v>
      </c>
    </row>
    <row r="5" spans="1:2" ht="409.5" x14ac:dyDescent="0.25">
      <c r="A5" s="4" t="s">
        <v>407</v>
      </c>
      <c r="B5" s="4" t="s">
        <v>408</v>
      </c>
    </row>
    <row r="6" spans="1:2" ht="409.5" x14ac:dyDescent="0.25">
      <c r="A6" s="4" t="s">
        <v>409</v>
      </c>
      <c r="B6" s="4" t="s">
        <v>410</v>
      </c>
    </row>
    <row r="7" spans="1:2" ht="270" x14ac:dyDescent="0.25">
      <c r="A7" s="4" t="s">
        <v>411</v>
      </c>
      <c r="B7" s="4" t="s">
        <v>412</v>
      </c>
    </row>
    <row r="8" spans="1:2" ht="409.5" x14ac:dyDescent="0.25">
      <c r="A8" s="4" t="s">
        <v>413</v>
      </c>
      <c r="B8" s="4" t="s">
        <v>414</v>
      </c>
    </row>
    <row r="9" spans="1:2" ht="255" x14ac:dyDescent="0.25">
      <c r="A9" s="4" t="s">
        <v>415</v>
      </c>
      <c r="B9" s="4" t="s">
        <v>416</v>
      </c>
    </row>
    <row r="10" spans="1:2" ht="330" x14ac:dyDescent="0.25">
      <c r="A10" s="4" t="s">
        <v>417</v>
      </c>
      <c r="B10" s="4" t="s">
        <v>418</v>
      </c>
    </row>
    <row r="11" spans="1:2" ht="225" x14ac:dyDescent="0.25">
      <c r="A11" s="4" t="s">
        <v>419</v>
      </c>
      <c r="B11" s="4" t="s">
        <v>420</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6"/>
  <sheetViews>
    <sheetView workbookViewId="0"/>
  </sheetViews>
  <sheetFormatPr defaultColWidth="11.42578125" defaultRowHeight="15" x14ac:dyDescent="0.25"/>
  <cols>
    <col min="1" max="2" width="80" customWidth="1"/>
  </cols>
  <sheetData>
    <row r="1" spans="1:2" x14ac:dyDescent="0.25">
      <c r="A1" s="13" t="s">
        <v>421</v>
      </c>
      <c r="B1" s="2" t="s">
        <v>1</v>
      </c>
    </row>
    <row r="2" spans="1:2" x14ac:dyDescent="0.25">
      <c r="A2" s="14"/>
      <c r="B2" s="2" t="s">
        <v>2</v>
      </c>
    </row>
    <row r="3" spans="1:2" x14ac:dyDescent="0.25">
      <c r="A3" s="3" t="s">
        <v>241</v>
      </c>
    </row>
    <row r="4" spans="1:2" ht="360" x14ac:dyDescent="0.25">
      <c r="A4" s="4" t="s">
        <v>422</v>
      </c>
      <c r="B4" s="4" t="s">
        <v>423</v>
      </c>
    </row>
    <row r="5" spans="1:2" ht="409.5" x14ac:dyDescent="0.25">
      <c r="A5" s="4" t="s">
        <v>424</v>
      </c>
      <c r="B5" s="4" t="s">
        <v>425</v>
      </c>
    </row>
    <row r="6" spans="1:2" ht="409.5" x14ac:dyDescent="0.25">
      <c r="A6" s="4" t="s">
        <v>426</v>
      </c>
      <c r="B6" s="4" t="s">
        <v>427</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5"/>
  <sheetViews>
    <sheetView workbookViewId="0"/>
  </sheetViews>
  <sheetFormatPr defaultColWidth="11.42578125" defaultRowHeight="15" x14ac:dyDescent="0.25"/>
  <cols>
    <col min="1" max="2" width="80" customWidth="1"/>
  </cols>
  <sheetData>
    <row r="1" spans="1:2" x14ac:dyDescent="0.25">
      <c r="A1" s="13" t="s">
        <v>428</v>
      </c>
      <c r="B1" s="2" t="s">
        <v>1</v>
      </c>
    </row>
    <row r="2" spans="1:2" x14ac:dyDescent="0.25">
      <c r="A2" s="14"/>
      <c r="B2" s="2" t="s">
        <v>2</v>
      </c>
    </row>
    <row r="3" spans="1:2" x14ac:dyDescent="0.25">
      <c r="A3" s="3" t="s">
        <v>215</v>
      </c>
    </row>
    <row r="4" spans="1:2" ht="409.5" x14ac:dyDescent="0.25">
      <c r="A4" s="4" t="s">
        <v>429</v>
      </c>
      <c r="B4" s="4" t="s">
        <v>430</v>
      </c>
    </row>
    <row r="5" spans="1:2" ht="409.5" x14ac:dyDescent="0.25">
      <c r="A5" s="4" t="s">
        <v>431</v>
      </c>
      <c r="B5" s="4" t="s">
        <v>432</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8"/>
  <sheetViews>
    <sheetView workbookViewId="0"/>
  </sheetViews>
  <sheetFormatPr defaultColWidth="11.42578125" defaultRowHeight="15" x14ac:dyDescent="0.25"/>
  <cols>
    <col min="1" max="2" width="80" customWidth="1"/>
  </cols>
  <sheetData>
    <row r="1" spans="1:2" x14ac:dyDescent="0.25">
      <c r="A1" s="13" t="s">
        <v>433</v>
      </c>
      <c r="B1" s="2" t="s">
        <v>1</v>
      </c>
    </row>
    <row r="2" spans="1:2" x14ac:dyDescent="0.25">
      <c r="A2" s="14"/>
      <c r="B2" s="2" t="s">
        <v>2</v>
      </c>
    </row>
    <row r="3" spans="1:2" x14ac:dyDescent="0.25">
      <c r="A3" s="3" t="s">
        <v>246</v>
      </c>
    </row>
    <row r="4" spans="1:2" ht="409.5" x14ac:dyDescent="0.25">
      <c r="A4" s="4" t="s">
        <v>245</v>
      </c>
      <c r="B4" s="4" t="s">
        <v>434</v>
      </c>
    </row>
    <row r="5" spans="1:2" ht="409.5" x14ac:dyDescent="0.25">
      <c r="A5" s="4" t="s">
        <v>435</v>
      </c>
      <c r="B5" s="4" t="s">
        <v>436</v>
      </c>
    </row>
    <row r="6" spans="1:2" ht="409.5" x14ac:dyDescent="0.25">
      <c r="A6" s="4" t="s">
        <v>437</v>
      </c>
      <c r="B6" s="4" t="s">
        <v>438</v>
      </c>
    </row>
    <row r="7" spans="1:2" ht="180" x14ac:dyDescent="0.25">
      <c r="A7" s="4" t="s">
        <v>439</v>
      </c>
      <c r="B7" s="4" t="s">
        <v>440</v>
      </c>
    </row>
    <row r="8" spans="1:2" ht="135" x14ac:dyDescent="0.25">
      <c r="A8" s="4" t="s">
        <v>441</v>
      </c>
      <c r="B8" s="4" t="s">
        <v>442</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election sqref="A1:A2"/>
    </sheetView>
  </sheetViews>
  <sheetFormatPr defaultColWidth="11.42578125" defaultRowHeight="15" x14ac:dyDescent="0.25"/>
  <cols>
    <col min="1" max="1" width="72" customWidth="1"/>
    <col min="2" max="2" width="16" customWidth="1"/>
    <col min="3" max="4" width="14" customWidth="1"/>
  </cols>
  <sheetData>
    <row r="1" spans="1:4" x14ac:dyDescent="0.25">
      <c r="A1" s="13" t="s">
        <v>65</v>
      </c>
      <c r="B1" s="15" t="s">
        <v>1</v>
      </c>
      <c r="C1" s="14"/>
      <c r="D1" s="14"/>
    </row>
    <row r="2" spans="1:4" x14ac:dyDescent="0.25">
      <c r="A2" s="14"/>
      <c r="B2" s="2" t="s">
        <v>2</v>
      </c>
      <c r="C2" s="2" t="s">
        <v>32</v>
      </c>
      <c r="D2" s="2" t="s">
        <v>33</v>
      </c>
    </row>
    <row r="3" spans="1:4" x14ac:dyDescent="0.25">
      <c r="A3" s="3" t="s">
        <v>66</v>
      </c>
    </row>
    <row r="4" spans="1:4" x14ac:dyDescent="0.25">
      <c r="A4" s="4" t="s">
        <v>58</v>
      </c>
      <c r="B4" s="7">
        <v>6083</v>
      </c>
      <c r="C4" s="7">
        <v>8477</v>
      </c>
      <c r="D4" s="7">
        <v>8040</v>
      </c>
    </row>
    <row r="5" spans="1:4" x14ac:dyDescent="0.25">
      <c r="A5" s="3" t="s">
        <v>67</v>
      </c>
    </row>
    <row r="6" spans="1:4" x14ac:dyDescent="0.25">
      <c r="A6" s="4" t="s">
        <v>68</v>
      </c>
      <c r="B6" s="5">
        <v>-114</v>
      </c>
      <c r="C6" s="5">
        <v>-109</v>
      </c>
      <c r="D6" s="5">
        <v>-50</v>
      </c>
    </row>
    <row r="7" spans="1:4" x14ac:dyDescent="0.25">
      <c r="A7" s="4" t="s">
        <v>69</v>
      </c>
      <c r="B7" s="5">
        <v>139</v>
      </c>
      <c r="C7" s="5">
        <v>-102</v>
      </c>
      <c r="D7" s="5">
        <v>38</v>
      </c>
    </row>
    <row r="8" spans="1:4" x14ac:dyDescent="0.25">
      <c r="A8" s="4" t="s">
        <v>70</v>
      </c>
      <c r="D8" s="5">
        <v>-327</v>
      </c>
    </row>
    <row r="9" spans="1:4" x14ac:dyDescent="0.25">
      <c r="A9" s="4" t="s">
        <v>71</v>
      </c>
      <c r="C9" s="5">
        <v>-8</v>
      </c>
      <c r="D9" s="5">
        <v>8</v>
      </c>
    </row>
    <row r="10" spans="1:4" x14ac:dyDescent="0.25">
      <c r="A10" s="4" t="s">
        <v>72</v>
      </c>
      <c r="B10" s="5">
        <v>25</v>
      </c>
      <c r="C10" s="5">
        <v>-219</v>
      </c>
      <c r="D10" s="5">
        <v>-331</v>
      </c>
    </row>
    <row r="11" spans="1:4" x14ac:dyDescent="0.25">
      <c r="A11" s="4" t="s">
        <v>73</v>
      </c>
      <c r="B11" s="7">
        <v>6108</v>
      </c>
      <c r="C11" s="7">
        <v>8258</v>
      </c>
      <c r="D11" s="7">
        <v>7709</v>
      </c>
    </row>
  </sheetData>
  <mergeCells count="2">
    <mergeCell ref="A1:A2"/>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5"/>
  <sheetViews>
    <sheetView workbookViewId="0"/>
  </sheetViews>
  <sheetFormatPr defaultColWidth="11.42578125" defaultRowHeight="15" x14ac:dyDescent="0.25"/>
  <cols>
    <col min="1" max="1" width="30" customWidth="1"/>
    <col min="2" max="2" width="80" customWidth="1"/>
  </cols>
  <sheetData>
    <row r="1" spans="1:2" x14ac:dyDescent="0.25">
      <c r="A1" s="13" t="s">
        <v>443</v>
      </c>
      <c r="B1" s="2" t="s">
        <v>1</v>
      </c>
    </row>
    <row r="2" spans="1:2" x14ac:dyDescent="0.25">
      <c r="A2" s="14"/>
      <c r="B2" s="2" t="s">
        <v>2</v>
      </c>
    </row>
    <row r="3" spans="1:2" x14ac:dyDescent="0.25">
      <c r="A3" s="3" t="s">
        <v>249</v>
      </c>
    </row>
    <row r="4" spans="1:2" ht="225" x14ac:dyDescent="0.25">
      <c r="A4" s="4" t="s">
        <v>248</v>
      </c>
      <c r="B4" s="4" t="s">
        <v>444</v>
      </c>
    </row>
    <row r="5" spans="1:2" ht="409.5" x14ac:dyDescent="0.25">
      <c r="A5" s="4" t="s">
        <v>445</v>
      </c>
      <c r="B5" s="4" t="s">
        <v>446</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5"/>
  <sheetViews>
    <sheetView workbookViewId="0"/>
  </sheetViews>
  <sheetFormatPr defaultColWidth="11.42578125" defaultRowHeight="15" x14ac:dyDescent="0.25"/>
  <cols>
    <col min="1" max="1" width="32" customWidth="1"/>
    <col min="2" max="2" width="80" customWidth="1"/>
  </cols>
  <sheetData>
    <row r="1" spans="1:2" x14ac:dyDescent="0.25">
      <c r="A1" s="13" t="s">
        <v>447</v>
      </c>
      <c r="B1" s="2" t="s">
        <v>1</v>
      </c>
    </row>
    <row r="2" spans="1:2" x14ac:dyDescent="0.25">
      <c r="A2" s="14"/>
      <c r="B2" s="2" t="s">
        <v>2</v>
      </c>
    </row>
    <row r="3" spans="1:2" x14ac:dyDescent="0.25">
      <c r="A3" s="3" t="s">
        <v>252</v>
      </c>
    </row>
    <row r="4" spans="1:2" ht="210" x14ac:dyDescent="0.25">
      <c r="A4" s="4" t="s">
        <v>251</v>
      </c>
      <c r="B4" s="4" t="s">
        <v>448</v>
      </c>
    </row>
    <row r="5" spans="1:2" ht="409.5" x14ac:dyDescent="0.25">
      <c r="A5" s="4" t="s">
        <v>449</v>
      </c>
      <c r="B5" s="4" t="s">
        <v>450</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8"/>
  <sheetViews>
    <sheetView workbookViewId="0"/>
  </sheetViews>
  <sheetFormatPr defaultColWidth="11.42578125" defaultRowHeight="15" x14ac:dyDescent="0.25"/>
  <cols>
    <col min="1" max="1" width="48" customWidth="1"/>
    <col min="2" max="2" width="80" customWidth="1"/>
  </cols>
  <sheetData>
    <row r="1" spans="1:2" x14ac:dyDescent="0.25">
      <c r="A1" s="13" t="s">
        <v>451</v>
      </c>
      <c r="B1" s="2" t="s">
        <v>1</v>
      </c>
    </row>
    <row r="2" spans="1:2" x14ac:dyDescent="0.25">
      <c r="A2" s="14"/>
      <c r="B2" s="2" t="s">
        <v>2</v>
      </c>
    </row>
    <row r="3" spans="1:2" x14ac:dyDescent="0.25">
      <c r="A3" s="3" t="s">
        <v>252</v>
      </c>
    </row>
    <row r="4" spans="1:2" ht="225" x14ac:dyDescent="0.25">
      <c r="A4" s="4" t="s">
        <v>254</v>
      </c>
      <c r="B4" s="4" t="s">
        <v>452</v>
      </c>
    </row>
    <row r="5" spans="1:2" ht="409.5" x14ac:dyDescent="0.25">
      <c r="A5" s="4" t="s">
        <v>453</v>
      </c>
      <c r="B5" s="4" t="s">
        <v>454</v>
      </c>
    </row>
    <row r="6" spans="1:2" ht="405" x14ac:dyDescent="0.25">
      <c r="A6" s="4" t="s">
        <v>455</v>
      </c>
      <c r="B6" s="4" t="s">
        <v>456</v>
      </c>
    </row>
    <row r="7" spans="1:2" ht="409.5" x14ac:dyDescent="0.25">
      <c r="A7" s="4" t="s">
        <v>457</v>
      </c>
      <c r="B7" s="4" t="s">
        <v>458</v>
      </c>
    </row>
    <row r="8" spans="1:2" ht="409.5" x14ac:dyDescent="0.25">
      <c r="A8" s="4" t="s">
        <v>459</v>
      </c>
      <c r="B8" s="4" t="s">
        <v>460</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4"/>
  <sheetViews>
    <sheetView workbookViewId="0"/>
  </sheetViews>
  <sheetFormatPr defaultColWidth="11.42578125" defaultRowHeight="15" x14ac:dyDescent="0.25"/>
  <cols>
    <col min="1" max="1" width="48" customWidth="1"/>
    <col min="2" max="2" width="80" customWidth="1"/>
  </cols>
  <sheetData>
    <row r="1" spans="1:2" x14ac:dyDescent="0.25">
      <c r="A1" s="13" t="s">
        <v>461</v>
      </c>
      <c r="B1" s="2" t="s">
        <v>1</v>
      </c>
    </row>
    <row r="2" spans="1:2" x14ac:dyDescent="0.25">
      <c r="A2" s="14"/>
      <c r="B2" s="2" t="s">
        <v>2</v>
      </c>
    </row>
    <row r="3" spans="1:2" x14ac:dyDescent="0.25">
      <c r="A3" s="3" t="s">
        <v>257</v>
      </c>
    </row>
    <row r="4" spans="1:2" ht="409.5" x14ac:dyDescent="0.25">
      <c r="A4" s="4" t="s">
        <v>256</v>
      </c>
      <c r="B4" s="4" t="s">
        <v>462</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6"/>
  <sheetViews>
    <sheetView workbookViewId="0"/>
  </sheetViews>
  <sheetFormatPr defaultColWidth="11.42578125" defaultRowHeight="15" x14ac:dyDescent="0.25"/>
  <cols>
    <col min="1" max="1" width="52" customWidth="1"/>
    <col min="2" max="2" width="80" customWidth="1"/>
  </cols>
  <sheetData>
    <row r="1" spans="1:2" x14ac:dyDescent="0.25">
      <c r="A1" s="13" t="s">
        <v>463</v>
      </c>
      <c r="B1" s="2" t="s">
        <v>1</v>
      </c>
    </row>
    <row r="2" spans="1:2" x14ac:dyDescent="0.25">
      <c r="A2" s="14"/>
      <c r="B2" s="2" t="s">
        <v>2</v>
      </c>
    </row>
    <row r="3" spans="1:2" x14ac:dyDescent="0.25">
      <c r="A3" s="3" t="s">
        <v>260</v>
      </c>
    </row>
    <row r="4" spans="1:2" ht="409.5" x14ac:dyDescent="0.25">
      <c r="A4" s="4" t="s">
        <v>464</v>
      </c>
      <c r="B4" s="4" t="s">
        <v>465</v>
      </c>
    </row>
    <row r="5" spans="1:2" ht="225" x14ac:dyDescent="0.25">
      <c r="A5" s="4" t="s">
        <v>466</v>
      </c>
      <c r="B5" s="4" t="s">
        <v>467</v>
      </c>
    </row>
    <row r="6" spans="1:2" ht="409.5" x14ac:dyDescent="0.25">
      <c r="A6" s="4" t="s">
        <v>468</v>
      </c>
      <c r="B6" s="4" t="s">
        <v>469</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8"/>
  <sheetViews>
    <sheetView workbookViewId="0"/>
  </sheetViews>
  <sheetFormatPr defaultColWidth="11.42578125" defaultRowHeight="15" x14ac:dyDescent="0.25"/>
  <cols>
    <col min="1" max="1" width="78" customWidth="1"/>
    <col min="2" max="2" width="80" customWidth="1"/>
  </cols>
  <sheetData>
    <row r="1" spans="1:2" x14ac:dyDescent="0.25">
      <c r="A1" s="13" t="s">
        <v>470</v>
      </c>
      <c r="B1" s="2" t="s">
        <v>1</v>
      </c>
    </row>
    <row r="2" spans="1:2" x14ac:dyDescent="0.25">
      <c r="A2" s="14"/>
      <c r="B2" s="2" t="s">
        <v>2</v>
      </c>
    </row>
    <row r="3" spans="1:2" x14ac:dyDescent="0.25">
      <c r="A3" s="3" t="s">
        <v>223</v>
      </c>
    </row>
    <row r="4" spans="1:2" ht="210" x14ac:dyDescent="0.25">
      <c r="A4" s="4" t="s">
        <v>471</v>
      </c>
      <c r="B4" s="4" t="s">
        <v>472</v>
      </c>
    </row>
    <row r="5" spans="1:2" ht="409.5" x14ac:dyDescent="0.25">
      <c r="A5" s="4" t="s">
        <v>473</v>
      </c>
      <c r="B5" s="4" t="s">
        <v>474</v>
      </c>
    </row>
    <row r="6" spans="1:2" ht="409.5" x14ac:dyDescent="0.25">
      <c r="A6" s="4" t="s">
        <v>475</v>
      </c>
      <c r="B6" s="4" t="s">
        <v>476</v>
      </c>
    </row>
    <row r="7" spans="1:2" ht="409.5" x14ac:dyDescent="0.25">
      <c r="A7" s="4" t="s">
        <v>477</v>
      </c>
      <c r="B7" s="4" t="s">
        <v>478</v>
      </c>
    </row>
    <row r="8" spans="1:2" ht="409.5" x14ac:dyDescent="0.25">
      <c r="A8" s="4" t="s">
        <v>479</v>
      </c>
      <c r="B8" s="4" t="s">
        <v>480</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B11"/>
  <sheetViews>
    <sheetView workbookViewId="0"/>
  </sheetViews>
  <sheetFormatPr defaultColWidth="11.42578125" defaultRowHeight="15" x14ac:dyDescent="0.25"/>
  <cols>
    <col min="1" max="1" width="63" customWidth="1"/>
    <col min="2" max="2" width="80" customWidth="1"/>
  </cols>
  <sheetData>
    <row r="1" spans="1:2" x14ac:dyDescent="0.25">
      <c r="A1" s="13" t="s">
        <v>481</v>
      </c>
      <c r="B1" s="2" t="s">
        <v>1</v>
      </c>
    </row>
    <row r="2" spans="1:2" x14ac:dyDescent="0.25">
      <c r="A2" s="14"/>
      <c r="B2" s="2" t="s">
        <v>2</v>
      </c>
    </row>
    <row r="3" spans="1:2" ht="300" x14ac:dyDescent="0.25">
      <c r="A3" s="4" t="s">
        <v>482</v>
      </c>
      <c r="B3" s="4" t="s">
        <v>483</v>
      </c>
    </row>
    <row r="4" spans="1:2" ht="409.5" x14ac:dyDescent="0.25">
      <c r="A4" s="4" t="s">
        <v>484</v>
      </c>
      <c r="B4" s="4" t="s">
        <v>485</v>
      </c>
    </row>
    <row r="5" spans="1:2" ht="165" x14ac:dyDescent="0.25">
      <c r="A5" s="4" t="s">
        <v>486</v>
      </c>
      <c r="B5" s="4" t="s">
        <v>487</v>
      </c>
    </row>
    <row r="6" spans="1:2" x14ac:dyDescent="0.25">
      <c r="A6" s="4" t="s">
        <v>488</v>
      </c>
    </row>
    <row r="7" spans="1:2" ht="409.5" x14ac:dyDescent="0.25">
      <c r="A7" s="4" t="s">
        <v>489</v>
      </c>
      <c r="B7" s="4" t="s">
        <v>490</v>
      </c>
    </row>
    <row r="8" spans="1:2" ht="409.5" x14ac:dyDescent="0.25">
      <c r="A8" s="4" t="s">
        <v>491</v>
      </c>
      <c r="B8" s="4" t="s">
        <v>492</v>
      </c>
    </row>
    <row r="9" spans="1:2" ht="409.5" x14ac:dyDescent="0.25">
      <c r="A9" s="4" t="s">
        <v>493</v>
      </c>
      <c r="B9" s="4" t="s">
        <v>494</v>
      </c>
    </row>
    <row r="10" spans="1:2" x14ac:dyDescent="0.25">
      <c r="A10" s="4" t="s">
        <v>495</v>
      </c>
    </row>
    <row r="11" spans="1:2" ht="409.5" x14ac:dyDescent="0.25">
      <c r="A11" s="4" t="s">
        <v>489</v>
      </c>
      <c r="B11" s="4" t="s">
        <v>496</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4"/>
  <sheetViews>
    <sheetView workbookViewId="0"/>
  </sheetViews>
  <sheetFormatPr defaultColWidth="11.42578125" defaultRowHeight="15" x14ac:dyDescent="0.25"/>
  <cols>
    <col min="1" max="1" width="35" customWidth="1"/>
    <col min="2" max="2" width="80" customWidth="1"/>
  </cols>
  <sheetData>
    <row r="1" spans="1:2" x14ac:dyDescent="0.25">
      <c r="A1" s="13" t="s">
        <v>497</v>
      </c>
      <c r="B1" s="2" t="s">
        <v>1</v>
      </c>
    </row>
    <row r="2" spans="1:2" x14ac:dyDescent="0.25">
      <c r="A2" s="14"/>
      <c r="B2" s="2" t="s">
        <v>2</v>
      </c>
    </row>
    <row r="3" spans="1:2" x14ac:dyDescent="0.25">
      <c r="A3" s="3" t="s">
        <v>267</v>
      </c>
    </row>
    <row r="4" spans="1:2" ht="409.5" x14ac:dyDescent="0.25">
      <c r="A4" s="4" t="s">
        <v>266</v>
      </c>
      <c r="B4" s="4" t="s">
        <v>498</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5"/>
  <sheetViews>
    <sheetView workbookViewId="0"/>
  </sheetViews>
  <sheetFormatPr defaultColWidth="11.42578125" defaultRowHeight="15" x14ac:dyDescent="0.25"/>
  <cols>
    <col min="1" max="2" width="80" customWidth="1"/>
  </cols>
  <sheetData>
    <row r="1" spans="1:2" x14ac:dyDescent="0.25">
      <c r="A1" s="13" t="s">
        <v>499</v>
      </c>
      <c r="B1" s="2" t="s">
        <v>1</v>
      </c>
    </row>
    <row r="2" spans="1:2" x14ac:dyDescent="0.25">
      <c r="A2" s="14"/>
      <c r="B2" s="2" t="s">
        <v>2</v>
      </c>
    </row>
    <row r="3" spans="1:2" x14ac:dyDescent="0.25">
      <c r="A3" s="3" t="s">
        <v>223</v>
      </c>
    </row>
    <row r="4" spans="1:2" ht="180" x14ac:dyDescent="0.25">
      <c r="A4" s="4" t="s">
        <v>500</v>
      </c>
      <c r="B4" s="4" t="s">
        <v>501</v>
      </c>
    </row>
    <row r="5" spans="1:2" ht="210" x14ac:dyDescent="0.25">
      <c r="A5" s="4" t="s">
        <v>502</v>
      </c>
      <c r="B5" s="4" t="s">
        <v>503</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4"/>
  <sheetViews>
    <sheetView workbookViewId="0"/>
  </sheetViews>
  <sheetFormatPr defaultColWidth="11.42578125" defaultRowHeight="15" x14ac:dyDescent="0.25"/>
  <cols>
    <col min="1" max="1" width="46" customWidth="1"/>
    <col min="2" max="2" width="80" customWidth="1"/>
  </cols>
  <sheetData>
    <row r="1" spans="1:2" x14ac:dyDescent="0.25">
      <c r="A1" s="13" t="s">
        <v>504</v>
      </c>
      <c r="B1" s="2" t="s">
        <v>1</v>
      </c>
    </row>
    <row r="2" spans="1:2" x14ac:dyDescent="0.25">
      <c r="A2" s="14"/>
      <c r="B2" s="2" t="s">
        <v>2</v>
      </c>
    </row>
    <row r="3" spans="1:2" x14ac:dyDescent="0.25">
      <c r="A3" s="3" t="s">
        <v>272</v>
      </c>
    </row>
    <row r="4" spans="1:2" ht="409.5" x14ac:dyDescent="0.25">
      <c r="A4" s="4" t="s">
        <v>271</v>
      </c>
      <c r="B4" s="4" t="s">
        <v>505</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3"/>
  <sheetViews>
    <sheetView workbookViewId="0"/>
  </sheetViews>
  <sheetFormatPr defaultColWidth="11.42578125" defaultRowHeight="15" x14ac:dyDescent="0.25"/>
  <cols>
    <col min="1" max="1" width="80" customWidth="1"/>
    <col min="2" max="3" width="14" customWidth="1"/>
  </cols>
  <sheetData>
    <row r="1" spans="1:3" x14ac:dyDescent="0.25">
      <c r="A1" s="1" t="s">
        <v>110</v>
      </c>
      <c r="B1" s="2" t="s">
        <v>2</v>
      </c>
      <c r="C1" s="2" t="s">
        <v>32</v>
      </c>
    </row>
    <row r="2" spans="1:3" x14ac:dyDescent="0.25">
      <c r="A2" s="3" t="s">
        <v>111</v>
      </c>
    </row>
    <row r="3" spans="1:3" x14ac:dyDescent="0.25">
      <c r="A3" s="4" t="s">
        <v>112</v>
      </c>
      <c r="B3" s="7">
        <v>38504</v>
      </c>
      <c r="C3" s="7">
        <v>34291</v>
      </c>
    </row>
    <row r="4" spans="1:3" x14ac:dyDescent="0.25">
      <c r="A4" s="4" t="s">
        <v>113</v>
      </c>
      <c r="B4" s="5">
        <v>119450</v>
      </c>
      <c r="C4" s="5">
        <v>126036</v>
      </c>
    </row>
    <row r="5" spans="1:3" x14ac:dyDescent="0.25">
      <c r="A5" s="4" t="s">
        <v>114</v>
      </c>
      <c r="B5" s="5">
        <v>69801</v>
      </c>
      <c r="C5" s="5">
        <v>66769</v>
      </c>
    </row>
    <row r="6" spans="1:3" x14ac:dyDescent="0.25">
      <c r="A6" s="4" t="s">
        <v>115</v>
      </c>
      <c r="B6" s="5">
        <v>4992</v>
      </c>
      <c r="C6" s="5">
        <v>6944</v>
      </c>
    </row>
    <row r="7" spans="1:3" x14ac:dyDescent="0.25">
      <c r="A7" s="4" t="s">
        <v>116</v>
      </c>
      <c r="B7" s="5">
        <v>54426</v>
      </c>
      <c r="C7" s="5">
        <v>64473</v>
      </c>
    </row>
    <row r="8" spans="1:3" x14ac:dyDescent="0.25">
      <c r="A8" s="4" t="s">
        <v>117</v>
      </c>
      <c r="B8" s="5">
        <v>14680</v>
      </c>
      <c r="C8" s="5">
        <v>13523</v>
      </c>
    </row>
    <row r="9" spans="1:3" x14ac:dyDescent="0.25">
      <c r="A9" s="4" t="s">
        <v>118</v>
      </c>
      <c r="B9" s="5">
        <v>466</v>
      </c>
      <c r="C9" s="5">
        <v>765</v>
      </c>
    </row>
    <row r="10" spans="1:3" x14ac:dyDescent="0.25">
      <c r="A10" s="4" t="s">
        <v>119</v>
      </c>
      <c r="B10" s="5">
        <v>23207</v>
      </c>
      <c r="C10" s="5">
        <v>21450</v>
      </c>
    </row>
    <row r="11" spans="1:3" ht="30" x14ac:dyDescent="0.25">
      <c r="A11" s="4" t="s">
        <v>120</v>
      </c>
      <c r="B11" s="5">
        <v>17743</v>
      </c>
      <c r="C11" s="5">
        <v>18826</v>
      </c>
    </row>
    <row r="12" spans="1:3" x14ac:dyDescent="0.25">
      <c r="A12" s="4" t="s">
        <v>121</v>
      </c>
      <c r="B12" s="5">
        <v>22273</v>
      </c>
      <c r="C12" s="5">
        <v>16005</v>
      </c>
    </row>
    <row r="13" spans="1:3" x14ac:dyDescent="0.25">
      <c r="A13" s="4" t="s">
        <v>122</v>
      </c>
      <c r="B13" s="7">
        <v>1253</v>
      </c>
      <c r="C13" s="7">
        <v>831</v>
      </c>
    </row>
    <row r="14" spans="1:3" x14ac:dyDescent="0.25">
      <c r="A14" s="4" t="s">
        <v>123</v>
      </c>
      <c r="B14" s="8">
        <v>0.01</v>
      </c>
      <c r="C14" s="8">
        <v>0.01</v>
      </c>
    </row>
    <row r="15" spans="1:3" x14ac:dyDescent="0.25">
      <c r="A15" s="4" t="s">
        <v>124</v>
      </c>
      <c r="B15" s="7">
        <v>11200</v>
      </c>
      <c r="C15" s="7">
        <v>9200</v>
      </c>
    </row>
    <row r="16" spans="1:3" x14ac:dyDescent="0.25">
      <c r="A16" s="4" t="s">
        <v>125</v>
      </c>
      <c r="B16" s="8">
        <v>0.01</v>
      </c>
      <c r="C16" s="8">
        <v>0.01</v>
      </c>
    </row>
    <row r="17" spans="1:3" x14ac:dyDescent="0.25">
      <c r="A17" s="4" t="s">
        <v>126</v>
      </c>
      <c r="B17" s="5">
        <v>4000000000</v>
      </c>
      <c r="C17" s="5">
        <v>4000000000</v>
      </c>
    </row>
    <row r="18" spans="1:3" x14ac:dyDescent="0.25">
      <c r="A18" s="4" t="s">
        <v>127</v>
      </c>
      <c r="B18" s="5">
        <v>863976731</v>
      </c>
      <c r="C18" s="5">
        <v>852784764</v>
      </c>
    </row>
    <row r="19" spans="1:3" x14ac:dyDescent="0.25">
      <c r="A19" s="4" t="s">
        <v>128</v>
      </c>
      <c r="B19" s="5">
        <v>419480736</v>
      </c>
      <c r="C19" s="5">
        <v>430259102</v>
      </c>
    </row>
    <row r="20" spans="1:3" x14ac:dyDescent="0.25">
      <c r="A20" s="4" t="s">
        <v>129</v>
      </c>
      <c r="B20" s="10">
        <v>0.01</v>
      </c>
      <c r="C20" s="10">
        <v>0.01</v>
      </c>
    </row>
    <row r="21" spans="1:3" x14ac:dyDescent="0.25">
      <c r="A21" s="4" t="s">
        <v>130</v>
      </c>
      <c r="B21" s="5">
        <v>200000000</v>
      </c>
      <c r="C21" s="5">
        <v>200000000</v>
      </c>
    </row>
    <row r="22" spans="1:3" x14ac:dyDescent="0.25">
      <c r="A22" s="4" t="s">
        <v>131</v>
      </c>
      <c r="B22" s="8">
        <v>0.01</v>
      </c>
      <c r="C22" s="8">
        <v>0.01</v>
      </c>
    </row>
    <row r="23" spans="1:3" x14ac:dyDescent="0.25">
      <c r="A23" s="4" t="s">
        <v>132</v>
      </c>
      <c r="B23" s="5">
        <v>444495997</v>
      </c>
      <c r="C23" s="5">
        <v>422525664</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B8"/>
  <sheetViews>
    <sheetView workbookViewId="0"/>
  </sheetViews>
  <sheetFormatPr defaultColWidth="11.42578125" defaultRowHeight="15" x14ac:dyDescent="0.25"/>
  <cols>
    <col min="1" max="1" width="64" customWidth="1"/>
    <col min="2" max="2" width="80" customWidth="1"/>
  </cols>
  <sheetData>
    <row r="1" spans="1:2" x14ac:dyDescent="0.25">
      <c r="A1" s="13" t="s">
        <v>506</v>
      </c>
      <c r="B1" s="2" t="s">
        <v>1</v>
      </c>
    </row>
    <row r="2" spans="1:2" x14ac:dyDescent="0.25">
      <c r="A2" s="14"/>
      <c r="B2" s="2" t="s">
        <v>2</v>
      </c>
    </row>
    <row r="3" spans="1:2" x14ac:dyDescent="0.25">
      <c r="A3" s="3" t="s">
        <v>275</v>
      </c>
    </row>
    <row r="4" spans="1:2" ht="409.5" x14ac:dyDescent="0.25">
      <c r="A4" s="4" t="s">
        <v>507</v>
      </c>
      <c r="B4" s="4" t="s">
        <v>508</v>
      </c>
    </row>
    <row r="5" spans="1:2" ht="409.5" x14ac:dyDescent="0.25">
      <c r="A5" s="4" t="s">
        <v>509</v>
      </c>
      <c r="B5" s="4" t="s">
        <v>510</v>
      </c>
    </row>
    <row r="6" spans="1:2" ht="409.5" x14ac:dyDescent="0.25">
      <c r="A6" s="4" t="s">
        <v>511</v>
      </c>
      <c r="B6" s="4" t="s">
        <v>512</v>
      </c>
    </row>
    <row r="7" spans="1:2" ht="409.5" x14ac:dyDescent="0.25">
      <c r="A7" s="4" t="s">
        <v>513</v>
      </c>
      <c r="B7" s="4" t="s">
        <v>514</v>
      </c>
    </row>
    <row r="8" spans="1:2" ht="165" x14ac:dyDescent="0.25">
      <c r="A8" s="4" t="s">
        <v>515</v>
      </c>
      <c r="B8" s="4" t="s">
        <v>516</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B7"/>
  <sheetViews>
    <sheetView workbookViewId="0"/>
  </sheetViews>
  <sheetFormatPr defaultColWidth="11.42578125" defaultRowHeight="15" x14ac:dyDescent="0.25"/>
  <cols>
    <col min="1" max="1" width="75" customWidth="1"/>
    <col min="2" max="2" width="80" customWidth="1"/>
  </cols>
  <sheetData>
    <row r="1" spans="1:2" x14ac:dyDescent="0.25">
      <c r="A1" s="13" t="s">
        <v>517</v>
      </c>
      <c r="B1" s="2" t="s">
        <v>1</v>
      </c>
    </row>
    <row r="2" spans="1:2" x14ac:dyDescent="0.25">
      <c r="A2" s="14"/>
      <c r="B2" s="2" t="s">
        <v>2</v>
      </c>
    </row>
    <row r="3" spans="1:2" x14ac:dyDescent="0.25">
      <c r="A3" s="3" t="s">
        <v>278</v>
      </c>
    </row>
    <row r="4" spans="1:2" ht="409.5" x14ac:dyDescent="0.25">
      <c r="A4" s="4" t="s">
        <v>518</v>
      </c>
      <c r="B4" s="4" t="s">
        <v>519</v>
      </c>
    </row>
    <row r="5" spans="1:2" ht="330" x14ac:dyDescent="0.25">
      <c r="A5" s="4" t="s">
        <v>520</v>
      </c>
      <c r="B5" s="4" t="s">
        <v>521</v>
      </c>
    </row>
    <row r="6" spans="1:2" ht="315" x14ac:dyDescent="0.25">
      <c r="A6" s="4" t="s">
        <v>522</v>
      </c>
      <c r="B6" s="4" t="s">
        <v>523</v>
      </c>
    </row>
    <row r="7" spans="1:2" ht="409.5" x14ac:dyDescent="0.25">
      <c r="A7" s="4" t="s">
        <v>524</v>
      </c>
      <c r="B7" s="4" t="s">
        <v>525</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5"/>
  <sheetViews>
    <sheetView workbookViewId="0"/>
  </sheetViews>
  <sheetFormatPr defaultColWidth="11.42578125" defaultRowHeight="15" x14ac:dyDescent="0.25"/>
  <cols>
    <col min="1" max="1" width="64" customWidth="1"/>
    <col min="2" max="2" width="80" customWidth="1"/>
  </cols>
  <sheetData>
    <row r="1" spans="1:2" x14ac:dyDescent="0.25">
      <c r="A1" s="13" t="s">
        <v>526</v>
      </c>
      <c r="B1" s="2" t="s">
        <v>1</v>
      </c>
    </row>
    <row r="2" spans="1:2" x14ac:dyDescent="0.25">
      <c r="A2" s="14"/>
      <c r="B2" s="2" t="s">
        <v>2</v>
      </c>
    </row>
    <row r="3" spans="1:2" x14ac:dyDescent="0.25">
      <c r="A3" s="3" t="s">
        <v>281</v>
      </c>
    </row>
    <row r="4" spans="1:2" ht="255" x14ac:dyDescent="0.25">
      <c r="A4" s="4" t="s">
        <v>527</v>
      </c>
      <c r="B4" s="4" t="s">
        <v>528</v>
      </c>
    </row>
    <row r="5" spans="1:2" ht="315" x14ac:dyDescent="0.25">
      <c r="A5" s="4" t="s">
        <v>529</v>
      </c>
      <c r="B5" s="4" t="s">
        <v>530</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B7"/>
  <sheetViews>
    <sheetView workbookViewId="0"/>
  </sheetViews>
  <sheetFormatPr defaultColWidth="11.42578125" defaultRowHeight="15" x14ac:dyDescent="0.25"/>
  <cols>
    <col min="1" max="2" width="80" customWidth="1"/>
  </cols>
  <sheetData>
    <row r="1" spans="1:2" x14ac:dyDescent="0.25">
      <c r="A1" s="13" t="s">
        <v>531</v>
      </c>
      <c r="B1" s="2" t="s">
        <v>1</v>
      </c>
    </row>
    <row r="2" spans="1:2" x14ac:dyDescent="0.25">
      <c r="A2" s="14"/>
      <c r="B2" s="2" t="s">
        <v>2</v>
      </c>
    </row>
    <row r="3" spans="1:2" x14ac:dyDescent="0.25">
      <c r="A3" s="3" t="s">
        <v>289</v>
      </c>
    </row>
    <row r="4" spans="1:2" ht="409.5" x14ac:dyDescent="0.25">
      <c r="A4" s="4" t="s">
        <v>532</v>
      </c>
      <c r="B4" s="4" t="s">
        <v>533</v>
      </c>
    </row>
    <row r="5" spans="1:2" ht="300" x14ac:dyDescent="0.25">
      <c r="A5" s="4" t="s">
        <v>534</v>
      </c>
      <c r="B5" s="4" t="s">
        <v>535</v>
      </c>
    </row>
    <row r="6" spans="1:2" ht="270" x14ac:dyDescent="0.25">
      <c r="A6" s="4" t="s">
        <v>536</v>
      </c>
      <c r="B6" s="4" t="s">
        <v>537</v>
      </c>
    </row>
    <row r="7" spans="1:2" ht="285" x14ac:dyDescent="0.25">
      <c r="A7" s="4" t="s">
        <v>538</v>
      </c>
      <c r="B7" s="4" t="s">
        <v>539</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6"/>
  <sheetViews>
    <sheetView workbookViewId="0"/>
  </sheetViews>
  <sheetFormatPr defaultColWidth="11.42578125" defaultRowHeight="15" x14ac:dyDescent="0.25"/>
  <cols>
    <col min="1" max="1" width="49" customWidth="1"/>
    <col min="2" max="2" width="80" customWidth="1"/>
  </cols>
  <sheetData>
    <row r="1" spans="1:2" x14ac:dyDescent="0.25">
      <c r="A1" s="13" t="s">
        <v>540</v>
      </c>
      <c r="B1" s="2" t="s">
        <v>1</v>
      </c>
    </row>
    <row r="2" spans="1:2" x14ac:dyDescent="0.25">
      <c r="A2" s="14"/>
      <c r="B2" s="2" t="s">
        <v>2</v>
      </c>
    </row>
    <row r="3" spans="1:2" ht="409.5" x14ac:dyDescent="0.25">
      <c r="A3" s="4" t="s">
        <v>541</v>
      </c>
      <c r="B3" s="4" t="s">
        <v>542</v>
      </c>
    </row>
    <row r="4" spans="1:2" ht="409.5" x14ac:dyDescent="0.25">
      <c r="A4" s="4" t="s">
        <v>543</v>
      </c>
      <c r="B4" s="4" t="s">
        <v>544</v>
      </c>
    </row>
    <row r="5" spans="1:2" x14ac:dyDescent="0.25">
      <c r="A5" s="4" t="s">
        <v>545</v>
      </c>
    </row>
    <row r="6" spans="1:2" ht="409.5" x14ac:dyDescent="0.25">
      <c r="A6" s="4" t="s">
        <v>546</v>
      </c>
      <c r="B6" s="4" t="s">
        <v>547</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D10"/>
  <sheetViews>
    <sheetView workbookViewId="0"/>
  </sheetViews>
  <sheetFormatPr defaultColWidth="11.42578125" defaultRowHeight="15" x14ac:dyDescent="0.25"/>
  <cols>
    <col min="1" max="1" width="80" customWidth="1"/>
    <col min="2" max="2" width="15" customWidth="1"/>
    <col min="3" max="3" width="16" customWidth="1"/>
    <col min="4" max="4" width="14" customWidth="1"/>
  </cols>
  <sheetData>
    <row r="1" spans="1:4" ht="30" x14ac:dyDescent="0.25">
      <c r="A1" s="13" t="s">
        <v>548</v>
      </c>
      <c r="B1" s="2" t="s">
        <v>549</v>
      </c>
      <c r="C1" s="15" t="s">
        <v>1</v>
      </c>
      <c r="D1" s="14"/>
    </row>
    <row r="2" spans="1:4" x14ac:dyDescent="0.25">
      <c r="A2" s="14"/>
      <c r="B2" s="2" t="s">
        <v>550</v>
      </c>
      <c r="C2" s="2" t="s">
        <v>2</v>
      </c>
      <c r="D2" s="2" t="s">
        <v>32</v>
      </c>
    </row>
    <row r="3" spans="1:4" x14ac:dyDescent="0.25">
      <c r="A3" s="3" t="s">
        <v>220</v>
      </c>
    </row>
    <row r="4" spans="1:4" x14ac:dyDescent="0.25">
      <c r="A4" s="4" t="s">
        <v>551</v>
      </c>
      <c r="C4" s="7">
        <v>6470</v>
      </c>
      <c r="D4" s="7">
        <v>5790</v>
      </c>
    </row>
    <row r="5" spans="1:4" x14ac:dyDescent="0.25">
      <c r="A5" s="4" t="s">
        <v>552</v>
      </c>
      <c r="C5" s="5">
        <v>68640</v>
      </c>
      <c r="D5" s="5">
        <v>51810</v>
      </c>
    </row>
    <row r="6" spans="1:4" x14ac:dyDescent="0.25">
      <c r="A6" s="4" t="s">
        <v>553</v>
      </c>
      <c r="C6" s="5">
        <v>2350</v>
      </c>
      <c r="D6" s="5">
        <v>400</v>
      </c>
    </row>
    <row r="7" spans="1:4" x14ac:dyDescent="0.25">
      <c r="A7" s="4" t="s">
        <v>554</v>
      </c>
      <c r="C7" s="5">
        <v>200</v>
      </c>
    </row>
    <row r="8" spans="1:4" x14ac:dyDescent="0.25">
      <c r="A8" s="4" t="s">
        <v>555</v>
      </c>
      <c r="B8" s="7">
        <v>-444</v>
      </c>
      <c r="D8" s="5">
        <v>-398</v>
      </c>
    </row>
    <row r="9" spans="1:4" x14ac:dyDescent="0.25">
      <c r="A9" s="4" t="s">
        <v>556</v>
      </c>
      <c r="B9" s="7">
        <v>-444</v>
      </c>
      <c r="D9" s="7">
        <v>-398</v>
      </c>
    </row>
    <row r="10" spans="1:4" x14ac:dyDescent="0.25">
      <c r="A10" s="4" t="s">
        <v>557</v>
      </c>
      <c r="C10" s="7">
        <v>300</v>
      </c>
    </row>
  </sheetData>
  <mergeCells count="2">
    <mergeCell ref="A1:A2"/>
    <mergeCell ref="C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C58"/>
  <sheetViews>
    <sheetView workbookViewId="0"/>
  </sheetViews>
  <sheetFormatPr defaultColWidth="11.42578125" defaultRowHeight="15" x14ac:dyDescent="0.25"/>
  <cols>
    <col min="1" max="1" width="80" customWidth="1"/>
    <col min="2" max="3" width="14" customWidth="1"/>
  </cols>
  <sheetData>
    <row r="1" spans="1:3" ht="45" x14ac:dyDescent="0.25">
      <c r="A1" s="1" t="s">
        <v>558</v>
      </c>
      <c r="B1" s="2" t="s">
        <v>2</v>
      </c>
      <c r="C1" s="2" t="s">
        <v>32</v>
      </c>
    </row>
    <row r="2" spans="1:3" x14ac:dyDescent="0.25">
      <c r="A2" s="3" t="s">
        <v>559</v>
      </c>
    </row>
    <row r="3" spans="1:3" x14ac:dyDescent="0.25">
      <c r="A3" s="4" t="s">
        <v>171</v>
      </c>
      <c r="B3" s="7">
        <v>293940</v>
      </c>
      <c r="C3" s="7">
        <v>312248</v>
      </c>
    </row>
    <row r="4" spans="1:3" x14ac:dyDescent="0.25">
      <c r="A4" s="4" t="s">
        <v>93</v>
      </c>
      <c r="B4" s="5">
        <v>115248</v>
      </c>
      <c r="C4" s="5">
        <v>132083</v>
      </c>
    </row>
    <row r="5" spans="1:3" x14ac:dyDescent="0.25">
      <c r="A5" s="4" t="s">
        <v>560</v>
      </c>
    </row>
    <row r="6" spans="1:3" x14ac:dyDescent="0.25">
      <c r="A6" s="3" t="s">
        <v>559</v>
      </c>
    </row>
    <row r="7" spans="1:3" x14ac:dyDescent="0.25">
      <c r="A7" s="4" t="s">
        <v>171</v>
      </c>
      <c r="B7" s="5">
        <v>240050</v>
      </c>
      <c r="C7" s="5">
        <v>248978</v>
      </c>
    </row>
    <row r="8" spans="1:3" x14ac:dyDescent="0.25">
      <c r="A8" s="4" t="s">
        <v>93</v>
      </c>
      <c r="B8" s="5">
        <v>68477</v>
      </c>
      <c r="C8" s="5">
        <v>69067</v>
      </c>
    </row>
    <row r="9" spans="1:3" ht="30" x14ac:dyDescent="0.25">
      <c r="A9" s="4" t="s">
        <v>561</v>
      </c>
    </row>
    <row r="10" spans="1:3" x14ac:dyDescent="0.25">
      <c r="A10" s="3" t="s">
        <v>559</v>
      </c>
    </row>
    <row r="11" spans="1:3" x14ac:dyDescent="0.25">
      <c r="A11" s="4" t="s">
        <v>171</v>
      </c>
      <c r="B11" s="5">
        <v>2583</v>
      </c>
      <c r="C11" s="5">
        <v>3654</v>
      </c>
    </row>
    <row r="12" spans="1:3" x14ac:dyDescent="0.25">
      <c r="A12" s="4" t="s">
        <v>562</v>
      </c>
    </row>
    <row r="13" spans="1:3" x14ac:dyDescent="0.25">
      <c r="A13" s="3" t="s">
        <v>559</v>
      </c>
    </row>
    <row r="14" spans="1:3" x14ac:dyDescent="0.25">
      <c r="A14" s="4" t="s">
        <v>171</v>
      </c>
      <c r="B14" s="5">
        <v>46382</v>
      </c>
      <c r="C14" s="5">
        <v>48002</v>
      </c>
    </row>
    <row r="15" spans="1:3" x14ac:dyDescent="0.25">
      <c r="A15" s="4" t="s">
        <v>93</v>
      </c>
      <c r="B15" s="5">
        <v>15516</v>
      </c>
      <c r="C15" s="5">
        <v>12762</v>
      </c>
    </row>
    <row r="16" spans="1:3" x14ac:dyDescent="0.25">
      <c r="A16" s="4" t="s">
        <v>563</v>
      </c>
    </row>
    <row r="17" spans="1:3" x14ac:dyDescent="0.25">
      <c r="A17" s="3" t="s">
        <v>559</v>
      </c>
    </row>
    <row r="18" spans="1:3" x14ac:dyDescent="0.25">
      <c r="A18" s="4" t="s">
        <v>171</v>
      </c>
      <c r="B18" s="5">
        <v>31772</v>
      </c>
      <c r="C18" s="5">
        <v>37059</v>
      </c>
    </row>
    <row r="19" spans="1:3" x14ac:dyDescent="0.25">
      <c r="A19" s="4" t="s">
        <v>93</v>
      </c>
      <c r="B19" s="5">
        <v>14973</v>
      </c>
      <c r="C19" s="5">
        <v>20500</v>
      </c>
    </row>
    <row r="20" spans="1:3" x14ac:dyDescent="0.25">
      <c r="A20" s="4" t="s">
        <v>564</v>
      </c>
    </row>
    <row r="21" spans="1:3" x14ac:dyDescent="0.25">
      <c r="A21" s="3" t="s">
        <v>559</v>
      </c>
    </row>
    <row r="22" spans="1:3" x14ac:dyDescent="0.25">
      <c r="A22" s="4" t="s">
        <v>171</v>
      </c>
      <c r="B22" s="5">
        <v>4975</v>
      </c>
      <c r="C22" s="5">
        <v>7140</v>
      </c>
    </row>
    <row r="23" spans="1:3" x14ac:dyDescent="0.25">
      <c r="A23" s="4" t="s">
        <v>93</v>
      </c>
      <c r="B23" s="5">
        <v>4</v>
      </c>
      <c r="C23" s="5">
        <v>1</v>
      </c>
    </row>
    <row r="24" spans="1:3" x14ac:dyDescent="0.25">
      <c r="A24" s="4" t="s">
        <v>565</v>
      </c>
    </row>
    <row r="25" spans="1:3" x14ac:dyDescent="0.25">
      <c r="A25" s="3" t="s">
        <v>559</v>
      </c>
    </row>
    <row r="26" spans="1:3" x14ac:dyDescent="0.25">
      <c r="A26" s="4" t="s">
        <v>171</v>
      </c>
      <c r="B26" s="5">
        <v>13183</v>
      </c>
      <c r="C26" s="5">
        <v>11717</v>
      </c>
    </row>
    <row r="27" spans="1:3" x14ac:dyDescent="0.25">
      <c r="A27" s="4" t="s">
        <v>93</v>
      </c>
      <c r="B27" s="5">
        <v>2</v>
      </c>
    </row>
    <row r="28" spans="1:3" x14ac:dyDescent="0.25">
      <c r="A28" s="4" t="s">
        <v>566</v>
      </c>
    </row>
    <row r="29" spans="1:3" x14ac:dyDescent="0.25">
      <c r="A29" s="3" t="s">
        <v>559</v>
      </c>
    </row>
    <row r="30" spans="1:3" x14ac:dyDescent="0.25">
      <c r="A30" s="4" t="s">
        <v>171</v>
      </c>
      <c r="B30" s="5">
        <v>12164</v>
      </c>
      <c r="C30" s="5">
        <v>14171</v>
      </c>
    </row>
    <row r="31" spans="1:3" x14ac:dyDescent="0.25">
      <c r="A31" s="4" t="s">
        <v>93</v>
      </c>
      <c r="B31" s="5">
        <v>461</v>
      </c>
      <c r="C31" s="5">
        <v>464</v>
      </c>
    </row>
    <row r="32" spans="1:3" x14ac:dyDescent="0.25">
      <c r="A32" s="4" t="s">
        <v>567</v>
      </c>
    </row>
    <row r="33" spans="1:3" x14ac:dyDescent="0.25">
      <c r="A33" s="3" t="s">
        <v>559</v>
      </c>
    </row>
    <row r="34" spans="1:3" x14ac:dyDescent="0.25">
      <c r="A34" s="4" t="s">
        <v>171</v>
      </c>
      <c r="B34" s="5">
        <v>16640</v>
      </c>
      <c r="C34" s="5">
        <v>21419</v>
      </c>
    </row>
    <row r="35" spans="1:3" x14ac:dyDescent="0.25">
      <c r="A35" s="4" t="s">
        <v>93</v>
      </c>
      <c r="B35" s="5">
        <v>6123</v>
      </c>
      <c r="C35" s="5">
        <v>5800</v>
      </c>
    </row>
    <row r="36" spans="1:3" x14ac:dyDescent="0.25">
      <c r="A36" s="4" t="s">
        <v>568</v>
      </c>
    </row>
    <row r="37" spans="1:3" x14ac:dyDescent="0.25">
      <c r="A37" s="3" t="s">
        <v>559</v>
      </c>
    </row>
    <row r="38" spans="1:3" x14ac:dyDescent="0.25">
      <c r="A38" s="4" t="s">
        <v>171</v>
      </c>
      <c r="B38" s="5">
        <v>992</v>
      </c>
      <c r="C38" s="5">
        <v>1203</v>
      </c>
    </row>
    <row r="39" spans="1:3" x14ac:dyDescent="0.25">
      <c r="A39" s="4" t="s">
        <v>93</v>
      </c>
      <c r="B39" s="5">
        <v>2</v>
      </c>
    </row>
    <row r="40" spans="1:3" x14ac:dyDescent="0.25">
      <c r="A40" s="4" t="s">
        <v>569</v>
      </c>
    </row>
    <row r="41" spans="1:3" x14ac:dyDescent="0.25">
      <c r="A41" s="3" t="s">
        <v>559</v>
      </c>
    </row>
    <row r="42" spans="1:3" x14ac:dyDescent="0.25">
      <c r="A42" s="4" t="s">
        <v>171</v>
      </c>
      <c r="B42" s="5">
        <v>1595</v>
      </c>
      <c r="C42" s="5">
        <v>3257</v>
      </c>
    </row>
    <row r="43" spans="1:3" x14ac:dyDescent="0.25">
      <c r="A43" s="4" t="s">
        <v>93</v>
      </c>
      <c r="B43" s="5">
        <v>2</v>
      </c>
      <c r="C43" s="5">
        <v>2</v>
      </c>
    </row>
    <row r="44" spans="1:3" x14ac:dyDescent="0.25">
      <c r="A44" s="4" t="s">
        <v>570</v>
      </c>
    </row>
    <row r="45" spans="1:3" x14ac:dyDescent="0.25">
      <c r="A45" s="3" t="s">
        <v>559</v>
      </c>
    </row>
    <row r="46" spans="1:3" x14ac:dyDescent="0.25">
      <c r="A46" s="4" t="s">
        <v>171</v>
      </c>
      <c r="B46" s="5">
        <v>98072</v>
      </c>
      <c r="C46" s="5">
        <v>87900</v>
      </c>
    </row>
    <row r="47" spans="1:3" x14ac:dyDescent="0.25">
      <c r="A47" s="4" t="s">
        <v>93</v>
      </c>
      <c r="B47" s="5">
        <v>31394</v>
      </c>
      <c r="C47" s="5">
        <v>28314</v>
      </c>
    </row>
    <row r="48" spans="1:3" x14ac:dyDescent="0.25">
      <c r="A48" s="4" t="s">
        <v>571</v>
      </c>
    </row>
    <row r="49" spans="1:3" x14ac:dyDescent="0.25">
      <c r="A49" s="3" t="s">
        <v>559</v>
      </c>
    </row>
    <row r="50" spans="1:3" x14ac:dyDescent="0.25">
      <c r="A50" s="4" t="s">
        <v>171</v>
      </c>
      <c r="B50" s="5">
        <v>3935</v>
      </c>
      <c r="C50" s="5">
        <v>3846</v>
      </c>
    </row>
    <row r="51" spans="1:3" x14ac:dyDescent="0.25">
      <c r="A51" s="4" t="s">
        <v>93</v>
      </c>
      <c r="C51" s="5">
        <v>1224</v>
      </c>
    </row>
    <row r="52" spans="1:3" x14ac:dyDescent="0.25">
      <c r="A52" s="4" t="s">
        <v>572</v>
      </c>
    </row>
    <row r="53" spans="1:3" x14ac:dyDescent="0.25">
      <c r="A53" s="3" t="s">
        <v>559</v>
      </c>
    </row>
    <row r="54" spans="1:3" x14ac:dyDescent="0.25">
      <c r="A54" s="4" t="s">
        <v>171</v>
      </c>
      <c r="B54" s="5">
        <v>7757</v>
      </c>
      <c r="C54" s="5">
        <v>9610</v>
      </c>
    </row>
    <row r="55" spans="1:3" x14ac:dyDescent="0.25">
      <c r="A55" s="4" t="s">
        <v>573</v>
      </c>
    </row>
    <row r="56" spans="1:3" x14ac:dyDescent="0.25">
      <c r="A56" s="3" t="s">
        <v>559</v>
      </c>
    </row>
    <row r="57" spans="1:3" x14ac:dyDescent="0.25">
      <c r="A57" s="4" t="s">
        <v>171</v>
      </c>
      <c r="B57" s="5">
        <v>53890</v>
      </c>
      <c r="C57" s="5">
        <v>63270</v>
      </c>
    </row>
    <row r="58" spans="1:3" x14ac:dyDescent="0.25">
      <c r="A58" s="4" t="s">
        <v>93</v>
      </c>
      <c r="B58" s="7">
        <v>46771</v>
      </c>
      <c r="C58" s="7">
        <v>63016</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12"/>
  <sheetViews>
    <sheetView workbookViewId="0"/>
  </sheetViews>
  <sheetFormatPr defaultColWidth="11.42578125" defaultRowHeight="15" x14ac:dyDescent="0.25"/>
  <cols>
    <col min="1" max="1" width="80" customWidth="1"/>
    <col min="2" max="3" width="14" customWidth="1"/>
  </cols>
  <sheetData>
    <row r="1" spans="1:3" ht="45" x14ac:dyDescent="0.25">
      <c r="A1" s="1" t="s">
        <v>574</v>
      </c>
      <c r="B1" s="2" t="s">
        <v>2</v>
      </c>
      <c r="C1" s="2" t="s">
        <v>32</v>
      </c>
    </row>
    <row r="2" spans="1:3" x14ac:dyDescent="0.25">
      <c r="A2" s="3" t="s">
        <v>559</v>
      </c>
    </row>
    <row r="3" spans="1:3" x14ac:dyDescent="0.25">
      <c r="A3" s="4" t="s">
        <v>575</v>
      </c>
      <c r="B3" s="7">
        <v>293940</v>
      </c>
      <c r="C3" s="7">
        <v>312248</v>
      </c>
    </row>
    <row r="4" spans="1:3" x14ac:dyDescent="0.25">
      <c r="A4" s="4" t="s">
        <v>576</v>
      </c>
    </row>
    <row r="5" spans="1:3" x14ac:dyDescent="0.25">
      <c r="A5" s="3" t="s">
        <v>559</v>
      </c>
    </row>
    <row r="6" spans="1:3" x14ac:dyDescent="0.25">
      <c r="A6" s="4" t="s">
        <v>575</v>
      </c>
      <c r="B6" s="5">
        <v>3110</v>
      </c>
      <c r="C6" s="5">
        <v>4970</v>
      </c>
    </row>
    <row r="7" spans="1:3" x14ac:dyDescent="0.25">
      <c r="A7" s="4" t="s">
        <v>577</v>
      </c>
    </row>
    <row r="8" spans="1:3" x14ac:dyDescent="0.25">
      <c r="A8" s="3" t="s">
        <v>559</v>
      </c>
    </row>
    <row r="9" spans="1:3" x14ac:dyDescent="0.25">
      <c r="A9" s="4" t="s">
        <v>575</v>
      </c>
      <c r="B9" s="5">
        <v>10220</v>
      </c>
      <c r="C9" s="5">
        <v>6430</v>
      </c>
    </row>
    <row r="10" spans="1:3" x14ac:dyDescent="0.25">
      <c r="A10" s="4" t="s">
        <v>578</v>
      </c>
    </row>
    <row r="11" spans="1:3" x14ac:dyDescent="0.25">
      <c r="A11" s="3" t="s">
        <v>559</v>
      </c>
    </row>
    <row r="12" spans="1:3" x14ac:dyDescent="0.25">
      <c r="A12" s="4" t="s">
        <v>575</v>
      </c>
      <c r="B12" s="7">
        <v>272</v>
      </c>
      <c r="C12" s="7">
        <v>618</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D26"/>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579</v>
      </c>
      <c r="B1" s="15" t="s">
        <v>1</v>
      </c>
      <c r="C1" s="14"/>
      <c r="D1" s="14"/>
    </row>
    <row r="2" spans="1:4" x14ac:dyDescent="0.25">
      <c r="A2" s="14"/>
      <c r="B2" s="2" t="s">
        <v>2</v>
      </c>
      <c r="C2" s="2" t="s">
        <v>32</v>
      </c>
      <c r="D2" s="2" t="s">
        <v>33</v>
      </c>
    </row>
    <row r="3" spans="1:4" x14ac:dyDescent="0.25">
      <c r="A3" s="3" t="s">
        <v>559</v>
      </c>
    </row>
    <row r="4" spans="1:4" x14ac:dyDescent="0.25">
      <c r="A4" s="4" t="s">
        <v>39</v>
      </c>
      <c r="B4" s="7">
        <v>5018</v>
      </c>
      <c r="C4" s="7">
        <v>6588</v>
      </c>
      <c r="D4" s="7">
        <v>6993</v>
      </c>
    </row>
    <row r="5" spans="1:4" x14ac:dyDescent="0.25">
      <c r="A5" s="4" t="s">
        <v>580</v>
      </c>
      <c r="B5" s="5">
        <v>14541</v>
      </c>
      <c r="C5" s="5">
        <v>14953</v>
      </c>
      <c r="D5" s="5">
        <v>16361</v>
      </c>
    </row>
    <row r="6" spans="1:4" x14ac:dyDescent="0.25">
      <c r="A6" s="4" t="s">
        <v>581</v>
      </c>
    </row>
    <row r="7" spans="1:4" x14ac:dyDescent="0.25">
      <c r="A7" s="3" t="s">
        <v>559</v>
      </c>
    </row>
    <row r="8" spans="1:4" x14ac:dyDescent="0.25">
      <c r="A8" s="4" t="s">
        <v>580</v>
      </c>
      <c r="B8" s="5">
        <v>9523</v>
      </c>
      <c r="C8" s="5">
        <v>8365</v>
      </c>
      <c r="D8" s="5">
        <v>9368</v>
      </c>
    </row>
    <row r="9" spans="1:4" x14ac:dyDescent="0.25">
      <c r="A9" s="4" t="s">
        <v>582</v>
      </c>
    </row>
    <row r="10" spans="1:4" x14ac:dyDescent="0.25">
      <c r="A10" s="3" t="s">
        <v>559</v>
      </c>
    </row>
    <row r="11" spans="1:4" x14ac:dyDescent="0.25">
      <c r="A11" s="4" t="s">
        <v>580</v>
      </c>
      <c r="B11" s="5">
        <v>-1360</v>
      </c>
      <c r="C11" s="5">
        <v>-5316</v>
      </c>
      <c r="D11" s="5">
        <v>930</v>
      </c>
    </row>
    <row r="12" spans="1:4" x14ac:dyDescent="0.25">
      <c r="A12" s="4" t="s">
        <v>583</v>
      </c>
    </row>
    <row r="13" spans="1:4" x14ac:dyDescent="0.25">
      <c r="A13" s="3" t="s">
        <v>559</v>
      </c>
    </row>
    <row r="14" spans="1:4" x14ac:dyDescent="0.25">
      <c r="A14" s="4" t="s">
        <v>580</v>
      </c>
      <c r="B14" s="5">
        <v>920</v>
      </c>
      <c r="C14" s="5">
        <v>2982</v>
      </c>
      <c r="D14" s="5">
        <v>1845</v>
      </c>
    </row>
    <row r="15" spans="1:4" x14ac:dyDescent="0.25">
      <c r="A15" s="4" t="s">
        <v>584</v>
      </c>
    </row>
    <row r="16" spans="1:4" x14ac:dyDescent="0.25">
      <c r="A16" s="3" t="s">
        <v>559</v>
      </c>
    </row>
    <row r="17" spans="1:4" x14ac:dyDescent="0.25">
      <c r="A17" s="4" t="s">
        <v>580</v>
      </c>
      <c r="B17" s="5">
        <v>3345</v>
      </c>
      <c r="C17" s="5">
        <v>6566</v>
      </c>
      <c r="D17" s="5">
        <v>2446</v>
      </c>
    </row>
    <row r="18" spans="1:4" x14ac:dyDescent="0.25">
      <c r="A18" s="4" t="s">
        <v>585</v>
      </c>
    </row>
    <row r="19" spans="1:4" x14ac:dyDescent="0.25">
      <c r="A19" s="3" t="s">
        <v>559</v>
      </c>
    </row>
    <row r="20" spans="1:4" x14ac:dyDescent="0.25">
      <c r="A20" s="4" t="s">
        <v>580</v>
      </c>
      <c r="B20" s="5">
        <v>5515</v>
      </c>
      <c r="C20" s="5">
        <v>2683</v>
      </c>
      <c r="D20" s="5">
        <v>2655</v>
      </c>
    </row>
    <row r="21" spans="1:4" x14ac:dyDescent="0.25">
      <c r="A21" s="4" t="s">
        <v>586</v>
      </c>
    </row>
    <row r="22" spans="1:4" x14ac:dyDescent="0.25">
      <c r="A22" s="3" t="s">
        <v>559</v>
      </c>
    </row>
    <row r="23" spans="1:4" x14ac:dyDescent="0.25">
      <c r="A23" s="4" t="s">
        <v>580</v>
      </c>
      <c r="B23" s="7">
        <v>1103</v>
      </c>
      <c r="C23" s="7">
        <v>1450</v>
      </c>
      <c r="D23" s="5">
        <v>902</v>
      </c>
    </row>
    <row r="24" spans="1:4" x14ac:dyDescent="0.25">
      <c r="A24" s="4" t="s">
        <v>587</v>
      </c>
    </row>
    <row r="25" spans="1:4" x14ac:dyDescent="0.25">
      <c r="A25" s="3" t="s">
        <v>559</v>
      </c>
    </row>
    <row r="26" spans="1:4" x14ac:dyDescent="0.25">
      <c r="A26" s="4" t="s">
        <v>580</v>
      </c>
      <c r="D26" s="7">
        <v>590</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4"/>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588</v>
      </c>
      <c r="B1" s="15" t="s">
        <v>1</v>
      </c>
      <c r="C1" s="14"/>
      <c r="D1" s="14"/>
    </row>
    <row r="2" spans="1:4" x14ac:dyDescent="0.25">
      <c r="A2" s="14"/>
      <c r="B2" s="2" t="s">
        <v>2</v>
      </c>
      <c r="C2" s="2" t="s">
        <v>32</v>
      </c>
      <c r="D2" s="2" t="s">
        <v>33</v>
      </c>
    </row>
    <row r="3" spans="1:4" ht="30" x14ac:dyDescent="0.25">
      <c r="A3" s="3" t="s">
        <v>589</v>
      </c>
    </row>
    <row r="4" spans="1:4" x14ac:dyDescent="0.25">
      <c r="A4" s="4" t="s">
        <v>165</v>
      </c>
      <c r="B4" s="7">
        <v>0</v>
      </c>
      <c r="C4" s="7">
        <v>0</v>
      </c>
      <c r="D4" s="7">
        <v>211</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3"/>
  <sheetViews>
    <sheetView workbookViewId="0"/>
  </sheetViews>
  <sheetFormatPr defaultColWidth="11.42578125" defaultRowHeight="15" x14ac:dyDescent="0.25"/>
  <cols>
    <col min="1" max="1" width="80" customWidth="1"/>
    <col min="2" max="2" width="10" customWidth="1"/>
    <col min="3" max="3" width="25" customWidth="1"/>
    <col min="4" max="4" width="22" customWidth="1"/>
    <col min="5" max="5" width="28" customWidth="1"/>
    <col min="6" max="6" width="36" customWidth="1"/>
    <col min="7" max="7" width="27" customWidth="1"/>
    <col min="8" max="8" width="46" customWidth="1"/>
    <col min="9" max="9" width="41" customWidth="1"/>
  </cols>
  <sheetData>
    <row r="1" spans="1:9" ht="30" x14ac:dyDescent="0.25">
      <c r="A1" s="1" t="s">
        <v>133</v>
      </c>
      <c r="B1" s="2" t="s">
        <v>134</v>
      </c>
      <c r="C1" s="2" t="s">
        <v>135</v>
      </c>
      <c r="D1" s="2" t="s">
        <v>136</v>
      </c>
      <c r="E1" s="2" t="s">
        <v>137</v>
      </c>
      <c r="F1" s="2" t="s">
        <v>138</v>
      </c>
      <c r="G1" s="2" t="s">
        <v>139</v>
      </c>
      <c r="H1" s="2" t="s">
        <v>140</v>
      </c>
      <c r="I1" s="2" t="s">
        <v>141</v>
      </c>
    </row>
    <row r="2" spans="1:9" x14ac:dyDescent="0.25">
      <c r="A2" s="4" t="s">
        <v>142</v>
      </c>
      <c r="C2" s="7">
        <v>6200</v>
      </c>
      <c r="D2" s="7">
        <v>8</v>
      </c>
      <c r="E2" s="7">
        <v>3298</v>
      </c>
      <c r="F2" s="7">
        <v>48030</v>
      </c>
      <c r="G2" s="7">
        <v>65223</v>
      </c>
      <c r="H2" s="7">
        <v>-193</v>
      </c>
      <c r="I2" s="7">
        <v>-46850</v>
      </c>
    </row>
    <row r="3" spans="1:9" x14ac:dyDescent="0.25">
      <c r="A3" s="4" t="s">
        <v>143</v>
      </c>
      <c r="E3" s="5">
        <v>2017</v>
      </c>
    </row>
    <row r="4" spans="1:9" x14ac:dyDescent="0.25">
      <c r="A4" s="4" t="s">
        <v>58</v>
      </c>
      <c r="B4" s="7">
        <v>8040</v>
      </c>
      <c r="G4" s="5">
        <v>8040</v>
      </c>
    </row>
    <row r="5" spans="1:9" x14ac:dyDescent="0.25">
      <c r="A5" s="4" t="s">
        <v>144</v>
      </c>
      <c r="B5" s="5">
        <v>-6175</v>
      </c>
      <c r="I5" s="5">
        <v>-6175</v>
      </c>
    </row>
    <row r="6" spans="1:9" x14ac:dyDescent="0.25">
      <c r="A6" s="4" t="s">
        <v>145</v>
      </c>
      <c r="C6" s="5">
        <v>1000</v>
      </c>
    </row>
    <row r="7" spans="1:9" x14ac:dyDescent="0.25">
      <c r="A7" s="4" t="s">
        <v>72</v>
      </c>
      <c r="B7" s="5">
        <v>-331</v>
      </c>
      <c r="H7" s="5">
        <v>-331</v>
      </c>
    </row>
    <row r="8" spans="1:9" x14ac:dyDescent="0.25">
      <c r="A8" s="4" t="s">
        <v>146</v>
      </c>
      <c r="E8" s="5">
        <v>-1378</v>
      </c>
      <c r="F8" s="5">
        <v>1483</v>
      </c>
    </row>
    <row r="9" spans="1:9" ht="30" x14ac:dyDescent="0.25">
      <c r="A9" s="4" t="s">
        <v>147</v>
      </c>
      <c r="G9" s="5">
        <v>-988</v>
      </c>
    </row>
    <row r="10" spans="1:9" x14ac:dyDescent="0.25">
      <c r="A10" s="4" t="s">
        <v>148</v>
      </c>
      <c r="I10" s="5">
        <v>40</v>
      </c>
    </row>
    <row r="11" spans="1:9" x14ac:dyDescent="0.25">
      <c r="A11" s="4" t="s">
        <v>149</v>
      </c>
      <c r="F11" s="5">
        <v>-599</v>
      </c>
    </row>
    <row r="12" spans="1:9" x14ac:dyDescent="0.25">
      <c r="A12" s="4" t="s">
        <v>150</v>
      </c>
      <c r="E12" s="5">
        <v>-79</v>
      </c>
    </row>
    <row r="13" spans="1:9" x14ac:dyDescent="0.25">
      <c r="A13" s="4" t="s">
        <v>151</v>
      </c>
      <c r="B13" s="5">
        <v>-314</v>
      </c>
      <c r="G13" s="5">
        <v>-314</v>
      </c>
    </row>
    <row r="14" spans="1:9" x14ac:dyDescent="0.25">
      <c r="A14" s="4" t="s">
        <v>152</v>
      </c>
      <c r="I14" s="5">
        <v>-30</v>
      </c>
    </row>
    <row r="15" spans="1:9" x14ac:dyDescent="0.25">
      <c r="A15" s="4" t="s">
        <v>153</v>
      </c>
      <c r="F15" s="5">
        <v>-9</v>
      </c>
    </row>
    <row r="16" spans="1:9" x14ac:dyDescent="0.25">
      <c r="A16" s="4" t="s">
        <v>154</v>
      </c>
      <c r="E16" s="5">
        <v>-19</v>
      </c>
    </row>
    <row r="17" spans="1:9" x14ac:dyDescent="0.25">
      <c r="A17" s="4" t="s">
        <v>155</v>
      </c>
      <c r="F17" s="5">
        <v>94</v>
      </c>
    </row>
    <row r="18" spans="1:9" x14ac:dyDescent="0.25">
      <c r="A18" s="4" t="s">
        <v>156</v>
      </c>
      <c r="F18" s="5">
        <v>-1</v>
      </c>
    </row>
    <row r="19" spans="1:9" x14ac:dyDescent="0.25">
      <c r="A19" s="4" t="s">
        <v>157</v>
      </c>
      <c r="B19" s="5">
        <v>78467</v>
      </c>
      <c r="C19" s="5">
        <v>7200</v>
      </c>
      <c r="D19" s="5">
        <v>8</v>
      </c>
      <c r="E19" s="5">
        <v>3839</v>
      </c>
      <c r="F19" s="5">
        <v>48998</v>
      </c>
      <c r="G19" s="5">
        <v>71961</v>
      </c>
      <c r="H19" s="5">
        <v>-524</v>
      </c>
      <c r="I19" s="5">
        <v>-53015</v>
      </c>
    </row>
    <row r="20" spans="1:9" x14ac:dyDescent="0.25">
      <c r="A20" s="4" t="s">
        <v>143</v>
      </c>
      <c r="E20" s="5">
        <v>2079</v>
      </c>
    </row>
    <row r="21" spans="1:9" x14ac:dyDescent="0.25">
      <c r="A21" s="4" t="s">
        <v>58</v>
      </c>
      <c r="B21" s="5">
        <v>8477</v>
      </c>
      <c r="G21" s="5">
        <v>8477</v>
      </c>
    </row>
    <row r="22" spans="1:9" x14ac:dyDescent="0.25">
      <c r="A22" s="4" t="s">
        <v>144</v>
      </c>
      <c r="B22" s="5">
        <v>-5469</v>
      </c>
      <c r="I22" s="5">
        <v>-5469</v>
      </c>
    </row>
    <row r="23" spans="1:9" x14ac:dyDescent="0.25">
      <c r="A23" s="4" t="s">
        <v>145</v>
      </c>
      <c r="C23" s="5">
        <v>2000</v>
      </c>
      <c r="D23" s="5">
        <v>1</v>
      </c>
    </row>
    <row r="24" spans="1:9" x14ac:dyDescent="0.25">
      <c r="A24" s="4" t="s">
        <v>72</v>
      </c>
      <c r="B24" s="5">
        <v>-219</v>
      </c>
      <c r="H24" s="5">
        <v>-219</v>
      </c>
    </row>
    <row r="25" spans="1:9" x14ac:dyDescent="0.25">
      <c r="A25" s="4" t="s">
        <v>146</v>
      </c>
      <c r="E25" s="5">
        <v>-1725</v>
      </c>
      <c r="F25" s="5">
        <v>2206</v>
      </c>
    </row>
    <row r="26" spans="1:9" ht="30" x14ac:dyDescent="0.25">
      <c r="A26" s="4" t="s">
        <v>147</v>
      </c>
      <c r="G26" s="5">
        <v>-1054</v>
      </c>
    </row>
    <row r="27" spans="1:9" x14ac:dyDescent="0.25">
      <c r="A27" s="4" t="s">
        <v>148</v>
      </c>
      <c r="I27" s="5">
        <v>49</v>
      </c>
    </row>
    <row r="28" spans="1:9" x14ac:dyDescent="0.25">
      <c r="A28" s="4" t="s">
        <v>149</v>
      </c>
      <c r="F28" s="5">
        <v>-1922</v>
      </c>
    </row>
    <row r="29" spans="1:9" x14ac:dyDescent="0.25">
      <c r="A29" s="4" t="s">
        <v>150</v>
      </c>
      <c r="E29" s="5">
        <v>-92</v>
      </c>
    </row>
    <row r="30" spans="1:9" x14ac:dyDescent="0.25">
      <c r="A30" s="4" t="s">
        <v>151</v>
      </c>
      <c r="B30" s="5">
        <v>-400</v>
      </c>
      <c r="G30" s="5">
        <v>-400</v>
      </c>
    </row>
    <row r="31" spans="1:9" x14ac:dyDescent="0.25">
      <c r="A31" s="4" t="s">
        <v>152</v>
      </c>
      <c r="I31" s="5">
        <v>-33</v>
      </c>
    </row>
    <row r="32" spans="1:9" x14ac:dyDescent="0.25">
      <c r="A32" s="4" t="s">
        <v>153</v>
      </c>
      <c r="F32" s="5">
        <v>-20</v>
      </c>
    </row>
    <row r="33" spans="1:9" x14ac:dyDescent="0.25">
      <c r="A33" s="4" t="s">
        <v>154</v>
      </c>
      <c r="E33" s="5">
        <v>-335</v>
      </c>
    </row>
    <row r="34" spans="1:9" x14ac:dyDescent="0.25">
      <c r="A34" s="4" t="s">
        <v>155</v>
      </c>
      <c r="F34" s="5">
        <v>788</v>
      </c>
    </row>
    <row r="35" spans="1:9" x14ac:dyDescent="0.25">
      <c r="A35" s="4" t="s">
        <v>156</v>
      </c>
      <c r="F35" s="5">
        <v>-1</v>
      </c>
    </row>
    <row r="36" spans="1:9" x14ac:dyDescent="0.25">
      <c r="A36" s="4" t="s">
        <v>158</v>
      </c>
      <c r="B36" s="5">
        <v>82797</v>
      </c>
      <c r="C36" s="5">
        <v>9200</v>
      </c>
      <c r="D36" s="5">
        <v>9</v>
      </c>
      <c r="E36" s="5">
        <v>3766</v>
      </c>
      <c r="F36" s="5">
        <v>50049</v>
      </c>
      <c r="G36" s="5">
        <v>78984</v>
      </c>
      <c r="H36" s="5">
        <v>-743</v>
      </c>
      <c r="I36" s="5">
        <v>-58468</v>
      </c>
    </row>
    <row r="37" spans="1:9" x14ac:dyDescent="0.25">
      <c r="A37" s="4" t="s">
        <v>143</v>
      </c>
      <c r="E37" s="5">
        <v>2308</v>
      </c>
    </row>
    <row r="38" spans="1:9" x14ac:dyDescent="0.25">
      <c r="A38" s="4" t="s">
        <v>58</v>
      </c>
      <c r="B38" s="5">
        <v>6083</v>
      </c>
      <c r="G38" s="5">
        <v>6083</v>
      </c>
    </row>
    <row r="39" spans="1:9" x14ac:dyDescent="0.25">
      <c r="A39" s="4" t="s">
        <v>144</v>
      </c>
      <c r="B39" s="5">
        <v>-4195</v>
      </c>
      <c r="I39" s="5">
        <v>-4195</v>
      </c>
    </row>
    <row r="40" spans="1:9" x14ac:dyDescent="0.25">
      <c r="A40" s="4" t="s">
        <v>145</v>
      </c>
      <c r="C40" s="5">
        <v>2000</v>
      </c>
    </row>
    <row r="41" spans="1:9" x14ac:dyDescent="0.25">
      <c r="A41" s="4" t="s">
        <v>72</v>
      </c>
      <c r="B41" s="5">
        <v>25</v>
      </c>
      <c r="H41" s="5">
        <v>25</v>
      </c>
    </row>
    <row r="42" spans="1:9" x14ac:dyDescent="0.25">
      <c r="A42" s="4" t="s">
        <v>146</v>
      </c>
      <c r="E42" s="5">
        <v>-1742</v>
      </c>
      <c r="F42" s="5">
        <v>2092</v>
      </c>
    </row>
    <row r="43" spans="1:9" ht="30" x14ac:dyDescent="0.25">
      <c r="A43" s="4" t="s">
        <v>147</v>
      </c>
      <c r="G43" s="5">
        <v>-1166</v>
      </c>
    </row>
    <row r="44" spans="1:9" x14ac:dyDescent="0.25">
      <c r="A44" s="4" t="s">
        <v>148</v>
      </c>
      <c r="I44" s="5">
        <v>32</v>
      </c>
    </row>
    <row r="45" spans="1:9" x14ac:dyDescent="0.25">
      <c r="A45" s="4" t="s">
        <v>149</v>
      </c>
      <c r="F45" s="5">
        <v>-1198</v>
      </c>
    </row>
    <row r="46" spans="1:9" x14ac:dyDescent="0.25">
      <c r="A46" s="4" t="s">
        <v>150</v>
      </c>
      <c r="E46" s="5">
        <v>-72</v>
      </c>
    </row>
    <row r="47" spans="1:9" x14ac:dyDescent="0.25">
      <c r="A47" s="4" t="s">
        <v>151</v>
      </c>
      <c r="B47" s="5">
        <v>-515</v>
      </c>
      <c r="G47" s="5">
        <v>-515</v>
      </c>
    </row>
    <row r="48" spans="1:9" x14ac:dyDescent="0.25">
      <c r="A48" s="4" t="s">
        <v>152</v>
      </c>
      <c r="I48" s="5">
        <v>-9</v>
      </c>
    </row>
    <row r="49" spans="1:9" x14ac:dyDescent="0.25">
      <c r="A49" s="4" t="s">
        <v>153</v>
      </c>
      <c r="F49" s="5">
        <v>-7</v>
      </c>
    </row>
    <row r="50" spans="1:9" x14ac:dyDescent="0.25">
      <c r="A50" s="4" t="s">
        <v>154</v>
      </c>
      <c r="E50" s="5">
        <v>-109</v>
      </c>
    </row>
    <row r="51" spans="1:9" x14ac:dyDescent="0.25">
      <c r="A51" s="4" t="s">
        <v>155</v>
      </c>
      <c r="F51" s="5">
        <v>406</v>
      </c>
    </row>
    <row r="52" spans="1:9" x14ac:dyDescent="0.25">
      <c r="A52" s="4" t="s">
        <v>156</v>
      </c>
      <c r="F52" s="5">
        <v>-2</v>
      </c>
    </row>
    <row r="53" spans="1:9" x14ac:dyDescent="0.25">
      <c r="A53" s="4" t="s">
        <v>159</v>
      </c>
      <c r="B53" s="7">
        <v>86728</v>
      </c>
      <c r="C53" s="7">
        <v>11200</v>
      </c>
      <c r="D53" s="7">
        <v>9</v>
      </c>
      <c r="E53" s="7">
        <v>4151</v>
      </c>
      <c r="F53" s="7">
        <v>51340</v>
      </c>
      <c r="G53" s="7">
        <v>83386</v>
      </c>
      <c r="H53" s="7">
        <v>-718</v>
      </c>
      <c r="I53" s="7">
        <v>-62640</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D30"/>
  <sheetViews>
    <sheetView workbookViewId="0"/>
  </sheetViews>
  <sheetFormatPr defaultColWidth="11.42578125" defaultRowHeight="15" x14ac:dyDescent="0.25"/>
  <cols>
    <col min="1" max="1" width="80" customWidth="1"/>
    <col min="2" max="4" width="14" customWidth="1"/>
  </cols>
  <sheetData>
    <row r="1" spans="1:4" ht="30" x14ac:dyDescent="0.25">
      <c r="A1" s="1" t="s">
        <v>590</v>
      </c>
      <c r="B1" s="2" t="s">
        <v>2</v>
      </c>
      <c r="C1" s="2" t="s">
        <v>32</v>
      </c>
      <c r="D1" s="2" t="s">
        <v>33</v>
      </c>
    </row>
    <row r="2" spans="1:4" x14ac:dyDescent="0.25">
      <c r="A2" s="3" t="s">
        <v>591</v>
      </c>
    </row>
    <row r="3" spans="1:4" x14ac:dyDescent="0.25">
      <c r="A3" s="4" t="s">
        <v>592</v>
      </c>
      <c r="B3" s="7">
        <v>526687</v>
      </c>
      <c r="C3" s="7">
        <v>546288</v>
      </c>
    </row>
    <row r="4" spans="1:4" x14ac:dyDescent="0.25">
      <c r="A4" s="4" t="s">
        <v>86</v>
      </c>
      <c r="B4" s="7">
        <v>861395</v>
      </c>
      <c r="C4" s="7">
        <v>855842</v>
      </c>
      <c r="D4" s="7">
        <v>911124</v>
      </c>
    </row>
    <row r="5" spans="1:4" x14ac:dyDescent="0.25">
      <c r="A5" s="4" t="s">
        <v>593</v>
      </c>
      <c r="B5" s="4" t="s">
        <v>594</v>
      </c>
      <c r="C5" s="4" t="s">
        <v>595</v>
      </c>
    </row>
    <row r="6" spans="1:4" x14ac:dyDescent="0.25">
      <c r="A6" s="4" t="s">
        <v>596</v>
      </c>
      <c r="B6" s="4" t="s">
        <v>597</v>
      </c>
      <c r="C6" s="4" t="s">
        <v>598</v>
      </c>
    </row>
    <row r="7" spans="1:4" x14ac:dyDescent="0.25">
      <c r="A7" s="4" t="s">
        <v>599</v>
      </c>
      <c r="B7" s="7">
        <v>280939</v>
      </c>
      <c r="C7" s="7">
        <v>291698</v>
      </c>
    </row>
    <row r="8" spans="1:4" x14ac:dyDescent="0.25">
      <c r="A8" s="4" t="s">
        <v>600</v>
      </c>
      <c r="B8" s="4" t="s">
        <v>601</v>
      </c>
      <c r="C8" s="4" t="s">
        <v>602</v>
      </c>
    </row>
    <row r="9" spans="1:4" x14ac:dyDescent="0.25">
      <c r="A9" s="4" t="s">
        <v>572</v>
      </c>
    </row>
    <row r="10" spans="1:4" x14ac:dyDescent="0.25">
      <c r="A10" s="3" t="s">
        <v>591</v>
      </c>
    </row>
    <row r="11" spans="1:4" x14ac:dyDescent="0.25">
      <c r="A11" s="4" t="s">
        <v>592</v>
      </c>
      <c r="B11" s="7">
        <v>7757</v>
      </c>
      <c r="C11" s="7">
        <v>9610</v>
      </c>
    </row>
    <row r="12" spans="1:4" x14ac:dyDescent="0.25">
      <c r="A12" s="4" t="s">
        <v>603</v>
      </c>
    </row>
    <row r="13" spans="1:4" x14ac:dyDescent="0.25">
      <c r="A13" s="3" t="s">
        <v>591</v>
      </c>
    </row>
    <row r="14" spans="1:4" x14ac:dyDescent="0.25">
      <c r="A14" s="4" t="s">
        <v>592</v>
      </c>
      <c r="B14" s="5">
        <v>-90612</v>
      </c>
      <c r="C14" s="5">
        <v>-104616</v>
      </c>
    </row>
    <row r="15" spans="1:4" x14ac:dyDescent="0.25">
      <c r="A15" s="4" t="s">
        <v>599</v>
      </c>
      <c r="B15" s="5">
        <v>-41430</v>
      </c>
      <c r="C15" s="5">
        <v>-37267</v>
      </c>
    </row>
    <row r="16" spans="1:4" x14ac:dyDescent="0.25">
      <c r="A16" s="4" t="s">
        <v>604</v>
      </c>
    </row>
    <row r="17" spans="1:3" x14ac:dyDescent="0.25">
      <c r="A17" s="3" t="s">
        <v>591</v>
      </c>
    </row>
    <row r="18" spans="1:3" x14ac:dyDescent="0.25">
      <c r="A18" s="4" t="s">
        <v>592</v>
      </c>
      <c r="B18" s="5">
        <v>153051</v>
      </c>
      <c r="C18" s="5">
        <v>139484</v>
      </c>
    </row>
    <row r="19" spans="1:3" x14ac:dyDescent="0.25">
      <c r="A19" s="4" t="s">
        <v>599</v>
      </c>
      <c r="B19" s="5">
        <v>59798</v>
      </c>
      <c r="C19" s="5">
        <v>59697</v>
      </c>
    </row>
    <row r="20" spans="1:3" x14ac:dyDescent="0.25">
      <c r="A20" s="4" t="s">
        <v>605</v>
      </c>
    </row>
    <row r="21" spans="1:3" x14ac:dyDescent="0.25">
      <c r="A21" s="3" t="s">
        <v>591</v>
      </c>
    </row>
    <row r="22" spans="1:3" x14ac:dyDescent="0.25">
      <c r="A22" s="4" t="s">
        <v>592</v>
      </c>
      <c r="B22" s="5">
        <v>432445</v>
      </c>
      <c r="C22" s="5">
        <v>466030</v>
      </c>
    </row>
    <row r="23" spans="1:3" x14ac:dyDescent="0.25">
      <c r="A23" s="4" t="s">
        <v>599</v>
      </c>
      <c r="B23" s="5">
        <v>245759</v>
      </c>
      <c r="C23" s="5">
        <v>253364</v>
      </c>
    </row>
    <row r="24" spans="1:3" x14ac:dyDescent="0.25">
      <c r="A24" s="4" t="s">
        <v>606</v>
      </c>
    </row>
    <row r="25" spans="1:3" x14ac:dyDescent="0.25">
      <c r="A25" s="3" t="s">
        <v>591</v>
      </c>
    </row>
    <row r="26" spans="1:3" x14ac:dyDescent="0.25">
      <c r="A26" s="4" t="s">
        <v>592</v>
      </c>
      <c r="B26" s="5">
        <v>24046</v>
      </c>
      <c r="C26" s="5">
        <v>35780</v>
      </c>
    </row>
    <row r="27" spans="1:3" x14ac:dyDescent="0.25">
      <c r="A27" s="4" t="s">
        <v>599</v>
      </c>
      <c r="B27" s="5">
        <v>16812</v>
      </c>
      <c r="C27" s="5">
        <v>15904</v>
      </c>
    </row>
    <row r="28" spans="1:3" x14ac:dyDescent="0.25">
      <c r="A28" s="4" t="s">
        <v>607</v>
      </c>
    </row>
    <row r="29" spans="1:3" x14ac:dyDescent="0.25">
      <c r="A29" s="3" t="s">
        <v>591</v>
      </c>
    </row>
    <row r="30" spans="1:3" x14ac:dyDescent="0.25">
      <c r="A30" s="4" t="s">
        <v>592</v>
      </c>
      <c r="B30" s="7">
        <v>5870</v>
      </c>
      <c r="C30" s="7">
        <v>7074</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3"/>
  <sheetViews>
    <sheetView workbookViewId="0"/>
  </sheetViews>
  <sheetFormatPr defaultColWidth="11.42578125" defaultRowHeight="15" x14ac:dyDescent="0.25"/>
  <cols>
    <col min="1" max="1" width="80" customWidth="1"/>
    <col min="2" max="3" width="14" customWidth="1"/>
  </cols>
  <sheetData>
    <row r="1" spans="1:3" ht="30" x14ac:dyDescent="0.25">
      <c r="A1" s="1" t="s">
        <v>608</v>
      </c>
      <c r="B1" s="2" t="s">
        <v>2</v>
      </c>
      <c r="C1" s="2" t="s">
        <v>32</v>
      </c>
    </row>
    <row r="2" spans="1:3" x14ac:dyDescent="0.25">
      <c r="A2" s="3" t="s">
        <v>226</v>
      </c>
    </row>
    <row r="3" spans="1:3" x14ac:dyDescent="0.25">
      <c r="A3" s="4" t="s">
        <v>609</v>
      </c>
      <c r="B3" s="7">
        <v>836</v>
      </c>
      <c r="C3" s="7">
        <v>834</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15"/>
  <sheetViews>
    <sheetView workbookViewId="0"/>
  </sheetViews>
  <sheetFormatPr defaultColWidth="11.42578125" defaultRowHeight="15" x14ac:dyDescent="0.25"/>
  <cols>
    <col min="1" max="1" width="80" customWidth="1"/>
    <col min="2" max="3" width="14" customWidth="1"/>
  </cols>
  <sheetData>
    <row r="1" spans="1:3" x14ac:dyDescent="0.25">
      <c r="A1" s="1" t="s">
        <v>610</v>
      </c>
      <c r="B1" s="2" t="s">
        <v>2</v>
      </c>
      <c r="C1" s="2" t="s">
        <v>32</v>
      </c>
    </row>
    <row r="2" spans="1:3" x14ac:dyDescent="0.25">
      <c r="A2" s="3" t="s">
        <v>591</v>
      </c>
    </row>
    <row r="3" spans="1:3" x14ac:dyDescent="0.25">
      <c r="A3" s="4" t="s">
        <v>592</v>
      </c>
      <c r="B3" s="7">
        <v>526687</v>
      </c>
      <c r="C3" s="7">
        <v>546288</v>
      </c>
    </row>
    <row r="4" spans="1:3" x14ac:dyDescent="0.25">
      <c r="A4" s="4" t="s">
        <v>606</v>
      </c>
    </row>
    <row r="5" spans="1:3" x14ac:dyDescent="0.25">
      <c r="A5" s="3" t="s">
        <v>591</v>
      </c>
    </row>
    <row r="6" spans="1:3" x14ac:dyDescent="0.25">
      <c r="A6" s="4" t="s">
        <v>592</v>
      </c>
      <c r="B6" s="5">
        <v>24046</v>
      </c>
      <c r="C6" s="5">
        <v>35780</v>
      </c>
    </row>
    <row r="7" spans="1:3" x14ac:dyDescent="0.25">
      <c r="A7" s="4" t="s">
        <v>611</v>
      </c>
    </row>
    <row r="8" spans="1:3" x14ac:dyDescent="0.25">
      <c r="A8" s="3" t="s">
        <v>591</v>
      </c>
    </row>
    <row r="9" spans="1:3" x14ac:dyDescent="0.25">
      <c r="A9" s="4" t="s">
        <v>592</v>
      </c>
      <c r="B9" s="5">
        <v>18131</v>
      </c>
      <c r="C9" s="5">
        <v>28650</v>
      </c>
    </row>
    <row r="10" spans="1:3" x14ac:dyDescent="0.25">
      <c r="A10" s="4" t="s">
        <v>607</v>
      </c>
    </row>
    <row r="11" spans="1:3" x14ac:dyDescent="0.25">
      <c r="A11" s="3" t="s">
        <v>591</v>
      </c>
    </row>
    <row r="12" spans="1:3" x14ac:dyDescent="0.25">
      <c r="A12" s="4" t="s">
        <v>592</v>
      </c>
      <c r="B12" s="5">
        <v>5870</v>
      </c>
      <c r="C12" s="5">
        <v>7074</v>
      </c>
    </row>
    <row r="13" spans="1:3" x14ac:dyDescent="0.25">
      <c r="A13" s="4" t="s">
        <v>612</v>
      </c>
    </row>
    <row r="14" spans="1:3" x14ac:dyDescent="0.25">
      <c r="A14" s="3" t="s">
        <v>591</v>
      </c>
    </row>
    <row r="15" spans="1:3" x14ac:dyDescent="0.25">
      <c r="A15" s="4" t="s">
        <v>592</v>
      </c>
      <c r="B15" s="7">
        <v>45</v>
      </c>
      <c r="C15" s="7">
        <v>56</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102"/>
  <sheetViews>
    <sheetView workbookViewId="0"/>
  </sheetViews>
  <sheetFormatPr defaultColWidth="11.42578125" defaultRowHeight="15" x14ac:dyDescent="0.25"/>
  <cols>
    <col min="1" max="1" width="80" customWidth="1"/>
    <col min="2" max="2" width="26" customWidth="1"/>
    <col min="3" max="3" width="25" customWidth="1"/>
  </cols>
  <sheetData>
    <row r="1" spans="1:3" ht="30" x14ac:dyDescent="0.25">
      <c r="A1" s="1" t="s">
        <v>613</v>
      </c>
      <c r="B1" s="2" t="s">
        <v>2</v>
      </c>
      <c r="C1" s="2" t="s">
        <v>32</v>
      </c>
    </row>
    <row r="2" spans="1:3" x14ac:dyDescent="0.25">
      <c r="A2" s="3" t="s">
        <v>614</v>
      </c>
    </row>
    <row r="3" spans="1:3" x14ac:dyDescent="0.25">
      <c r="A3" s="4" t="s">
        <v>592</v>
      </c>
      <c r="B3" s="7">
        <v>526687</v>
      </c>
      <c r="C3" s="7">
        <v>546288</v>
      </c>
    </row>
    <row r="4" spans="1:3" x14ac:dyDescent="0.25">
      <c r="A4" s="4" t="s">
        <v>606</v>
      </c>
    </row>
    <row r="5" spans="1:3" x14ac:dyDescent="0.25">
      <c r="A5" s="3" t="s">
        <v>614</v>
      </c>
    </row>
    <row r="6" spans="1:3" x14ac:dyDescent="0.25">
      <c r="A6" s="4" t="s">
        <v>592</v>
      </c>
      <c r="B6" s="5">
        <v>24046</v>
      </c>
      <c r="C6" s="5">
        <v>35780</v>
      </c>
    </row>
    <row r="7" spans="1:3" x14ac:dyDescent="0.25">
      <c r="A7" s="4" t="s">
        <v>615</v>
      </c>
    </row>
    <row r="8" spans="1:3" x14ac:dyDescent="0.25">
      <c r="A8" s="3" t="s">
        <v>614</v>
      </c>
    </row>
    <row r="9" spans="1:3" x14ac:dyDescent="0.25">
      <c r="A9" s="4" t="s">
        <v>592</v>
      </c>
      <c r="B9" s="5">
        <v>1924</v>
      </c>
      <c r="C9" s="5">
        <v>3275</v>
      </c>
    </row>
    <row r="10" spans="1:3" x14ac:dyDescent="0.25">
      <c r="A10" s="4" t="s">
        <v>616</v>
      </c>
    </row>
    <row r="11" spans="1:3" x14ac:dyDescent="0.25">
      <c r="A11" s="3" t="s">
        <v>614</v>
      </c>
    </row>
    <row r="12" spans="1:3" x14ac:dyDescent="0.25">
      <c r="A12" s="4" t="s">
        <v>592</v>
      </c>
      <c r="B12" s="5">
        <v>1765</v>
      </c>
      <c r="C12" s="5">
        <v>2545</v>
      </c>
    </row>
    <row r="13" spans="1:3" x14ac:dyDescent="0.25">
      <c r="A13" s="4" t="s">
        <v>617</v>
      </c>
    </row>
    <row r="14" spans="1:3" x14ac:dyDescent="0.25">
      <c r="A14" s="3" t="s">
        <v>614</v>
      </c>
    </row>
    <row r="15" spans="1:3" x14ac:dyDescent="0.25">
      <c r="A15" s="4" t="s">
        <v>592</v>
      </c>
      <c r="B15" s="5">
        <v>3150</v>
      </c>
      <c r="C15" s="5">
        <v>6973</v>
      </c>
    </row>
    <row r="16" spans="1:3" ht="45" x14ac:dyDescent="0.25">
      <c r="A16" s="4" t="s">
        <v>618</v>
      </c>
    </row>
    <row r="17" spans="1:3" x14ac:dyDescent="0.25">
      <c r="A17" s="3" t="s">
        <v>614</v>
      </c>
    </row>
    <row r="18" spans="1:3" x14ac:dyDescent="0.25">
      <c r="A18" s="4" t="s">
        <v>592</v>
      </c>
      <c r="B18" s="5">
        <v>2740</v>
      </c>
      <c r="C18" s="5">
        <v>4750</v>
      </c>
    </row>
    <row r="19" spans="1:3" x14ac:dyDescent="0.25">
      <c r="A19" s="4" t="s">
        <v>619</v>
      </c>
    </row>
    <row r="20" spans="1:3" x14ac:dyDescent="0.25">
      <c r="A20" s="3" t="s">
        <v>614</v>
      </c>
    </row>
    <row r="21" spans="1:3" x14ac:dyDescent="0.25">
      <c r="A21" s="4" t="s">
        <v>592</v>
      </c>
      <c r="B21" s="7">
        <v>8549</v>
      </c>
      <c r="C21" s="7">
        <v>11108</v>
      </c>
    </row>
    <row r="22" spans="1:3" ht="30" x14ac:dyDescent="0.25">
      <c r="A22" s="4" t="s">
        <v>620</v>
      </c>
    </row>
    <row r="23" spans="1:3" x14ac:dyDescent="0.25">
      <c r="A23" s="3" t="s">
        <v>614</v>
      </c>
    </row>
    <row r="24" spans="1:3" x14ac:dyDescent="0.25">
      <c r="A24" s="4" t="s">
        <v>621</v>
      </c>
      <c r="B24" s="4" t="s">
        <v>622</v>
      </c>
      <c r="C24" s="4" t="s">
        <v>623</v>
      </c>
    </row>
    <row r="25" spans="1:3" x14ac:dyDescent="0.25">
      <c r="A25" s="4" t="s">
        <v>624</v>
      </c>
      <c r="B25" s="4" t="s">
        <v>625</v>
      </c>
      <c r="C25" s="4" t="s">
        <v>626</v>
      </c>
    </row>
    <row r="26" spans="1:3" x14ac:dyDescent="0.25">
      <c r="A26" s="4" t="s">
        <v>627</v>
      </c>
      <c r="B26" s="4" t="s">
        <v>628</v>
      </c>
      <c r="C26" s="4" t="s">
        <v>628</v>
      </c>
    </row>
    <row r="27" spans="1:3" x14ac:dyDescent="0.25">
      <c r="A27" s="4" t="s">
        <v>629</v>
      </c>
      <c r="B27" s="4" t="s">
        <v>630</v>
      </c>
      <c r="C27" s="4" t="s">
        <v>631</v>
      </c>
    </row>
    <row r="28" spans="1:3" ht="30" x14ac:dyDescent="0.25">
      <c r="A28" s="4" t="s">
        <v>632</v>
      </c>
    </row>
    <row r="29" spans="1:3" x14ac:dyDescent="0.25">
      <c r="A29" s="3" t="s">
        <v>614</v>
      </c>
    </row>
    <row r="30" spans="1:3" x14ac:dyDescent="0.25">
      <c r="A30" s="4" t="s">
        <v>621</v>
      </c>
      <c r="B30" s="4" t="s">
        <v>623</v>
      </c>
      <c r="C30" s="4" t="s">
        <v>633</v>
      </c>
    </row>
    <row r="31" spans="1:3" x14ac:dyDescent="0.25">
      <c r="A31" s="4" t="s">
        <v>634</v>
      </c>
      <c r="B31" s="4" t="s">
        <v>597</v>
      </c>
      <c r="C31" s="4" t="s">
        <v>635</v>
      </c>
    </row>
    <row r="32" spans="1:3" x14ac:dyDescent="0.25">
      <c r="A32" s="4" t="s">
        <v>627</v>
      </c>
      <c r="B32" s="4" t="s">
        <v>636</v>
      </c>
      <c r="C32" s="4" t="s">
        <v>637</v>
      </c>
    </row>
    <row r="33" spans="1:3" x14ac:dyDescent="0.25">
      <c r="A33" s="4" t="s">
        <v>638</v>
      </c>
    </row>
    <row r="34" spans="1:3" x14ac:dyDescent="0.25">
      <c r="A34" s="3" t="s">
        <v>614</v>
      </c>
    </row>
    <row r="35" spans="1:3" x14ac:dyDescent="0.25">
      <c r="A35" s="4" t="s">
        <v>621</v>
      </c>
      <c r="B35" s="4" t="s">
        <v>633</v>
      </c>
      <c r="C35" s="4" t="s">
        <v>639</v>
      </c>
    </row>
    <row r="36" spans="1:3" x14ac:dyDescent="0.25">
      <c r="A36" s="4" t="s">
        <v>624</v>
      </c>
      <c r="B36" s="4" t="s">
        <v>640</v>
      </c>
      <c r="C36" s="4" t="s">
        <v>641</v>
      </c>
    </row>
    <row r="37" spans="1:3" x14ac:dyDescent="0.25">
      <c r="A37" s="4" t="s">
        <v>627</v>
      </c>
      <c r="B37" s="4" t="s">
        <v>642</v>
      </c>
      <c r="C37" s="4" t="s">
        <v>628</v>
      </c>
    </row>
    <row r="38" spans="1:3" ht="45" x14ac:dyDescent="0.25">
      <c r="A38" s="4" t="s">
        <v>643</v>
      </c>
    </row>
    <row r="39" spans="1:3" x14ac:dyDescent="0.25">
      <c r="A39" s="3" t="s">
        <v>614</v>
      </c>
    </row>
    <row r="40" spans="1:3" x14ac:dyDescent="0.25">
      <c r="A40" s="4" t="s">
        <v>621</v>
      </c>
      <c r="B40" s="4" t="s">
        <v>644</v>
      </c>
      <c r="C40" s="4" t="s">
        <v>644</v>
      </c>
    </row>
    <row r="41" spans="1:3" x14ac:dyDescent="0.25">
      <c r="A41" s="4" t="s">
        <v>624</v>
      </c>
      <c r="B41" s="4" t="s">
        <v>635</v>
      </c>
      <c r="C41" s="4" t="s">
        <v>635</v>
      </c>
    </row>
    <row r="42" spans="1:3" x14ac:dyDescent="0.25">
      <c r="A42" s="4" t="s">
        <v>627</v>
      </c>
      <c r="B42" s="4" t="s">
        <v>645</v>
      </c>
      <c r="C42" s="4" t="s">
        <v>637</v>
      </c>
    </row>
    <row r="43" spans="1:3" x14ac:dyDescent="0.25">
      <c r="A43" s="4" t="s">
        <v>646</v>
      </c>
    </row>
    <row r="44" spans="1:3" x14ac:dyDescent="0.25">
      <c r="A44" s="3" t="s">
        <v>614</v>
      </c>
    </row>
    <row r="45" spans="1:3" x14ac:dyDescent="0.25">
      <c r="A45" s="4" t="s">
        <v>647</v>
      </c>
      <c r="B45" s="9">
        <v>0.7</v>
      </c>
      <c r="C45" s="9">
        <v>0.8</v>
      </c>
    </row>
    <row r="46" spans="1:3" x14ac:dyDescent="0.25">
      <c r="A46" s="4" t="s">
        <v>648</v>
      </c>
      <c r="B46" s="4" t="s">
        <v>649</v>
      </c>
      <c r="C46" s="4" t="s">
        <v>650</v>
      </c>
    </row>
    <row r="47" spans="1:3" ht="30" x14ac:dyDescent="0.25">
      <c r="A47" s="4" t="s">
        <v>651</v>
      </c>
      <c r="B47" s="4" t="s">
        <v>652</v>
      </c>
      <c r="C47" s="4" t="s">
        <v>653</v>
      </c>
    </row>
    <row r="48" spans="1:3" x14ac:dyDescent="0.25">
      <c r="A48" s="4" t="s">
        <v>654</v>
      </c>
      <c r="B48" s="4" t="s">
        <v>602</v>
      </c>
      <c r="C48" s="4" t="s">
        <v>655</v>
      </c>
    </row>
    <row r="49" spans="1:3" ht="30" x14ac:dyDescent="0.25">
      <c r="A49" s="4" t="s">
        <v>656</v>
      </c>
    </row>
    <row r="50" spans="1:3" x14ac:dyDescent="0.25">
      <c r="A50" s="3" t="s">
        <v>614</v>
      </c>
    </row>
    <row r="51" spans="1:3" x14ac:dyDescent="0.25">
      <c r="A51" s="4" t="s">
        <v>621</v>
      </c>
      <c r="B51" s="4" t="s">
        <v>657</v>
      </c>
      <c r="C51" s="4" t="s">
        <v>658</v>
      </c>
    </row>
    <row r="52" spans="1:3" x14ac:dyDescent="0.25">
      <c r="A52" s="4" t="s">
        <v>624</v>
      </c>
      <c r="B52" s="4" t="s">
        <v>659</v>
      </c>
      <c r="C52" s="4" t="s">
        <v>660</v>
      </c>
    </row>
    <row r="53" spans="1:3" x14ac:dyDescent="0.25">
      <c r="A53" s="4" t="s">
        <v>627</v>
      </c>
      <c r="B53" s="4" t="s">
        <v>661</v>
      </c>
      <c r="C53" s="4" t="s">
        <v>662</v>
      </c>
    </row>
    <row r="54" spans="1:3" x14ac:dyDescent="0.25">
      <c r="A54" s="4" t="s">
        <v>629</v>
      </c>
      <c r="B54" s="4" t="s">
        <v>663</v>
      </c>
      <c r="C54" s="4" t="s">
        <v>664</v>
      </c>
    </row>
    <row r="55" spans="1:3" ht="30" x14ac:dyDescent="0.25">
      <c r="A55" s="4" t="s">
        <v>665</v>
      </c>
    </row>
    <row r="56" spans="1:3" x14ac:dyDescent="0.25">
      <c r="A56" s="3" t="s">
        <v>614</v>
      </c>
    </row>
    <row r="57" spans="1:3" x14ac:dyDescent="0.25">
      <c r="A57" s="4" t="s">
        <v>621</v>
      </c>
      <c r="B57" s="4" t="s">
        <v>666</v>
      </c>
      <c r="C57" s="4" t="s">
        <v>667</v>
      </c>
    </row>
    <row r="58" spans="1:3" x14ac:dyDescent="0.25">
      <c r="A58" s="4" t="s">
        <v>634</v>
      </c>
      <c r="B58" s="4" t="s">
        <v>668</v>
      </c>
      <c r="C58" s="4" t="s">
        <v>669</v>
      </c>
    </row>
    <row r="59" spans="1:3" x14ac:dyDescent="0.25">
      <c r="A59" s="4" t="s">
        <v>627</v>
      </c>
      <c r="B59" s="4" t="s">
        <v>670</v>
      </c>
      <c r="C59" s="4" t="s">
        <v>671</v>
      </c>
    </row>
    <row r="60" spans="1:3" x14ac:dyDescent="0.25">
      <c r="A60" s="4" t="s">
        <v>672</v>
      </c>
    </row>
    <row r="61" spans="1:3" x14ac:dyDescent="0.25">
      <c r="A61" s="3" t="s">
        <v>614</v>
      </c>
    </row>
    <row r="62" spans="1:3" x14ac:dyDescent="0.25">
      <c r="A62" s="4" t="s">
        <v>621</v>
      </c>
      <c r="B62" s="4" t="s">
        <v>673</v>
      </c>
      <c r="C62" s="4" t="s">
        <v>674</v>
      </c>
    </row>
    <row r="63" spans="1:3" x14ac:dyDescent="0.25">
      <c r="A63" s="4" t="s">
        <v>624</v>
      </c>
      <c r="B63" s="4" t="s">
        <v>675</v>
      </c>
      <c r="C63" s="4" t="s">
        <v>676</v>
      </c>
    </row>
    <row r="64" spans="1:3" x14ac:dyDescent="0.25">
      <c r="A64" s="4" t="s">
        <v>627</v>
      </c>
      <c r="B64" s="4" t="s">
        <v>677</v>
      </c>
      <c r="C64" s="4" t="s">
        <v>678</v>
      </c>
    </row>
    <row r="65" spans="1:3" ht="45" x14ac:dyDescent="0.25">
      <c r="A65" s="4" t="s">
        <v>679</v>
      </c>
    </row>
    <row r="66" spans="1:3" x14ac:dyDescent="0.25">
      <c r="A66" s="3" t="s">
        <v>614</v>
      </c>
    </row>
    <row r="67" spans="1:3" x14ac:dyDescent="0.25">
      <c r="A67" s="4" t="s">
        <v>621</v>
      </c>
      <c r="B67" s="4" t="s">
        <v>680</v>
      </c>
      <c r="C67" s="4" t="s">
        <v>681</v>
      </c>
    </row>
    <row r="68" spans="1:3" x14ac:dyDescent="0.25">
      <c r="A68" s="4" t="s">
        <v>624</v>
      </c>
      <c r="B68" s="4" t="s">
        <v>682</v>
      </c>
      <c r="C68" s="4" t="s">
        <v>683</v>
      </c>
    </row>
    <row r="69" spans="1:3" x14ac:dyDescent="0.25">
      <c r="A69" s="4" t="s">
        <v>627</v>
      </c>
      <c r="B69" s="4" t="s">
        <v>684</v>
      </c>
      <c r="C69" s="4" t="s">
        <v>685</v>
      </c>
    </row>
    <row r="70" spans="1:3" x14ac:dyDescent="0.25">
      <c r="A70" s="4" t="s">
        <v>686</v>
      </c>
    </row>
    <row r="71" spans="1:3" x14ac:dyDescent="0.25">
      <c r="A71" s="3" t="s">
        <v>614</v>
      </c>
    </row>
    <row r="72" spans="1:3" x14ac:dyDescent="0.25">
      <c r="A72" s="4" t="s">
        <v>647</v>
      </c>
      <c r="B72" s="9">
        <v>21.4</v>
      </c>
      <c r="C72" s="9">
        <v>16.600000000000001</v>
      </c>
    </row>
    <row r="73" spans="1:3" x14ac:dyDescent="0.25">
      <c r="A73" s="4" t="s">
        <v>648</v>
      </c>
      <c r="B73" s="4" t="s">
        <v>658</v>
      </c>
      <c r="C73" s="4" t="s">
        <v>687</v>
      </c>
    </row>
    <row r="74" spans="1:3" ht="30" x14ac:dyDescent="0.25">
      <c r="A74" s="4" t="s">
        <v>651</v>
      </c>
      <c r="B74" s="4" t="s">
        <v>688</v>
      </c>
      <c r="C74" s="4" t="s">
        <v>689</v>
      </c>
    </row>
    <row r="75" spans="1:3" x14ac:dyDescent="0.25">
      <c r="A75" s="4" t="s">
        <v>654</v>
      </c>
      <c r="B75" s="4" t="s">
        <v>690</v>
      </c>
      <c r="C75" s="4" t="s">
        <v>691</v>
      </c>
    </row>
    <row r="76" spans="1:3" ht="30" x14ac:dyDescent="0.25">
      <c r="A76" s="4" t="s">
        <v>692</v>
      </c>
    </row>
    <row r="77" spans="1:3" x14ac:dyDescent="0.25">
      <c r="A77" s="3" t="s">
        <v>614</v>
      </c>
    </row>
    <row r="78" spans="1:3" x14ac:dyDescent="0.25">
      <c r="A78" s="4" t="s">
        <v>621</v>
      </c>
      <c r="B78" s="4" t="s">
        <v>693</v>
      </c>
      <c r="C78" s="4" t="s">
        <v>694</v>
      </c>
    </row>
    <row r="79" spans="1:3" x14ac:dyDescent="0.25">
      <c r="A79" s="4" t="s">
        <v>624</v>
      </c>
      <c r="B79" s="4" t="s">
        <v>695</v>
      </c>
      <c r="C79" s="4" t="s">
        <v>696</v>
      </c>
    </row>
    <row r="80" spans="1:3" x14ac:dyDescent="0.25">
      <c r="A80" s="4" t="s">
        <v>627</v>
      </c>
      <c r="B80" s="4" t="s">
        <v>697</v>
      </c>
      <c r="C80" s="4" t="s">
        <v>698</v>
      </c>
    </row>
    <row r="81" spans="1:3" x14ac:dyDescent="0.25">
      <c r="A81" s="4" t="s">
        <v>629</v>
      </c>
      <c r="B81" s="4" t="s">
        <v>699</v>
      </c>
      <c r="C81" s="4" t="s">
        <v>700</v>
      </c>
    </row>
    <row r="82" spans="1:3" ht="30" x14ac:dyDescent="0.25">
      <c r="A82" s="4" t="s">
        <v>701</v>
      </c>
    </row>
    <row r="83" spans="1:3" x14ac:dyDescent="0.25">
      <c r="A83" s="3" t="s">
        <v>614</v>
      </c>
    </row>
    <row r="84" spans="1:3" x14ac:dyDescent="0.25">
      <c r="A84" s="4" t="s">
        <v>621</v>
      </c>
      <c r="B84" s="4" t="s">
        <v>702</v>
      </c>
      <c r="C84" s="4" t="s">
        <v>703</v>
      </c>
    </row>
    <row r="85" spans="1:3" x14ac:dyDescent="0.25">
      <c r="A85" s="4" t="s">
        <v>634</v>
      </c>
      <c r="B85" s="4" t="s">
        <v>704</v>
      </c>
      <c r="C85" s="4" t="s">
        <v>681</v>
      </c>
    </row>
    <row r="86" spans="1:3" x14ac:dyDescent="0.25">
      <c r="A86" s="4" t="s">
        <v>627</v>
      </c>
      <c r="B86" s="4" t="s">
        <v>705</v>
      </c>
      <c r="C86" s="4" t="s">
        <v>706</v>
      </c>
    </row>
    <row r="87" spans="1:3" x14ac:dyDescent="0.25">
      <c r="A87" s="4" t="s">
        <v>707</v>
      </c>
    </row>
    <row r="88" spans="1:3" x14ac:dyDescent="0.25">
      <c r="A88" s="3" t="s">
        <v>614</v>
      </c>
    </row>
    <row r="89" spans="1:3" x14ac:dyDescent="0.25">
      <c r="A89" s="4" t="s">
        <v>621</v>
      </c>
      <c r="B89" s="4" t="s">
        <v>708</v>
      </c>
      <c r="C89" s="4" t="s">
        <v>709</v>
      </c>
    </row>
    <row r="90" spans="1:3" x14ac:dyDescent="0.25">
      <c r="A90" s="4" t="s">
        <v>624</v>
      </c>
      <c r="B90" s="4" t="s">
        <v>710</v>
      </c>
      <c r="C90" s="4" t="s">
        <v>711</v>
      </c>
    </row>
    <row r="91" spans="1:3" x14ac:dyDescent="0.25">
      <c r="A91" s="4" t="s">
        <v>627</v>
      </c>
      <c r="B91" s="4" t="s">
        <v>712</v>
      </c>
      <c r="C91" s="4" t="s">
        <v>713</v>
      </c>
    </row>
    <row r="92" spans="1:3" ht="45" x14ac:dyDescent="0.25">
      <c r="A92" s="4" t="s">
        <v>714</v>
      </c>
    </row>
    <row r="93" spans="1:3" x14ac:dyDescent="0.25">
      <c r="A93" s="3" t="s">
        <v>614</v>
      </c>
    </row>
    <row r="94" spans="1:3" x14ac:dyDescent="0.25">
      <c r="A94" s="4" t="s">
        <v>621</v>
      </c>
      <c r="B94" s="4" t="s">
        <v>715</v>
      </c>
      <c r="C94" s="4" t="s">
        <v>716</v>
      </c>
    </row>
    <row r="95" spans="1:3" x14ac:dyDescent="0.25">
      <c r="A95" s="4" t="s">
        <v>624</v>
      </c>
      <c r="B95" s="4" t="s">
        <v>717</v>
      </c>
      <c r="C95" s="4" t="s">
        <v>718</v>
      </c>
    </row>
    <row r="96" spans="1:3" x14ac:dyDescent="0.25">
      <c r="A96" s="4" t="s">
        <v>627</v>
      </c>
      <c r="B96" s="4" t="s">
        <v>719</v>
      </c>
      <c r="C96" s="4" t="s">
        <v>720</v>
      </c>
    </row>
    <row r="97" spans="1:3" x14ac:dyDescent="0.25">
      <c r="A97" s="4" t="s">
        <v>721</v>
      </c>
    </row>
    <row r="98" spans="1:3" x14ac:dyDescent="0.25">
      <c r="A98" s="3" t="s">
        <v>614</v>
      </c>
    </row>
    <row r="99" spans="1:3" x14ac:dyDescent="0.25">
      <c r="A99" s="4" t="s">
        <v>647</v>
      </c>
      <c r="B99" s="9">
        <v>6.4</v>
      </c>
      <c r="C99" s="9">
        <v>6.5</v>
      </c>
    </row>
    <row r="100" spans="1:3" x14ac:dyDescent="0.25">
      <c r="A100" s="4" t="s">
        <v>648</v>
      </c>
      <c r="B100" s="4" t="s">
        <v>722</v>
      </c>
      <c r="C100" s="4" t="s">
        <v>723</v>
      </c>
    </row>
    <row r="101" spans="1:3" ht="30" x14ac:dyDescent="0.25">
      <c r="A101" s="4" t="s">
        <v>651</v>
      </c>
      <c r="B101" s="4" t="s">
        <v>724</v>
      </c>
      <c r="C101" s="4" t="s">
        <v>601</v>
      </c>
    </row>
    <row r="102" spans="1:3" x14ac:dyDescent="0.25">
      <c r="A102" s="4" t="s">
        <v>654</v>
      </c>
      <c r="B102" s="4" t="s">
        <v>703</v>
      </c>
      <c r="C102" s="4" t="s">
        <v>703</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174"/>
  <sheetViews>
    <sheetView workbookViewId="0"/>
  </sheetViews>
  <sheetFormatPr defaultColWidth="11.42578125" defaultRowHeight="15" x14ac:dyDescent="0.25"/>
  <cols>
    <col min="1" max="1" width="80" customWidth="1"/>
    <col min="2" max="3" width="14" customWidth="1"/>
  </cols>
  <sheetData>
    <row r="1" spans="1:3" x14ac:dyDescent="0.25">
      <c r="A1" s="1" t="s">
        <v>725</v>
      </c>
      <c r="B1" s="2" t="s">
        <v>2</v>
      </c>
      <c r="C1" s="2" t="s">
        <v>32</v>
      </c>
    </row>
    <row r="2" spans="1:3" ht="30" x14ac:dyDescent="0.25">
      <c r="A2" s="3" t="s">
        <v>726</v>
      </c>
    </row>
    <row r="3" spans="1:3" x14ac:dyDescent="0.25">
      <c r="A3" s="4" t="s">
        <v>592</v>
      </c>
      <c r="B3" s="7">
        <v>526687</v>
      </c>
      <c r="C3" s="7">
        <v>546288</v>
      </c>
    </row>
    <row r="4" spans="1:3" x14ac:dyDescent="0.25">
      <c r="A4" s="4" t="s">
        <v>599</v>
      </c>
      <c r="B4" s="5">
        <v>-280939</v>
      </c>
      <c r="C4" s="5">
        <v>-291698</v>
      </c>
    </row>
    <row r="5" spans="1:3" x14ac:dyDescent="0.25">
      <c r="A5" s="4" t="s">
        <v>171</v>
      </c>
      <c r="B5" s="5">
        <v>293940</v>
      </c>
      <c r="C5" s="5">
        <v>312248</v>
      </c>
    </row>
    <row r="6" spans="1:3" x14ac:dyDescent="0.25">
      <c r="A6" s="4" t="s">
        <v>93</v>
      </c>
      <c r="B6" s="5">
        <v>-115248</v>
      </c>
      <c r="C6" s="5">
        <v>-132083</v>
      </c>
    </row>
    <row r="7" spans="1:3" x14ac:dyDescent="0.25">
      <c r="A7" s="4" t="s">
        <v>604</v>
      </c>
    </row>
    <row r="8" spans="1:3" ht="30" x14ac:dyDescent="0.25">
      <c r="A8" s="3" t="s">
        <v>726</v>
      </c>
    </row>
    <row r="9" spans="1:3" x14ac:dyDescent="0.25">
      <c r="A9" s="4" t="s">
        <v>592</v>
      </c>
      <c r="B9" s="5">
        <v>153051</v>
      </c>
      <c r="C9" s="5">
        <v>139484</v>
      </c>
    </row>
    <row r="10" spans="1:3" x14ac:dyDescent="0.25">
      <c r="A10" s="4" t="s">
        <v>599</v>
      </c>
      <c r="B10" s="5">
        <v>-59798</v>
      </c>
      <c r="C10" s="5">
        <v>-59697</v>
      </c>
    </row>
    <row r="11" spans="1:3" x14ac:dyDescent="0.25">
      <c r="A11" s="4" t="s">
        <v>605</v>
      </c>
    </row>
    <row r="12" spans="1:3" ht="30" x14ac:dyDescent="0.25">
      <c r="A12" s="3" t="s">
        <v>726</v>
      </c>
    </row>
    <row r="13" spans="1:3" x14ac:dyDescent="0.25">
      <c r="A13" s="4" t="s">
        <v>592</v>
      </c>
      <c r="B13" s="5">
        <v>432445</v>
      </c>
      <c r="C13" s="5">
        <v>466030</v>
      </c>
    </row>
    <row r="14" spans="1:3" x14ac:dyDescent="0.25">
      <c r="A14" s="4" t="s">
        <v>599</v>
      </c>
      <c r="B14" s="5">
        <v>-245759</v>
      </c>
      <c r="C14" s="5">
        <v>-253364</v>
      </c>
    </row>
    <row r="15" spans="1:3" x14ac:dyDescent="0.25">
      <c r="A15" s="4" t="s">
        <v>606</v>
      </c>
    </row>
    <row r="16" spans="1:3" ht="30" x14ac:dyDescent="0.25">
      <c r="A16" s="3" t="s">
        <v>726</v>
      </c>
    </row>
    <row r="17" spans="1:3" x14ac:dyDescent="0.25">
      <c r="A17" s="4" t="s">
        <v>592</v>
      </c>
      <c r="B17" s="5">
        <v>24046</v>
      </c>
      <c r="C17" s="5">
        <v>35780</v>
      </c>
    </row>
    <row r="18" spans="1:3" x14ac:dyDescent="0.25">
      <c r="A18" s="4" t="s">
        <v>599</v>
      </c>
      <c r="B18" s="5">
        <v>-16812</v>
      </c>
      <c r="C18" s="5">
        <v>-15904</v>
      </c>
    </row>
    <row r="19" spans="1:3" ht="30" x14ac:dyDescent="0.25">
      <c r="A19" s="4" t="s">
        <v>561</v>
      </c>
    </row>
    <row r="20" spans="1:3" ht="30" x14ac:dyDescent="0.25">
      <c r="A20" s="3" t="s">
        <v>726</v>
      </c>
    </row>
    <row r="21" spans="1:3" x14ac:dyDescent="0.25">
      <c r="A21" s="4" t="s">
        <v>171</v>
      </c>
      <c r="B21" s="5">
        <v>2583</v>
      </c>
      <c r="C21" s="5">
        <v>3654</v>
      </c>
    </row>
    <row r="22" spans="1:3" ht="30" x14ac:dyDescent="0.25">
      <c r="A22" s="4" t="s">
        <v>727</v>
      </c>
    </row>
    <row r="23" spans="1:3" ht="30" x14ac:dyDescent="0.25">
      <c r="A23" s="3" t="s">
        <v>726</v>
      </c>
    </row>
    <row r="24" spans="1:3" x14ac:dyDescent="0.25">
      <c r="A24" s="4" t="s">
        <v>592</v>
      </c>
      <c r="B24" s="5">
        <v>625</v>
      </c>
    </row>
    <row r="25" spans="1:3" ht="30" x14ac:dyDescent="0.25">
      <c r="A25" s="4" t="s">
        <v>728</v>
      </c>
    </row>
    <row r="26" spans="1:3" ht="30" x14ac:dyDescent="0.25">
      <c r="A26" s="3" t="s">
        <v>726</v>
      </c>
    </row>
    <row r="27" spans="1:3" x14ac:dyDescent="0.25">
      <c r="A27" s="4" t="s">
        <v>592</v>
      </c>
      <c r="B27" s="5">
        <v>1958</v>
      </c>
      <c r="C27" s="5">
        <v>3654</v>
      </c>
    </row>
    <row r="28" spans="1:3" x14ac:dyDescent="0.25">
      <c r="A28" s="4" t="s">
        <v>562</v>
      </c>
    </row>
    <row r="29" spans="1:3" ht="30" x14ac:dyDescent="0.25">
      <c r="A29" s="3" t="s">
        <v>726</v>
      </c>
    </row>
    <row r="30" spans="1:3" x14ac:dyDescent="0.25">
      <c r="A30" s="4" t="s">
        <v>171</v>
      </c>
      <c r="B30" s="5">
        <v>46382</v>
      </c>
      <c r="C30" s="5">
        <v>48002</v>
      </c>
    </row>
    <row r="31" spans="1:3" x14ac:dyDescent="0.25">
      <c r="A31" s="4" t="s">
        <v>93</v>
      </c>
      <c r="B31" s="5">
        <v>-15516</v>
      </c>
      <c r="C31" s="5">
        <v>-12762</v>
      </c>
    </row>
    <row r="32" spans="1:3" x14ac:dyDescent="0.25">
      <c r="A32" s="4" t="s">
        <v>729</v>
      </c>
    </row>
    <row r="33" spans="1:3" ht="30" x14ac:dyDescent="0.25">
      <c r="A33" s="3" t="s">
        <v>726</v>
      </c>
    </row>
    <row r="34" spans="1:3" x14ac:dyDescent="0.25">
      <c r="A34" s="4" t="s">
        <v>592</v>
      </c>
      <c r="B34" s="5">
        <v>24844</v>
      </c>
      <c r="C34" s="5">
        <v>18540</v>
      </c>
    </row>
    <row r="35" spans="1:3" x14ac:dyDescent="0.25">
      <c r="A35" s="4" t="s">
        <v>599</v>
      </c>
      <c r="B35" s="5">
        <v>-15455</v>
      </c>
      <c r="C35" s="5">
        <v>-12746</v>
      </c>
    </row>
    <row r="36" spans="1:3" x14ac:dyDescent="0.25">
      <c r="A36" s="4" t="s">
        <v>730</v>
      </c>
    </row>
    <row r="37" spans="1:3" ht="30" x14ac:dyDescent="0.25">
      <c r="A37" s="3" t="s">
        <v>726</v>
      </c>
    </row>
    <row r="38" spans="1:3" x14ac:dyDescent="0.25">
      <c r="A38" s="4" t="s">
        <v>592</v>
      </c>
      <c r="B38" s="5">
        <v>21538</v>
      </c>
      <c r="C38" s="5">
        <v>29462</v>
      </c>
    </row>
    <row r="39" spans="1:3" x14ac:dyDescent="0.25">
      <c r="A39" s="4" t="s">
        <v>599</v>
      </c>
      <c r="B39" s="5">
        <v>-61</v>
      </c>
      <c r="C39" s="5">
        <v>-16</v>
      </c>
    </row>
    <row r="40" spans="1:3" x14ac:dyDescent="0.25">
      <c r="A40" s="4" t="s">
        <v>563</v>
      </c>
    </row>
    <row r="41" spans="1:3" ht="30" x14ac:dyDescent="0.25">
      <c r="A41" s="3" t="s">
        <v>726</v>
      </c>
    </row>
    <row r="42" spans="1:3" x14ac:dyDescent="0.25">
      <c r="A42" s="4" t="s">
        <v>171</v>
      </c>
      <c r="B42" s="5">
        <v>31772</v>
      </c>
      <c r="C42" s="5">
        <v>37059</v>
      </c>
    </row>
    <row r="43" spans="1:3" x14ac:dyDescent="0.25">
      <c r="A43" s="4" t="s">
        <v>93</v>
      </c>
      <c r="B43" s="5">
        <v>-14973</v>
      </c>
      <c r="C43" s="5">
        <v>-20500</v>
      </c>
    </row>
    <row r="44" spans="1:3" x14ac:dyDescent="0.25">
      <c r="A44" s="4" t="s">
        <v>731</v>
      </c>
    </row>
    <row r="45" spans="1:3" ht="30" x14ac:dyDescent="0.25">
      <c r="A45" s="3" t="s">
        <v>726</v>
      </c>
    </row>
    <row r="46" spans="1:3" x14ac:dyDescent="0.25">
      <c r="A46" s="4" t="s">
        <v>592</v>
      </c>
      <c r="B46" s="5">
        <v>26500</v>
      </c>
      <c r="C46" s="5">
        <v>30255</v>
      </c>
    </row>
    <row r="47" spans="1:3" x14ac:dyDescent="0.25">
      <c r="A47" s="4" t="s">
        <v>599</v>
      </c>
      <c r="B47" s="5">
        <v>-13522</v>
      </c>
      <c r="C47" s="5">
        <v>-19256</v>
      </c>
    </row>
    <row r="48" spans="1:3" x14ac:dyDescent="0.25">
      <c r="A48" s="4" t="s">
        <v>732</v>
      </c>
    </row>
    <row r="49" spans="1:3" ht="30" x14ac:dyDescent="0.25">
      <c r="A49" s="3" t="s">
        <v>726</v>
      </c>
    </row>
    <row r="50" spans="1:3" x14ac:dyDescent="0.25">
      <c r="A50" s="4" t="s">
        <v>592</v>
      </c>
      <c r="B50" s="5">
        <v>5260</v>
      </c>
      <c r="C50" s="5">
        <v>6668</v>
      </c>
    </row>
    <row r="51" spans="1:3" x14ac:dyDescent="0.25">
      <c r="A51" s="4" t="s">
        <v>599</v>
      </c>
      <c r="B51" s="5">
        <v>-1451</v>
      </c>
      <c r="C51" s="5">
        <v>-1244</v>
      </c>
    </row>
    <row r="52" spans="1:3" x14ac:dyDescent="0.25">
      <c r="A52" s="4" t="s">
        <v>733</v>
      </c>
    </row>
    <row r="53" spans="1:3" ht="30" x14ac:dyDescent="0.25">
      <c r="A53" s="3" t="s">
        <v>726</v>
      </c>
    </row>
    <row r="54" spans="1:3" x14ac:dyDescent="0.25">
      <c r="A54" s="4" t="s">
        <v>592</v>
      </c>
      <c r="B54" s="5">
        <v>12</v>
      </c>
      <c r="C54" s="5">
        <v>136</v>
      </c>
    </row>
    <row r="55" spans="1:3" x14ac:dyDescent="0.25">
      <c r="A55" s="4" t="s">
        <v>564</v>
      </c>
    </row>
    <row r="56" spans="1:3" ht="30" x14ac:dyDescent="0.25">
      <c r="A56" s="3" t="s">
        <v>726</v>
      </c>
    </row>
    <row r="57" spans="1:3" x14ac:dyDescent="0.25">
      <c r="A57" s="4" t="s">
        <v>171</v>
      </c>
      <c r="B57" s="5">
        <v>4975</v>
      </c>
      <c r="C57" s="5">
        <v>7140</v>
      </c>
    </row>
    <row r="58" spans="1:3" x14ac:dyDescent="0.25">
      <c r="A58" s="4" t="s">
        <v>93</v>
      </c>
      <c r="B58" s="5">
        <v>-4</v>
      </c>
      <c r="C58" s="5">
        <v>-1</v>
      </c>
    </row>
    <row r="59" spans="1:3" x14ac:dyDescent="0.25">
      <c r="A59" s="4" t="s">
        <v>734</v>
      </c>
    </row>
    <row r="60" spans="1:3" ht="30" x14ac:dyDescent="0.25">
      <c r="A60" s="3" t="s">
        <v>726</v>
      </c>
    </row>
    <row r="61" spans="1:3" x14ac:dyDescent="0.25">
      <c r="A61" s="4" t="s">
        <v>592</v>
      </c>
      <c r="B61" s="5">
        <v>3051</v>
      </c>
      <c r="C61" s="5">
        <v>3865</v>
      </c>
    </row>
    <row r="62" spans="1:3" x14ac:dyDescent="0.25">
      <c r="A62" s="4" t="s">
        <v>599</v>
      </c>
      <c r="B62" s="5">
        <v>-4</v>
      </c>
      <c r="C62" s="5">
        <v>-1</v>
      </c>
    </row>
    <row r="63" spans="1:3" x14ac:dyDescent="0.25">
      <c r="A63" s="4" t="s">
        <v>615</v>
      </c>
    </row>
    <row r="64" spans="1:3" ht="30" x14ac:dyDescent="0.25">
      <c r="A64" s="3" t="s">
        <v>726</v>
      </c>
    </row>
    <row r="65" spans="1:3" x14ac:dyDescent="0.25">
      <c r="A65" s="4" t="s">
        <v>592</v>
      </c>
      <c r="B65" s="5">
        <v>1924</v>
      </c>
      <c r="C65" s="5">
        <v>3275</v>
      </c>
    </row>
    <row r="66" spans="1:3" x14ac:dyDescent="0.25">
      <c r="A66" s="4" t="s">
        <v>565</v>
      </c>
    </row>
    <row r="67" spans="1:3" ht="30" x14ac:dyDescent="0.25">
      <c r="A67" s="3" t="s">
        <v>726</v>
      </c>
    </row>
    <row r="68" spans="1:3" x14ac:dyDescent="0.25">
      <c r="A68" s="4" t="s">
        <v>171</v>
      </c>
      <c r="B68" s="5">
        <v>13183</v>
      </c>
      <c r="C68" s="5">
        <v>11717</v>
      </c>
    </row>
    <row r="69" spans="1:3" x14ac:dyDescent="0.25">
      <c r="A69" s="4" t="s">
        <v>93</v>
      </c>
      <c r="B69" s="5">
        <v>-2</v>
      </c>
    </row>
    <row r="70" spans="1:3" x14ac:dyDescent="0.25">
      <c r="A70" s="4" t="s">
        <v>735</v>
      </c>
    </row>
    <row r="71" spans="1:3" ht="30" x14ac:dyDescent="0.25">
      <c r="A71" s="3" t="s">
        <v>726</v>
      </c>
    </row>
    <row r="72" spans="1:3" x14ac:dyDescent="0.25">
      <c r="A72" s="4" t="s">
        <v>592</v>
      </c>
      <c r="B72" s="5">
        <v>11418</v>
      </c>
      <c r="C72" s="5">
        <v>9172</v>
      </c>
    </row>
    <row r="73" spans="1:3" x14ac:dyDescent="0.25">
      <c r="A73" s="4" t="s">
        <v>599</v>
      </c>
      <c r="B73" s="5">
        <v>-2</v>
      </c>
    </row>
    <row r="74" spans="1:3" x14ac:dyDescent="0.25">
      <c r="A74" s="4" t="s">
        <v>616</v>
      </c>
    </row>
    <row r="75" spans="1:3" ht="30" x14ac:dyDescent="0.25">
      <c r="A75" s="3" t="s">
        <v>726</v>
      </c>
    </row>
    <row r="76" spans="1:3" x14ac:dyDescent="0.25">
      <c r="A76" s="4" t="s">
        <v>592</v>
      </c>
      <c r="B76" s="5">
        <v>1765</v>
      </c>
      <c r="C76" s="5">
        <v>2545</v>
      </c>
    </row>
    <row r="77" spans="1:3" x14ac:dyDescent="0.25">
      <c r="A77" s="4" t="s">
        <v>566</v>
      </c>
    </row>
    <row r="78" spans="1:3" ht="30" x14ac:dyDescent="0.25">
      <c r="A78" s="3" t="s">
        <v>726</v>
      </c>
    </row>
    <row r="79" spans="1:3" x14ac:dyDescent="0.25">
      <c r="A79" s="4" t="s">
        <v>171</v>
      </c>
      <c r="B79" s="5">
        <v>12164</v>
      </c>
      <c r="C79" s="5">
        <v>14171</v>
      </c>
    </row>
    <row r="80" spans="1:3" x14ac:dyDescent="0.25">
      <c r="A80" s="4" t="s">
        <v>93</v>
      </c>
      <c r="B80" s="5">
        <v>-461</v>
      </c>
      <c r="C80" s="5">
        <v>-464</v>
      </c>
    </row>
    <row r="81" spans="1:3" x14ac:dyDescent="0.25">
      <c r="A81" s="4" t="s">
        <v>736</v>
      </c>
    </row>
    <row r="82" spans="1:3" ht="30" x14ac:dyDescent="0.25">
      <c r="A82" s="3" t="s">
        <v>726</v>
      </c>
    </row>
    <row r="83" spans="1:3" x14ac:dyDescent="0.25">
      <c r="A83" s="4" t="s">
        <v>592</v>
      </c>
      <c r="B83" s="5">
        <v>9014</v>
      </c>
      <c r="C83" s="5">
        <v>7198</v>
      </c>
    </row>
    <row r="84" spans="1:3" x14ac:dyDescent="0.25">
      <c r="A84" s="4" t="s">
        <v>599</v>
      </c>
      <c r="B84" s="5">
        <v>-337</v>
      </c>
      <c r="C84" s="5">
        <v>-286</v>
      </c>
    </row>
    <row r="85" spans="1:3" x14ac:dyDescent="0.25">
      <c r="A85" s="4" t="s">
        <v>617</v>
      </c>
    </row>
    <row r="86" spans="1:3" ht="30" x14ac:dyDescent="0.25">
      <c r="A86" s="3" t="s">
        <v>726</v>
      </c>
    </row>
    <row r="87" spans="1:3" x14ac:dyDescent="0.25">
      <c r="A87" s="4" t="s">
        <v>592</v>
      </c>
      <c r="B87" s="5">
        <v>3150</v>
      </c>
      <c r="C87" s="5">
        <v>6973</v>
      </c>
    </row>
    <row r="88" spans="1:3" x14ac:dyDescent="0.25">
      <c r="A88" s="4" t="s">
        <v>599</v>
      </c>
      <c r="B88" s="5">
        <v>-124</v>
      </c>
      <c r="C88" s="5">
        <v>-178</v>
      </c>
    </row>
    <row r="89" spans="1:3" x14ac:dyDescent="0.25">
      <c r="A89" s="4" t="s">
        <v>567</v>
      </c>
    </row>
    <row r="90" spans="1:3" ht="30" x14ac:dyDescent="0.25">
      <c r="A90" s="3" t="s">
        <v>726</v>
      </c>
    </row>
    <row r="91" spans="1:3" x14ac:dyDescent="0.25">
      <c r="A91" s="4" t="s">
        <v>171</v>
      </c>
      <c r="B91" s="5">
        <v>16640</v>
      </c>
      <c r="C91" s="5">
        <v>21419</v>
      </c>
    </row>
    <row r="92" spans="1:3" x14ac:dyDescent="0.25">
      <c r="A92" s="4" t="s">
        <v>93</v>
      </c>
      <c r="B92" s="5">
        <v>-6123</v>
      </c>
      <c r="C92" s="5">
        <v>-5800</v>
      </c>
    </row>
    <row r="93" spans="1:3" x14ac:dyDescent="0.25">
      <c r="A93" s="4" t="s">
        <v>737</v>
      </c>
    </row>
    <row r="94" spans="1:3" ht="30" x14ac:dyDescent="0.25">
      <c r="A94" s="3" t="s">
        <v>726</v>
      </c>
    </row>
    <row r="95" spans="1:3" x14ac:dyDescent="0.25">
      <c r="A95" s="4" t="s">
        <v>592</v>
      </c>
      <c r="B95" s="5">
        <v>218</v>
      </c>
      <c r="C95" s="5">
        <v>249</v>
      </c>
    </row>
    <row r="96" spans="1:3" x14ac:dyDescent="0.25">
      <c r="A96" s="4" t="s">
        <v>599</v>
      </c>
      <c r="B96" s="5">
        <v>-2</v>
      </c>
    </row>
    <row r="97" spans="1:3" x14ac:dyDescent="0.25">
      <c r="A97" s="4" t="s">
        <v>738</v>
      </c>
    </row>
    <row r="98" spans="1:3" ht="30" x14ac:dyDescent="0.25">
      <c r="A98" s="3" t="s">
        <v>726</v>
      </c>
    </row>
    <row r="99" spans="1:3" x14ac:dyDescent="0.25">
      <c r="A99" s="4" t="s">
        <v>592</v>
      </c>
      <c r="B99" s="5">
        <v>14330</v>
      </c>
      <c r="C99" s="5">
        <v>17537</v>
      </c>
    </row>
    <row r="100" spans="1:3" x14ac:dyDescent="0.25">
      <c r="A100" s="4" t="s">
        <v>599</v>
      </c>
      <c r="B100" s="5">
        <v>-6119</v>
      </c>
      <c r="C100" s="5">
        <v>-5741</v>
      </c>
    </row>
    <row r="101" spans="1:3" x14ac:dyDescent="0.25">
      <c r="A101" s="4" t="s">
        <v>739</v>
      </c>
    </row>
    <row r="102" spans="1:3" ht="30" x14ac:dyDescent="0.25">
      <c r="A102" s="3" t="s">
        <v>726</v>
      </c>
    </row>
    <row r="103" spans="1:3" x14ac:dyDescent="0.25">
      <c r="A103" s="4" t="s">
        <v>592</v>
      </c>
      <c r="B103" s="5">
        <v>2092</v>
      </c>
      <c r="C103" s="5">
        <v>3633</v>
      </c>
    </row>
    <row r="104" spans="1:3" x14ac:dyDescent="0.25">
      <c r="A104" s="4" t="s">
        <v>599</v>
      </c>
      <c r="B104" s="5">
        <v>-2</v>
      </c>
      <c r="C104" s="5">
        <v>-59</v>
      </c>
    </row>
    <row r="105" spans="1:3" x14ac:dyDescent="0.25">
      <c r="A105" s="4" t="s">
        <v>568</v>
      </c>
    </row>
    <row r="106" spans="1:3" ht="30" x14ac:dyDescent="0.25">
      <c r="A106" s="3" t="s">
        <v>726</v>
      </c>
    </row>
    <row r="107" spans="1:3" x14ac:dyDescent="0.25">
      <c r="A107" s="4" t="s">
        <v>171</v>
      </c>
      <c r="B107" s="5">
        <v>992</v>
      </c>
      <c r="C107" s="5">
        <v>1203</v>
      </c>
    </row>
    <row r="108" spans="1:3" x14ac:dyDescent="0.25">
      <c r="A108" s="4" t="s">
        <v>93</v>
      </c>
      <c r="B108" s="5">
        <v>-2</v>
      </c>
    </row>
    <row r="109" spans="1:3" x14ac:dyDescent="0.25">
      <c r="A109" s="4" t="s">
        <v>740</v>
      </c>
    </row>
    <row r="110" spans="1:3" ht="30" x14ac:dyDescent="0.25">
      <c r="A110" s="3" t="s">
        <v>726</v>
      </c>
    </row>
    <row r="111" spans="1:3" x14ac:dyDescent="0.25">
      <c r="A111" s="4" t="s">
        <v>592</v>
      </c>
      <c r="B111" s="5">
        <v>891</v>
      </c>
      <c r="C111" s="5">
        <v>1093</v>
      </c>
    </row>
    <row r="112" spans="1:3" x14ac:dyDescent="0.25">
      <c r="A112" s="4" t="s">
        <v>599</v>
      </c>
      <c r="B112" s="5">
        <v>-2</v>
      </c>
    </row>
    <row r="113" spans="1:3" x14ac:dyDescent="0.25">
      <c r="A113" s="4" t="s">
        <v>741</v>
      </c>
    </row>
    <row r="114" spans="1:3" ht="30" x14ac:dyDescent="0.25">
      <c r="A114" s="3" t="s">
        <v>726</v>
      </c>
    </row>
    <row r="115" spans="1:3" x14ac:dyDescent="0.25">
      <c r="A115" s="4" t="s">
        <v>592</v>
      </c>
      <c r="B115" s="5">
        <v>101</v>
      </c>
      <c r="C115" s="5">
        <v>110</v>
      </c>
    </row>
    <row r="116" spans="1:3" x14ac:dyDescent="0.25">
      <c r="A116" s="4" t="s">
        <v>569</v>
      </c>
    </row>
    <row r="117" spans="1:3" ht="30" x14ac:dyDescent="0.25">
      <c r="A117" s="3" t="s">
        <v>726</v>
      </c>
    </row>
    <row r="118" spans="1:3" x14ac:dyDescent="0.25">
      <c r="A118" s="4" t="s">
        <v>171</v>
      </c>
      <c r="B118" s="5">
        <v>1595</v>
      </c>
      <c r="C118" s="5">
        <v>3257</v>
      </c>
    </row>
    <row r="119" spans="1:3" x14ac:dyDescent="0.25">
      <c r="A119" s="4" t="s">
        <v>93</v>
      </c>
      <c r="B119" s="5">
        <v>-2</v>
      </c>
      <c r="C119" s="5">
        <v>-2</v>
      </c>
    </row>
    <row r="120" spans="1:3" x14ac:dyDescent="0.25">
      <c r="A120" s="4" t="s">
        <v>742</v>
      </c>
    </row>
    <row r="121" spans="1:3" ht="30" x14ac:dyDescent="0.25">
      <c r="A121" s="3" t="s">
        <v>726</v>
      </c>
    </row>
    <row r="122" spans="1:3" x14ac:dyDescent="0.25">
      <c r="A122" s="4" t="s">
        <v>592</v>
      </c>
      <c r="B122" s="5">
        <v>1057</v>
      </c>
      <c r="C122" s="5">
        <v>2387</v>
      </c>
    </row>
    <row r="123" spans="1:3" x14ac:dyDescent="0.25">
      <c r="A123" s="4" t="s">
        <v>599</v>
      </c>
      <c r="B123" s="5">
        <v>-1</v>
      </c>
    </row>
    <row r="124" spans="1:3" x14ac:dyDescent="0.25">
      <c r="A124" s="4" t="s">
        <v>743</v>
      </c>
    </row>
    <row r="125" spans="1:3" ht="30" x14ac:dyDescent="0.25">
      <c r="A125" s="3" t="s">
        <v>726</v>
      </c>
    </row>
    <row r="126" spans="1:3" x14ac:dyDescent="0.25">
      <c r="A126" s="4" t="s">
        <v>592</v>
      </c>
      <c r="B126" s="5">
        <v>538</v>
      </c>
      <c r="C126" s="5">
        <v>870</v>
      </c>
    </row>
    <row r="127" spans="1:3" x14ac:dyDescent="0.25">
      <c r="A127" s="4" t="s">
        <v>599</v>
      </c>
      <c r="B127" s="5">
        <v>-1</v>
      </c>
      <c r="C127" s="5">
        <v>-2</v>
      </c>
    </row>
    <row r="128" spans="1:3" x14ac:dyDescent="0.25">
      <c r="A128" s="4" t="s">
        <v>570</v>
      </c>
    </row>
    <row r="129" spans="1:3" ht="30" x14ac:dyDescent="0.25">
      <c r="A129" s="3" t="s">
        <v>726</v>
      </c>
    </row>
    <row r="130" spans="1:3" x14ac:dyDescent="0.25">
      <c r="A130" s="4" t="s">
        <v>171</v>
      </c>
      <c r="B130" s="5">
        <v>98072</v>
      </c>
      <c r="C130" s="5">
        <v>87900</v>
      </c>
    </row>
    <row r="131" spans="1:3" x14ac:dyDescent="0.25">
      <c r="A131" s="4" t="s">
        <v>93</v>
      </c>
      <c r="B131" s="5">
        <v>-31394</v>
      </c>
      <c r="C131" s="5">
        <v>-28314</v>
      </c>
    </row>
    <row r="132" spans="1:3" x14ac:dyDescent="0.25">
      <c r="A132" s="4" t="s">
        <v>744</v>
      </c>
    </row>
    <row r="133" spans="1:3" ht="30" x14ac:dyDescent="0.25">
      <c r="A133" s="3" t="s">
        <v>726</v>
      </c>
    </row>
    <row r="134" spans="1:3" x14ac:dyDescent="0.25">
      <c r="A134" s="4" t="s">
        <v>592</v>
      </c>
      <c r="B134" s="5">
        <v>81252</v>
      </c>
      <c r="C134" s="5">
        <v>68974</v>
      </c>
    </row>
    <row r="135" spans="1:3" x14ac:dyDescent="0.25">
      <c r="A135" s="4" t="s">
        <v>599</v>
      </c>
      <c r="B135" s="5">
        <v>-30790</v>
      </c>
      <c r="C135" s="5">
        <v>-27587</v>
      </c>
    </row>
    <row r="136" spans="1:3" x14ac:dyDescent="0.25">
      <c r="A136" s="4" t="s">
        <v>745</v>
      </c>
    </row>
    <row r="137" spans="1:3" ht="30" x14ac:dyDescent="0.25">
      <c r="A137" s="3" t="s">
        <v>726</v>
      </c>
    </row>
    <row r="138" spans="1:3" x14ac:dyDescent="0.25">
      <c r="A138" s="4" t="s">
        <v>592</v>
      </c>
      <c r="B138" s="5">
        <v>8271</v>
      </c>
      <c r="C138" s="5">
        <v>7818</v>
      </c>
    </row>
    <row r="139" spans="1:3" x14ac:dyDescent="0.25">
      <c r="A139" s="4" t="s">
        <v>599</v>
      </c>
      <c r="B139" s="5">
        <v>-538</v>
      </c>
      <c r="C139" s="5">
        <v>-722</v>
      </c>
    </row>
    <row r="140" spans="1:3" x14ac:dyDescent="0.25">
      <c r="A140" s="4" t="s">
        <v>619</v>
      </c>
    </row>
    <row r="141" spans="1:3" ht="30" x14ac:dyDescent="0.25">
      <c r="A141" s="3" t="s">
        <v>726</v>
      </c>
    </row>
    <row r="142" spans="1:3" x14ac:dyDescent="0.25">
      <c r="A142" s="4" t="s">
        <v>592</v>
      </c>
      <c r="B142" s="5">
        <v>8549</v>
      </c>
      <c r="C142" s="5">
        <v>11108</v>
      </c>
    </row>
    <row r="143" spans="1:3" x14ac:dyDescent="0.25">
      <c r="A143" s="4" t="s">
        <v>599</v>
      </c>
      <c r="B143" s="5">
        <v>-66</v>
      </c>
      <c r="C143" s="5">
        <v>-5</v>
      </c>
    </row>
    <row r="144" spans="1:3" x14ac:dyDescent="0.25">
      <c r="A144" s="4" t="s">
        <v>571</v>
      </c>
    </row>
    <row r="145" spans="1:3" ht="30" x14ac:dyDescent="0.25">
      <c r="A145" s="3" t="s">
        <v>726</v>
      </c>
    </row>
    <row r="146" spans="1:3" x14ac:dyDescent="0.25">
      <c r="A146" s="4" t="s">
        <v>171</v>
      </c>
      <c r="B146" s="5">
        <v>3935</v>
      </c>
      <c r="C146" s="5">
        <v>3846</v>
      </c>
    </row>
    <row r="147" spans="1:3" x14ac:dyDescent="0.25">
      <c r="A147" s="4" t="s">
        <v>93</v>
      </c>
      <c r="C147" s="5">
        <v>-1224</v>
      </c>
    </row>
    <row r="148" spans="1:3" x14ac:dyDescent="0.25">
      <c r="A148" s="4" t="s">
        <v>746</v>
      </c>
    </row>
    <row r="149" spans="1:3" ht="30" x14ac:dyDescent="0.25">
      <c r="A149" s="3" t="s">
        <v>726</v>
      </c>
    </row>
    <row r="150" spans="1:3" x14ac:dyDescent="0.25">
      <c r="A150" s="4" t="s">
        <v>592</v>
      </c>
      <c r="B150" s="5">
        <v>3935</v>
      </c>
      <c r="C150" s="5">
        <v>3846</v>
      </c>
    </row>
    <row r="151" spans="1:3" x14ac:dyDescent="0.25">
      <c r="A151" s="4" t="s">
        <v>599</v>
      </c>
      <c r="C151" s="5">
        <v>-1224</v>
      </c>
    </row>
    <row r="152" spans="1:3" x14ac:dyDescent="0.25">
      <c r="A152" s="4" t="s">
        <v>747</v>
      </c>
    </row>
    <row r="153" spans="1:3" ht="30" x14ac:dyDescent="0.25">
      <c r="A153" s="3" t="s">
        <v>726</v>
      </c>
    </row>
    <row r="154" spans="1:3" x14ac:dyDescent="0.25">
      <c r="A154" s="4" t="s">
        <v>171</v>
      </c>
      <c r="B154" s="5">
        <v>232293</v>
      </c>
      <c r="C154" s="5">
        <v>239368</v>
      </c>
    </row>
    <row r="155" spans="1:3" x14ac:dyDescent="0.25">
      <c r="A155" s="4" t="s">
        <v>572</v>
      </c>
    </row>
    <row r="156" spans="1:3" ht="30" x14ac:dyDescent="0.25">
      <c r="A156" s="3" t="s">
        <v>726</v>
      </c>
    </row>
    <row r="157" spans="1:3" x14ac:dyDescent="0.25">
      <c r="A157" s="4" t="s">
        <v>592</v>
      </c>
      <c r="B157" s="5">
        <v>7757</v>
      </c>
      <c r="C157" s="5">
        <v>9610</v>
      </c>
    </row>
    <row r="158" spans="1:3" x14ac:dyDescent="0.25">
      <c r="A158" s="4" t="s">
        <v>171</v>
      </c>
      <c r="B158" s="5">
        <v>7757</v>
      </c>
      <c r="C158" s="5">
        <v>9610</v>
      </c>
    </row>
    <row r="159" spans="1:3" x14ac:dyDescent="0.25">
      <c r="A159" s="4" t="s">
        <v>560</v>
      </c>
    </row>
    <row r="160" spans="1:3" ht="30" x14ac:dyDescent="0.25">
      <c r="A160" s="3" t="s">
        <v>726</v>
      </c>
    </row>
    <row r="161" spans="1:3" x14ac:dyDescent="0.25">
      <c r="A161" s="4" t="s">
        <v>171</v>
      </c>
      <c r="B161" s="5">
        <v>240050</v>
      </c>
      <c r="C161" s="5">
        <v>248978</v>
      </c>
    </row>
    <row r="162" spans="1:3" x14ac:dyDescent="0.25">
      <c r="A162" s="4" t="s">
        <v>93</v>
      </c>
      <c r="B162" s="5">
        <v>-68477</v>
      </c>
      <c r="C162" s="5">
        <v>-69067</v>
      </c>
    </row>
    <row r="163" spans="1:3" x14ac:dyDescent="0.25">
      <c r="A163" s="4" t="s">
        <v>748</v>
      </c>
    </row>
    <row r="164" spans="1:3" ht="30" x14ac:dyDescent="0.25">
      <c r="A164" s="3" t="s">
        <v>726</v>
      </c>
    </row>
    <row r="165" spans="1:3" x14ac:dyDescent="0.25">
      <c r="A165" s="4" t="s">
        <v>592</v>
      </c>
      <c r="B165" s="5">
        <v>133439</v>
      </c>
      <c r="C165" s="5">
        <v>118018</v>
      </c>
    </row>
    <row r="166" spans="1:3" x14ac:dyDescent="0.25">
      <c r="A166" s="4" t="s">
        <v>599</v>
      </c>
      <c r="B166" s="5">
        <v>-59769</v>
      </c>
      <c r="C166" s="5">
        <v>-59589</v>
      </c>
    </row>
    <row r="167" spans="1:3" x14ac:dyDescent="0.25">
      <c r="A167" s="4" t="s">
        <v>749</v>
      </c>
    </row>
    <row r="168" spans="1:3" ht="30" x14ac:dyDescent="0.25">
      <c r="A168" s="3" t="s">
        <v>726</v>
      </c>
    </row>
    <row r="169" spans="1:3" x14ac:dyDescent="0.25">
      <c r="A169" s="4" t="s">
        <v>592</v>
      </c>
      <c r="B169" s="5">
        <v>80723</v>
      </c>
      <c r="C169" s="5">
        <v>92700</v>
      </c>
    </row>
    <row r="170" spans="1:3" x14ac:dyDescent="0.25">
      <c r="A170" s="4" t="s">
        <v>599</v>
      </c>
      <c r="B170" s="5">
        <v>-8515</v>
      </c>
      <c r="C170" s="5">
        <v>-9234</v>
      </c>
    </row>
    <row r="171" spans="1:3" x14ac:dyDescent="0.25">
      <c r="A171" s="4" t="s">
        <v>750</v>
      </c>
    </row>
    <row r="172" spans="1:3" ht="30" x14ac:dyDescent="0.25">
      <c r="A172" s="3" t="s">
        <v>726</v>
      </c>
    </row>
    <row r="173" spans="1:3" x14ac:dyDescent="0.25">
      <c r="A173" s="4" t="s">
        <v>592</v>
      </c>
      <c r="B173" s="5">
        <v>18131</v>
      </c>
      <c r="C173" s="5">
        <v>28650</v>
      </c>
    </row>
    <row r="174" spans="1:3" x14ac:dyDescent="0.25">
      <c r="A174" s="4" t="s">
        <v>599</v>
      </c>
      <c r="B174" s="7">
        <v>-193</v>
      </c>
      <c r="C174" s="7">
        <v>-244</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24"/>
  <sheetViews>
    <sheetView workbookViewId="0"/>
  </sheetViews>
  <sheetFormatPr defaultColWidth="11.42578125" defaultRowHeight="15" x14ac:dyDescent="0.25"/>
  <cols>
    <col min="1" max="1" width="80" customWidth="1"/>
    <col min="2" max="3" width="14" customWidth="1"/>
  </cols>
  <sheetData>
    <row r="1" spans="1:3" ht="30" x14ac:dyDescent="0.25">
      <c r="A1" s="1" t="s">
        <v>751</v>
      </c>
      <c r="B1" s="2" t="s">
        <v>2</v>
      </c>
      <c r="C1" s="2" t="s">
        <v>32</v>
      </c>
    </row>
    <row r="2" spans="1:3" ht="30" x14ac:dyDescent="0.25">
      <c r="A2" s="3" t="s">
        <v>726</v>
      </c>
    </row>
    <row r="3" spans="1:3" x14ac:dyDescent="0.25">
      <c r="A3" s="4" t="s">
        <v>592</v>
      </c>
      <c r="B3" s="7">
        <v>526687</v>
      </c>
      <c r="C3" s="7">
        <v>546288</v>
      </c>
    </row>
    <row r="4" spans="1:3" x14ac:dyDescent="0.25">
      <c r="A4" s="4" t="s">
        <v>605</v>
      </c>
    </row>
    <row r="5" spans="1:3" ht="30" x14ac:dyDescent="0.25">
      <c r="A5" s="3" t="s">
        <v>726</v>
      </c>
    </row>
    <row r="6" spans="1:3" x14ac:dyDescent="0.25">
      <c r="A6" s="4" t="s">
        <v>592</v>
      </c>
      <c r="B6" s="5">
        <v>432445</v>
      </c>
      <c r="C6" s="5">
        <v>466030</v>
      </c>
    </row>
    <row r="7" spans="1:3" ht="30" x14ac:dyDescent="0.25">
      <c r="A7" s="4" t="s">
        <v>752</v>
      </c>
    </row>
    <row r="8" spans="1:3" ht="30" x14ac:dyDescent="0.25">
      <c r="A8" s="3" t="s">
        <v>726</v>
      </c>
    </row>
    <row r="9" spans="1:3" x14ac:dyDescent="0.25">
      <c r="A9" s="4" t="s">
        <v>592</v>
      </c>
      <c r="B9" s="5">
        <v>405</v>
      </c>
      <c r="C9" s="5">
        <v>234</v>
      </c>
    </row>
    <row r="10" spans="1:3" x14ac:dyDescent="0.25">
      <c r="A10" s="4" t="s">
        <v>606</v>
      </c>
    </row>
    <row r="11" spans="1:3" ht="30" x14ac:dyDescent="0.25">
      <c r="A11" s="3" t="s">
        <v>726</v>
      </c>
    </row>
    <row r="12" spans="1:3" x14ac:dyDescent="0.25">
      <c r="A12" s="4" t="s">
        <v>592</v>
      </c>
      <c r="B12" s="5">
        <v>24046</v>
      </c>
      <c r="C12" s="5">
        <v>35780</v>
      </c>
    </row>
    <row r="13" spans="1:3" ht="30" x14ac:dyDescent="0.25">
      <c r="A13" s="4" t="s">
        <v>753</v>
      </c>
    </row>
    <row r="14" spans="1:3" ht="30" x14ac:dyDescent="0.25">
      <c r="A14" s="3" t="s">
        <v>726</v>
      </c>
    </row>
    <row r="15" spans="1:3" x14ac:dyDescent="0.25">
      <c r="A15" s="4" t="s">
        <v>592</v>
      </c>
      <c r="B15" s="5">
        <v>774</v>
      </c>
      <c r="C15" s="5">
        <v>1340</v>
      </c>
    </row>
    <row r="16" spans="1:3" x14ac:dyDescent="0.25">
      <c r="A16" s="4" t="s">
        <v>754</v>
      </c>
    </row>
    <row r="17" spans="1:3" ht="30" x14ac:dyDescent="0.25">
      <c r="A17" s="3" t="s">
        <v>726</v>
      </c>
    </row>
    <row r="18" spans="1:3" x14ac:dyDescent="0.25">
      <c r="A18" s="4" t="s">
        <v>592</v>
      </c>
      <c r="B18" s="5">
        <v>7690</v>
      </c>
      <c r="C18" s="5">
        <v>10250</v>
      </c>
    </row>
    <row r="19" spans="1:3" x14ac:dyDescent="0.25">
      <c r="A19" s="4" t="s">
        <v>755</v>
      </c>
    </row>
    <row r="20" spans="1:3" ht="30" x14ac:dyDescent="0.25">
      <c r="A20" s="3" t="s">
        <v>726</v>
      </c>
    </row>
    <row r="21" spans="1:3" x14ac:dyDescent="0.25">
      <c r="A21" s="4" t="s">
        <v>592</v>
      </c>
      <c r="B21" s="5">
        <v>308</v>
      </c>
      <c r="C21" s="5">
        <v>294</v>
      </c>
    </row>
    <row r="22" spans="1:3" x14ac:dyDescent="0.25">
      <c r="A22" s="4" t="s">
        <v>756</v>
      </c>
    </row>
    <row r="23" spans="1:3" ht="30" x14ac:dyDescent="0.25">
      <c r="A23" s="3" t="s">
        <v>726</v>
      </c>
    </row>
    <row r="24" spans="1:3" x14ac:dyDescent="0.25">
      <c r="A24" s="4" t="s">
        <v>592</v>
      </c>
      <c r="B24" s="7">
        <v>552</v>
      </c>
      <c r="C24" s="7">
        <v>562</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29"/>
  <sheetViews>
    <sheetView workbookViewId="0"/>
  </sheetViews>
  <sheetFormatPr defaultColWidth="11.42578125" defaultRowHeight="15" x14ac:dyDescent="0.25"/>
  <cols>
    <col min="1" max="1" width="80" customWidth="1"/>
    <col min="2" max="2" width="16" customWidth="1"/>
    <col min="3" max="3" width="14" customWidth="1"/>
  </cols>
  <sheetData>
    <row r="1" spans="1:3" x14ac:dyDescent="0.25">
      <c r="A1" s="13" t="s">
        <v>757</v>
      </c>
      <c r="B1" s="15" t="s">
        <v>1</v>
      </c>
      <c r="C1" s="14"/>
    </row>
    <row r="2" spans="1:3" x14ac:dyDescent="0.25">
      <c r="A2" s="14"/>
      <c r="B2" s="2" t="s">
        <v>2</v>
      </c>
      <c r="C2" s="2" t="s">
        <v>32</v>
      </c>
    </row>
    <row r="3" spans="1:3" x14ac:dyDescent="0.25">
      <c r="A3" s="3" t="s">
        <v>591</v>
      </c>
    </row>
    <row r="4" spans="1:3" x14ac:dyDescent="0.25">
      <c r="A4" s="4" t="s">
        <v>758</v>
      </c>
      <c r="B4" s="7">
        <v>260</v>
      </c>
      <c r="C4" s="7">
        <v>60</v>
      </c>
    </row>
    <row r="5" spans="1:3" x14ac:dyDescent="0.25">
      <c r="A5" s="4" t="s">
        <v>759</v>
      </c>
      <c r="B5" s="5">
        <v>283</v>
      </c>
      <c r="C5" s="5">
        <v>92</v>
      </c>
    </row>
    <row r="6" spans="1:3" x14ac:dyDescent="0.25">
      <c r="A6" s="4" t="s">
        <v>759</v>
      </c>
      <c r="B6" s="5">
        <v>283</v>
      </c>
      <c r="C6" s="5">
        <v>92</v>
      </c>
    </row>
    <row r="7" spans="1:3" ht="30" x14ac:dyDescent="0.25">
      <c r="A7" s="4" t="s">
        <v>760</v>
      </c>
      <c r="B7" s="5">
        <v>-142</v>
      </c>
      <c r="C7" s="5">
        <v>247</v>
      </c>
    </row>
    <row r="8" spans="1:3" ht="30" x14ac:dyDescent="0.25">
      <c r="A8" s="4" t="s">
        <v>761</v>
      </c>
      <c r="B8" s="5">
        <v>1080</v>
      </c>
      <c r="C8" s="5">
        <v>1950</v>
      </c>
    </row>
    <row r="9" spans="1:3" x14ac:dyDescent="0.25">
      <c r="A9" s="4" t="s">
        <v>762</v>
      </c>
      <c r="B9" s="5">
        <v>718</v>
      </c>
      <c r="C9" s="5">
        <v>1000</v>
      </c>
    </row>
    <row r="10" spans="1:3" x14ac:dyDescent="0.25">
      <c r="A10" s="4" t="s">
        <v>763</v>
      </c>
    </row>
    <row r="11" spans="1:3" x14ac:dyDescent="0.25">
      <c r="A11" s="3" t="s">
        <v>591</v>
      </c>
    </row>
    <row r="12" spans="1:3" x14ac:dyDescent="0.25">
      <c r="A12" s="4" t="s">
        <v>758</v>
      </c>
      <c r="C12" s="5">
        <v>47</v>
      </c>
    </row>
    <row r="13" spans="1:3" x14ac:dyDescent="0.25">
      <c r="A13" s="4" t="s">
        <v>562</v>
      </c>
    </row>
    <row r="14" spans="1:3" x14ac:dyDescent="0.25">
      <c r="A14" s="3" t="s">
        <v>591</v>
      </c>
    </row>
    <row r="15" spans="1:3" x14ac:dyDescent="0.25">
      <c r="A15" s="4" t="s">
        <v>758</v>
      </c>
      <c r="C15" s="5">
        <v>13</v>
      </c>
    </row>
    <row r="16" spans="1:3" x14ac:dyDescent="0.25">
      <c r="A16" s="4" t="s">
        <v>764</v>
      </c>
    </row>
    <row r="17" spans="1:3" x14ac:dyDescent="0.25">
      <c r="A17" s="3" t="s">
        <v>591</v>
      </c>
    </row>
    <row r="18" spans="1:3" x14ac:dyDescent="0.25">
      <c r="A18" s="4" t="s">
        <v>765</v>
      </c>
      <c r="B18" s="5">
        <v>1660</v>
      </c>
      <c r="C18" s="5">
        <v>3200</v>
      </c>
    </row>
    <row r="19" spans="1:3" x14ac:dyDescent="0.25">
      <c r="A19" s="4" t="s">
        <v>766</v>
      </c>
      <c r="B19" s="5">
        <v>957</v>
      </c>
      <c r="C19" s="5">
        <v>1330</v>
      </c>
    </row>
    <row r="20" spans="1:3" x14ac:dyDescent="0.25">
      <c r="A20" s="4" t="s">
        <v>767</v>
      </c>
      <c r="B20" s="5">
        <v>701</v>
      </c>
      <c r="C20" s="5">
        <v>1870</v>
      </c>
    </row>
    <row r="21" spans="1:3" x14ac:dyDescent="0.25">
      <c r="A21" s="4" t="s">
        <v>767</v>
      </c>
      <c r="B21" s="5">
        <v>701</v>
      </c>
      <c r="C21" s="5">
        <v>1870</v>
      </c>
    </row>
    <row r="22" spans="1:3" x14ac:dyDescent="0.25">
      <c r="A22" s="4" t="s">
        <v>560</v>
      </c>
    </row>
    <row r="23" spans="1:3" x14ac:dyDescent="0.25">
      <c r="A23" s="3" t="s">
        <v>591</v>
      </c>
    </row>
    <row r="24" spans="1:3" x14ac:dyDescent="0.25">
      <c r="A24" s="4" t="s">
        <v>766</v>
      </c>
      <c r="B24" s="5">
        <v>957</v>
      </c>
      <c r="C24" s="5">
        <v>1328</v>
      </c>
    </row>
    <row r="25" spans="1:3" x14ac:dyDescent="0.25">
      <c r="A25" s="4" t="s">
        <v>767</v>
      </c>
      <c r="B25" s="5">
        <v>701</v>
      </c>
      <c r="C25" s="5">
        <v>1870</v>
      </c>
    </row>
    <row r="26" spans="1:3" x14ac:dyDescent="0.25">
      <c r="A26" s="4" t="s">
        <v>767</v>
      </c>
      <c r="B26" s="5">
        <v>680</v>
      </c>
      <c r="C26" s="5">
        <v>1870</v>
      </c>
    </row>
    <row r="27" spans="1:3" x14ac:dyDescent="0.25">
      <c r="A27" s="4" t="s">
        <v>768</v>
      </c>
    </row>
    <row r="28" spans="1:3" x14ac:dyDescent="0.25">
      <c r="A28" s="3" t="s">
        <v>591</v>
      </c>
    </row>
    <row r="29" spans="1:3" x14ac:dyDescent="0.25">
      <c r="A29" s="4" t="s">
        <v>767</v>
      </c>
      <c r="B29" s="7">
        <v>-21</v>
      </c>
      <c r="C29" s="7">
        <v>-1</v>
      </c>
    </row>
  </sheetData>
  <mergeCells count="2">
    <mergeCell ref="A1:A2"/>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C113"/>
  <sheetViews>
    <sheetView workbookViewId="0"/>
  </sheetViews>
  <sheetFormatPr defaultColWidth="11.42578125" defaultRowHeight="15" x14ac:dyDescent="0.25"/>
  <cols>
    <col min="1" max="1" width="80" customWidth="1"/>
    <col min="2" max="2" width="16" customWidth="1"/>
    <col min="3" max="3" width="14" customWidth="1"/>
  </cols>
  <sheetData>
    <row r="1" spans="1:3" x14ac:dyDescent="0.25">
      <c r="A1" s="13" t="s">
        <v>769</v>
      </c>
      <c r="B1" s="15" t="s">
        <v>1</v>
      </c>
      <c r="C1" s="14"/>
    </row>
    <row r="2" spans="1:3" x14ac:dyDescent="0.25">
      <c r="A2" s="14"/>
      <c r="B2" s="2" t="s">
        <v>2</v>
      </c>
      <c r="C2" s="2" t="s">
        <v>32</v>
      </c>
    </row>
    <row r="3" spans="1:3" ht="30" x14ac:dyDescent="0.25">
      <c r="A3" s="3" t="s">
        <v>770</v>
      </c>
    </row>
    <row r="4" spans="1:3" x14ac:dyDescent="0.25">
      <c r="A4" s="4" t="s">
        <v>771</v>
      </c>
      <c r="B4" s="7">
        <v>75</v>
      </c>
      <c r="C4" s="7">
        <v>-93</v>
      </c>
    </row>
    <row r="5" spans="1:3" x14ac:dyDescent="0.25">
      <c r="A5" s="4" t="s">
        <v>772</v>
      </c>
      <c r="B5" s="5">
        <v>-783</v>
      </c>
      <c r="C5" s="5">
        <v>623</v>
      </c>
    </row>
    <row r="6" spans="1:3" x14ac:dyDescent="0.25">
      <c r="A6" s="4" t="s">
        <v>560</v>
      </c>
    </row>
    <row r="7" spans="1:3" ht="30" x14ac:dyDescent="0.25">
      <c r="A7" s="3" t="s">
        <v>770</v>
      </c>
    </row>
    <row r="8" spans="1:3" ht="30" x14ac:dyDescent="0.25">
      <c r="A8" s="4" t="s">
        <v>773</v>
      </c>
      <c r="B8" s="5">
        <v>28650</v>
      </c>
      <c r="C8" s="5">
        <v>23066</v>
      </c>
    </row>
    <row r="9" spans="1:3" x14ac:dyDescent="0.25">
      <c r="A9" s="4" t="s">
        <v>771</v>
      </c>
      <c r="B9" s="5">
        <v>957</v>
      </c>
      <c r="C9" s="5">
        <v>1328</v>
      </c>
    </row>
    <row r="10" spans="1:3" x14ac:dyDescent="0.25">
      <c r="A10" s="4" t="s">
        <v>772</v>
      </c>
      <c r="B10" s="5">
        <v>701</v>
      </c>
      <c r="C10" s="5">
        <v>1870</v>
      </c>
    </row>
    <row r="11" spans="1:3" x14ac:dyDescent="0.25">
      <c r="A11" s="4" t="s">
        <v>774</v>
      </c>
      <c r="B11" s="5">
        <v>3840</v>
      </c>
      <c r="C11" s="5">
        <v>13265</v>
      </c>
    </row>
    <row r="12" spans="1:3" x14ac:dyDescent="0.25">
      <c r="A12" s="4" t="s">
        <v>775</v>
      </c>
      <c r="B12" s="5">
        <v>-3765</v>
      </c>
      <c r="C12" s="5">
        <v>-4003</v>
      </c>
    </row>
    <row r="13" spans="1:3" x14ac:dyDescent="0.25">
      <c r="A13" s="4" t="s">
        <v>776</v>
      </c>
      <c r="B13" s="5">
        <v>-6330</v>
      </c>
      <c r="C13" s="5">
        <v>-6669</v>
      </c>
    </row>
    <row r="14" spans="1:3" x14ac:dyDescent="0.25">
      <c r="A14" s="4" t="s">
        <v>777</v>
      </c>
      <c r="B14" s="5">
        <v>1798</v>
      </c>
      <c r="C14" s="5">
        <v>2393</v>
      </c>
    </row>
    <row r="15" spans="1:3" x14ac:dyDescent="0.25">
      <c r="A15" s="4" t="s">
        <v>778</v>
      </c>
      <c r="B15" s="5">
        <v>-7720</v>
      </c>
      <c r="C15" s="5">
        <v>-2600</v>
      </c>
    </row>
    <row r="16" spans="1:3" ht="30" x14ac:dyDescent="0.25">
      <c r="A16" s="4" t="s">
        <v>779</v>
      </c>
      <c r="B16" s="5">
        <v>18131</v>
      </c>
      <c r="C16" s="5">
        <v>28650</v>
      </c>
    </row>
    <row r="17" spans="1:3" ht="30" x14ac:dyDescent="0.25">
      <c r="A17" s="4" t="s">
        <v>780</v>
      </c>
      <c r="B17" s="5">
        <v>-244</v>
      </c>
      <c r="C17" s="5">
        <v>-297</v>
      </c>
    </row>
    <row r="18" spans="1:3" x14ac:dyDescent="0.25">
      <c r="A18" s="4" t="s">
        <v>771</v>
      </c>
      <c r="B18" s="5">
        <v>-28</v>
      </c>
      <c r="C18" s="5">
        <v>12</v>
      </c>
    </row>
    <row r="19" spans="1:3" x14ac:dyDescent="0.25">
      <c r="A19" s="4" t="s">
        <v>772</v>
      </c>
      <c r="B19" s="5">
        <v>-21</v>
      </c>
      <c r="C19" s="5">
        <v>-1</v>
      </c>
    </row>
    <row r="20" spans="1:3" x14ac:dyDescent="0.25">
      <c r="A20" s="4" t="s">
        <v>774</v>
      </c>
      <c r="B20" s="5">
        <v>205</v>
      </c>
      <c r="C20" s="5">
        <v>223</v>
      </c>
    </row>
    <row r="21" spans="1:3" x14ac:dyDescent="0.25">
      <c r="A21" s="4" t="s">
        <v>775</v>
      </c>
      <c r="B21" s="5">
        <v>-38</v>
      </c>
      <c r="C21" s="5">
        <v>-121</v>
      </c>
    </row>
    <row r="22" spans="1:3" x14ac:dyDescent="0.25">
      <c r="A22" s="4" t="s">
        <v>776</v>
      </c>
      <c r="B22" s="5">
        <v>-14</v>
      </c>
      <c r="C22" s="5">
        <v>-23</v>
      </c>
    </row>
    <row r="23" spans="1:3" x14ac:dyDescent="0.25">
      <c r="A23" s="4" t="s">
        <v>777</v>
      </c>
      <c r="B23" s="5">
        <v>-116</v>
      </c>
      <c r="C23" s="5">
        <v>-49</v>
      </c>
    </row>
    <row r="24" spans="1:3" x14ac:dyDescent="0.25">
      <c r="A24" s="4" t="s">
        <v>778</v>
      </c>
      <c r="B24" s="5">
        <v>63</v>
      </c>
      <c r="C24" s="5">
        <v>12</v>
      </c>
    </row>
    <row r="25" spans="1:3" ht="30" x14ac:dyDescent="0.25">
      <c r="A25" s="4" t="s">
        <v>781</v>
      </c>
      <c r="B25" s="5">
        <v>-193</v>
      </c>
      <c r="C25" s="5">
        <v>-244</v>
      </c>
    </row>
    <row r="26" spans="1:3" x14ac:dyDescent="0.25">
      <c r="A26" s="4" t="s">
        <v>563</v>
      </c>
    </row>
    <row r="27" spans="1:3" ht="30" x14ac:dyDescent="0.25">
      <c r="A27" s="3" t="s">
        <v>770</v>
      </c>
    </row>
    <row r="28" spans="1:3" ht="30" x14ac:dyDescent="0.25">
      <c r="A28" s="4" t="s">
        <v>773</v>
      </c>
      <c r="B28" s="5">
        <v>136</v>
      </c>
      <c r="C28" s="5">
        <v>40</v>
      </c>
    </row>
    <row r="29" spans="1:3" x14ac:dyDescent="0.25">
      <c r="A29" s="4" t="s">
        <v>771</v>
      </c>
      <c r="B29" s="5">
        <v>7</v>
      </c>
      <c r="C29" s="5">
        <v>7</v>
      </c>
    </row>
    <row r="30" spans="1:3" x14ac:dyDescent="0.25">
      <c r="A30" s="4" t="s">
        <v>772</v>
      </c>
      <c r="C30" s="5">
        <v>3</v>
      </c>
    </row>
    <row r="31" spans="1:3" x14ac:dyDescent="0.25">
      <c r="A31" s="4" t="s">
        <v>774</v>
      </c>
      <c r="B31" s="5">
        <v>11</v>
      </c>
      <c r="C31" s="5">
        <v>103</v>
      </c>
    </row>
    <row r="32" spans="1:3" x14ac:dyDescent="0.25">
      <c r="A32" s="4" t="s">
        <v>775</v>
      </c>
      <c r="B32" s="5">
        <v>-35</v>
      </c>
      <c r="C32" s="5">
        <v>-20</v>
      </c>
    </row>
    <row r="33" spans="1:3" x14ac:dyDescent="0.25">
      <c r="A33" s="4" t="s">
        <v>776</v>
      </c>
      <c r="B33" s="5">
        <v>-23</v>
      </c>
      <c r="C33" s="5">
        <v>-5</v>
      </c>
    </row>
    <row r="34" spans="1:3" x14ac:dyDescent="0.25">
      <c r="A34" s="4" t="s">
        <v>777</v>
      </c>
      <c r="C34" s="5">
        <v>8</v>
      </c>
    </row>
    <row r="35" spans="1:3" x14ac:dyDescent="0.25">
      <c r="A35" s="4" t="s">
        <v>778</v>
      </c>
      <c r="B35" s="5">
        <v>-84</v>
      </c>
    </row>
    <row r="36" spans="1:3" ht="30" x14ac:dyDescent="0.25">
      <c r="A36" s="4" t="s">
        <v>779</v>
      </c>
      <c r="B36" s="5">
        <v>12</v>
      </c>
      <c r="C36" s="5">
        <v>136</v>
      </c>
    </row>
    <row r="37" spans="1:3" x14ac:dyDescent="0.25">
      <c r="A37" s="4" t="s">
        <v>564</v>
      </c>
    </row>
    <row r="38" spans="1:3" ht="30" x14ac:dyDescent="0.25">
      <c r="A38" s="3" t="s">
        <v>770</v>
      </c>
    </row>
    <row r="39" spans="1:3" ht="30" x14ac:dyDescent="0.25">
      <c r="A39" s="4" t="s">
        <v>773</v>
      </c>
      <c r="B39" s="5">
        <v>3275</v>
      </c>
      <c r="C39" s="5">
        <v>2515</v>
      </c>
    </row>
    <row r="40" spans="1:3" x14ac:dyDescent="0.25">
      <c r="A40" s="4" t="s">
        <v>771</v>
      </c>
      <c r="B40" s="5">
        <v>120</v>
      </c>
      <c r="C40" s="5">
        <v>173</v>
      </c>
    </row>
    <row r="41" spans="1:3" x14ac:dyDescent="0.25">
      <c r="A41" s="4" t="s">
        <v>772</v>
      </c>
      <c r="B41" s="5">
        <v>44</v>
      </c>
      <c r="C41" s="5">
        <v>49</v>
      </c>
    </row>
    <row r="42" spans="1:3" x14ac:dyDescent="0.25">
      <c r="A42" s="4" t="s">
        <v>774</v>
      </c>
      <c r="B42" s="5">
        <v>566</v>
      </c>
      <c r="C42" s="5">
        <v>1877</v>
      </c>
    </row>
    <row r="43" spans="1:3" x14ac:dyDescent="0.25">
      <c r="A43" s="4" t="s">
        <v>775</v>
      </c>
      <c r="B43" s="5">
        <v>-521</v>
      </c>
      <c r="C43" s="5">
        <v>-436</v>
      </c>
    </row>
    <row r="44" spans="1:3" x14ac:dyDescent="0.25">
      <c r="A44" s="4" t="s">
        <v>776</v>
      </c>
      <c r="B44" s="5">
        <v>-1519</v>
      </c>
      <c r="C44" s="5">
        <v>-890</v>
      </c>
    </row>
    <row r="45" spans="1:3" x14ac:dyDescent="0.25">
      <c r="A45" s="4" t="s">
        <v>777</v>
      </c>
      <c r="B45" s="5">
        <v>351</v>
      </c>
      <c r="C45" s="5">
        <v>176</v>
      </c>
    </row>
    <row r="46" spans="1:3" x14ac:dyDescent="0.25">
      <c r="A46" s="4" t="s">
        <v>778</v>
      </c>
      <c r="B46" s="5">
        <v>-392</v>
      </c>
      <c r="C46" s="5">
        <v>-189</v>
      </c>
    </row>
    <row r="47" spans="1:3" ht="30" x14ac:dyDescent="0.25">
      <c r="A47" s="4" t="s">
        <v>779</v>
      </c>
      <c r="B47" s="5">
        <v>1924</v>
      </c>
      <c r="C47" s="5">
        <v>3275</v>
      </c>
    </row>
    <row r="48" spans="1:3" x14ac:dyDescent="0.25">
      <c r="A48" s="4" t="s">
        <v>565</v>
      </c>
    </row>
    <row r="49" spans="1:3" ht="30" x14ac:dyDescent="0.25">
      <c r="A49" s="3" t="s">
        <v>770</v>
      </c>
    </row>
    <row r="50" spans="1:3" ht="30" x14ac:dyDescent="0.25">
      <c r="A50" s="4" t="s">
        <v>773</v>
      </c>
      <c r="B50" s="5">
        <v>2545</v>
      </c>
      <c r="C50" s="5">
        <v>1961</v>
      </c>
    </row>
    <row r="51" spans="1:3" x14ac:dyDescent="0.25">
      <c r="A51" s="4" t="s">
        <v>771</v>
      </c>
      <c r="B51" s="5">
        <v>150</v>
      </c>
      <c r="C51" s="5">
        <v>123</v>
      </c>
    </row>
    <row r="52" spans="1:3" x14ac:dyDescent="0.25">
      <c r="A52" s="4" t="s">
        <v>772</v>
      </c>
      <c r="B52" s="5">
        <v>34</v>
      </c>
      <c r="C52" s="5">
        <v>224</v>
      </c>
    </row>
    <row r="53" spans="1:3" x14ac:dyDescent="0.25">
      <c r="A53" s="4" t="s">
        <v>774</v>
      </c>
      <c r="B53" s="5">
        <v>564</v>
      </c>
      <c r="C53" s="5">
        <v>1008</v>
      </c>
    </row>
    <row r="54" spans="1:3" x14ac:dyDescent="0.25">
      <c r="A54" s="4" t="s">
        <v>775</v>
      </c>
      <c r="B54" s="5">
        <v>-609</v>
      </c>
      <c r="C54" s="5">
        <v>-363</v>
      </c>
    </row>
    <row r="55" spans="1:3" x14ac:dyDescent="0.25">
      <c r="A55" s="4" t="s">
        <v>776</v>
      </c>
      <c r="B55" s="5">
        <v>-327</v>
      </c>
      <c r="C55" s="5">
        <v>-497</v>
      </c>
    </row>
    <row r="56" spans="1:3" x14ac:dyDescent="0.25">
      <c r="A56" s="4" t="s">
        <v>777</v>
      </c>
      <c r="B56" s="5">
        <v>188</v>
      </c>
      <c r="C56" s="5">
        <v>235</v>
      </c>
    </row>
    <row r="57" spans="1:3" x14ac:dyDescent="0.25">
      <c r="A57" s="4" t="s">
        <v>778</v>
      </c>
      <c r="B57" s="5">
        <v>-780</v>
      </c>
      <c r="C57" s="5">
        <v>-146</v>
      </c>
    </row>
    <row r="58" spans="1:3" ht="30" x14ac:dyDescent="0.25">
      <c r="A58" s="4" t="s">
        <v>779</v>
      </c>
      <c r="B58" s="5">
        <v>1765</v>
      </c>
      <c r="C58" s="5">
        <v>2545</v>
      </c>
    </row>
    <row r="59" spans="1:3" x14ac:dyDescent="0.25">
      <c r="A59" s="4" t="s">
        <v>566</v>
      </c>
    </row>
    <row r="60" spans="1:3" ht="30" x14ac:dyDescent="0.25">
      <c r="A60" s="3" t="s">
        <v>770</v>
      </c>
    </row>
    <row r="61" spans="1:3" ht="30" x14ac:dyDescent="0.25">
      <c r="A61" s="4" t="s">
        <v>773</v>
      </c>
      <c r="B61" s="5">
        <v>6973</v>
      </c>
      <c r="C61" s="5">
        <v>6071</v>
      </c>
    </row>
    <row r="62" spans="1:3" x14ac:dyDescent="0.25">
      <c r="A62" s="4" t="s">
        <v>771</v>
      </c>
      <c r="B62" s="5">
        <v>198</v>
      </c>
      <c r="C62" s="5">
        <v>611</v>
      </c>
    </row>
    <row r="63" spans="1:3" x14ac:dyDescent="0.25">
      <c r="A63" s="4" t="s">
        <v>772</v>
      </c>
      <c r="B63" s="5">
        <v>-156</v>
      </c>
      <c r="C63" s="5">
        <v>-222</v>
      </c>
    </row>
    <row r="64" spans="1:3" x14ac:dyDescent="0.25">
      <c r="A64" s="4" t="s">
        <v>774</v>
      </c>
      <c r="B64" s="5">
        <v>663</v>
      </c>
      <c r="C64" s="5">
        <v>4512</v>
      </c>
    </row>
    <row r="65" spans="1:3" x14ac:dyDescent="0.25">
      <c r="A65" s="4" t="s">
        <v>775</v>
      </c>
      <c r="B65" s="5">
        <v>-1027</v>
      </c>
      <c r="C65" s="5">
        <v>-709</v>
      </c>
    </row>
    <row r="66" spans="1:3" x14ac:dyDescent="0.25">
      <c r="A66" s="4" t="s">
        <v>776</v>
      </c>
      <c r="B66" s="5">
        <v>-2170</v>
      </c>
      <c r="C66" s="5">
        <v>-3166</v>
      </c>
    </row>
    <row r="67" spans="1:3" x14ac:dyDescent="0.25">
      <c r="A67" s="4" t="s">
        <v>777</v>
      </c>
      <c r="B67" s="5">
        <v>516</v>
      </c>
      <c r="C67" s="5">
        <v>294</v>
      </c>
    </row>
    <row r="68" spans="1:3" x14ac:dyDescent="0.25">
      <c r="A68" s="4" t="s">
        <v>778</v>
      </c>
      <c r="B68" s="5">
        <v>-1847</v>
      </c>
      <c r="C68" s="5">
        <v>-418</v>
      </c>
    </row>
    <row r="69" spans="1:3" ht="30" x14ac:dyDescent="0.25">
      <c r="A69" s="4" t="s">
        <v>779</v>
      </c>
      <c r="B69" s="5">
        <v>3150</v>
      </c>
      <c r="C69" s="5">
        <v>6973</v>
      </c>
    </row>
    <row r="70" spans="1:3" x14ac:dyDescent="0.25">
      <c r="A70" s="4" t="s">
        <v>567</v>
      </c>
    </row>
    <row r="71" spans="1:3" ht="30" x14ac:dyDescent="0.25">
      <c r="A71" s="3" t="s">
        <v>770</v>
      </c>
    </row>
    <row r="72" spans="1:3" ht="30" x14ac:dyDescent="0.25">
      <c r="A72" s="4" t="s">
        <v>773</v>
      </c>
      <c r="B72" s="5">
        <v>3633</v>
      </c>
      <c r="C72" s="5">
        <v>2744</v>
      </c>
    </row>
    <row r="73" spans="1:3" x14ac:dyDescent="0.25">
      <c r="A73" s="4" t="s">
        <v>771</v>
      </c>
      <c r="B73" s="5">
        <v>208</v>
      </c>
      <c r="C73" s="5">
        <v>254</v>
      </c>
    </row>
    <row r="74" spans="1:3" x14ac:dyDescent="0.25">
      <c r="A74" s="4" t="s">
        <v>772</v>
      </c>
      <c r="B74" s="5">
        <v>-78</v>
      </c>
      <c r="C74" s="5">
        <v>-16</v>
      </c>
    </row>
    <row r="75" spans="1:3" x14ac:dyDescent="0.25">
      <c r="A75" s="4" t="s">
        <v>774</v>
      </c>
      <c r="B75" s="5">
        <v>616</v>
      </c>
      <c r="C75" s="5">
        <v>2635</v>
      </c>
    </row>
    <row r="76" spans="1:3" x14ac:dyDescent="0.25">
      <c r="A76" s="4" t="s">
        <v>775</v>
      </c>
      <c r="B76" s="5">
        <v>-641</v>
      </c>
      <c r="C76" s="5">
        <v>-1023</v>
      </c>
    </row>
    <row r="77" spans="1:3" x14ac:dyDescent="0.25">
      <c r="A77" s="4" t="s">
        <v>776</v>
      </c>
      <c r="B77" s="5">
        <v>-982</v>
      </c>
      <c r="C77" s="5">
        <v>-929</v>
      </c>
    </row>
    <row r="78" spans="1:3" x14ac:dyDescent="0.25">
      <c r="A78" s="4" t="s">
        <v>777</v>
      </c>
      <c r="B78" s="5">
        <v>236</v>
      </c>
      <c r="C78" s="5">
        <v>384</v>
      </c>
    </row>
    <row r="79" spans="1:3" x14ac:dyDescent="0.25">
      <c r="A79" s="4" t="s">
        <v>778</v>
      </c>
      <c r="B79" s="5">
        <v>-900</v>
      </c>
      <c r="C79" s="5">
        <v>-416</v>
      </c>
    </row>
    <row r="80" spans="1:3" ht="30" x14ac:dyDescent="0.25">
      <c r="A80" s="4" t="s">
        <v>779</v>
      </c>
      <c r="B80" s="5">
        <v>2092</v>
      </c>
      <c r="C80" s="5">
        <v>3633</v>
      </c>
    </row>
    <row r="81" spans="1:3" x14ac:dyDescent="0.25">
      <c r="A81" s="4" t="s">
        <v>568</v>
      </c>
    </row>
    <row r="82" spans="1:3" ht="30" x14ac:dyDescent="0.25">
      <c r="A82" s="3" t="s">
        <v>770</v>
      </c>
    </row>
    <row r="83" spans="1:3" ht="30" x14ac:dyDescent="0.25">
      <c r="A83" s="4" t="s">
        <v>773</v>
      </c>
      <c r="B83" s="5">
        <v>110</v>
      </c>
      <c r="C83" s="5">
        <v>257</v>
      </c>
    </row>
    <row r="84" spans="1:3" x14ac:dyDescent="0.25">
      <c r="A84" s="4" t="s">
        <v>771</v>
      </c>
      <c r="B84" s="5">
        <v>3</v>
      </c>
      <c r="C84" s="5">
        <v>4</v>
      </c>
    </row>
    <row r="85" spans="1:3" x14ac:dyDescent="0.25">
      <c r="A85" s="4" t="s">
        <v>772</v>
      </c>
      <c r="B85" s="5">
        <v>3</v>
      </c>
      <c r="C85" s="5">
        <v>3</v>
      </c>
    </row>
    <row r="86" spans="1:3" x14ac:dyDescent="0.25">
      <c r="A86" s="4" t="s">
        <v>774</v>
      </c>
      <c r="B86" s="5">
        <v>9</v>
      </c>
      <c r="C86" s="5">
        <v>12</v>
      </c>
    </row>
    <row r="87" spans="1:3" x14ac:dyDescent="0.25">
      <c r="A87" s="4" t="s">
        <v>775</v>
      </c>
      <c r="B87" s="5">
        <v>-24</v>
      </c>
      <c r="C87" s="5">
        <v>-112</v>
      </c>
    </row>
    <row r="88" spans="1:3" x14ac:dyDescent="0.25">
      <c r="A88" s="4" t="s">
        <v>776</v>
      </c>
      <c r="B88" s="5">
        <v>-2</v>
      </c>
      <c r="C88" s="5">
        <v>-2</v>
      </c>
    </row>
    <row r="89" spans="1:3" x14ac:dyDescent="0.25">
      <c r="A89" s="4" t="s">
        <v>777</v>
      </c>
      <c r="B89" s="5">
        <v>24</v>
      </c>
      <c r="C89" s="5">
        <v>25</v>
      </c>
    </row>
    <row r="90" spans="1:3" x14ac:dyDescent="0.25">
      <c r="A90" s="4" t="s">
        <v>778</v>
      </c>
      <c r="B90" s="5">
        <v>-22</v>
      </c>
      <c r="C90" s="5">
        <v>-77</v>
      </c>
    </row>
    <row r="91" spans="1:3" ht="30" x14ac:dyDescent="0.25">
      <c r="A91" s="4" t="s">
        <v>779</v>
      </c>
      <c r="B91" s="5">
        <v>101</v>
      </c>
      <c r="C91" s="5">
        <v>110</v>
      </c>
    </row>
    <row r="92" spans="1:3" x14ac:dyDescent="0.25">
      <c r="A92" s="4" t="s">
        <v>569</v>
      </c>
    </row>
    <row r="93" spans="1:3" ht="30" x14ac:dyDescent="0.25">
      <c r="A93" s="3" t="s">
        <v>770</v>
      </c>
    </row>
    <row r="94" spans="1:3" ht="30" x14ac:dyDescent="0.25">
      <c r="A94" s="4" t="s">
        <v>773</v>
      </c>
      <c r="B94" s="5">
        <v>870</v>
      </c>
      <c r="C94" s="5">
        <v>807</v>
      </c>
    </row>
    <row r="95" spans="1:3" x14ac:dyDescent="0.25">
      <c r="A95" s="4" t="s">
        <v>771</v>
      </c>
      <c r="B95" s="5">
        <v>20</v>
      </c>
      <c r="C95" s="5">
        <v>24</v>
      </c>
    </row>
    <row r="96" spans="1:3" x14ac:dyDescent="0.25">
      <c r="A96" s="4" t="s">
        <v>772</v>
      </c>
      <c r="B96" s="5">
        <v>10</v>
      </c>
      <c r="C96" s="5">
        <v>41</v>
      </c>
    </row>
    <row r="97" spans="1:3" x14ac:dyDescent="0.25">
      <c r="A97" s="4" t="s">
        <v>774</v>
      </c>
      <c r="B97" s="5">
        <v>116</v>
      </c>
      <c r="C97" s="5">
        <v>448</v>
      </c>
    </row>
    <row r="98" spans="1:3" x14ac:dyDescent="0.25">
      <c r="A98" s="4" t="s">
        <v>775</v>
      </c>
      <c r="B98" s="5">
        <v>-164</v>
      </c>
      <c r="C98" s="5">
        <v>-212</v>
      </c>
    </row>
    <row r="99" spans="1:3" x14ac:dyDescent="0.25">
      <c r="A99" s="4" t="s">
        <v>776</v>
      </c>
      <c r="B99" s="5">
        <v>-114</v>
      </c>
      <c r="C99" s="5">
        <v>-164</v>
      </c>
    </row>
    <row r="100" spans="1:3" x14ac:dyDescent="0.25">
      <c r="A100" s="4" t="s">
        <v>777</v>
      </c>
      <c r="B100" s="5">
        <v>17</v>
      </c>
      <c r="C100" s="5">
        <v>21</v>
      </c>
    </row>
    <row r="101" spans="1:3" x14ac:dyDescent="0.25">
      <c r="A101" s="4" t="s">
        <v>778</v>
      </c>
      <c r="B101" s="5">
        <v>-217</v>
      </c>
      <c r="C101" s="5">
        <v>-95</v>
      </c>
    </row>
    <row r="102" spans="1:3" ht="30" x14ac:dyDescent="0.25">
      <c r="A102" s="4" t="s">
        <v>779</v>
      </c>
      <c r="B102" s="5">
        <v>538</v>
      </c>
      <c r="C102" s="5">
        <v>870</v>
      </c>
    </row>
    <row r="103" spans="1:3" x14ac:dyDescent="0.25">
      <c r="A103" s="4" t="s">
        <v>570</v>
      </c>
    </row>
    <row r="104" spans="1:3" ht="30" x14ac:dyDescent="0.25">
      <c r="A104" s="3" t="s">
        <v>770</v>
      </c>
    </row>
    <row r="105" spans="1:3" ht="30" x14ac:dyDescent="0.25">
      <c r="A105" s="4" t="s">
        <v>773</v>
      </c>
      <c r="B105" s="5">
        <v>11108</v>
      </c>
      <c r="C105" s="5">
        <v>8671</v>
      </c>
    </row>
    <row r="106" spans="1:3" x14ac:dyDescent="0.25">
      <c r="A106" s="4" t="s">
        <v>771</v>
      </c>
      <c r="B106" s="5">
        <v>251</v>
      </c>
      <c r="C106" s="5">
        <v>132</v>
      </c>
    </row>
    <row r="107" spans="1:3" x14ac:dyDescent="0.25">
      <c r="A107" s="4" t="s">
        <v>772</v>
      </c>
      <c r="B107" s="5">
        <v>844</v>
      </c>
      <c r="C107" s="5">
        <v>1788</v>
      </c>
    </row>
    <row r="108" spans="1:3" x14ac:dyDescent="0.25">
      <c r="A108" s="4" t="s">
        <v>774</v>
      </c>
      <c r="B108" s="5">
        <v>1295</v>
      </c>
      <c r="C108" s="5">
        <v>2670</v>
      </c>
    </row>
    <row r="109" spans="1:3" x14ac:dyDescent="0.25">
      <c r="A109" s="4" t="s">
        <v>775</v>
      </c>
      <c r="B109" s="5">
        <v>-744</v>
      </c>
      <c r="C109" s="5">
        <v>-1128</v>
      </c>
    </row>
    <row r="110" spans="1:3" x14ac:dyDescent="0.25">
      <c r="A110" s="4" t="s">
        <v>776</v>
      </c>
      <c r="B110" s="5">
        <v>-1193</v>
      </c>
      <c r="C110" s="5">
        <v>-1016</v>
      </c>
    </row>
    <row r="111" spans="1:3" x14ac:dyDescent="0.25">
      <c r="A111" s="4" t="s">
        <v>777</v>
      </c>
      <c r="B111" s="5">
        <v>466</v>
      </c>
      <c r="C111" s="5">
        <v>1250</v>
      </c>
    </row>
    <row r="112" spans="1:3" x14ac:dyDescent="0.25">
      <c r="A112" s="4" t="s">
        <v>778</v>
      </c>
      <c r="B112" s="5">
        <v>-3478</v>
      </c>
      <c r="C112" s="5">
        <v>-1259</v>
      </c>
    </row>
    <row r="113" spans="1:3" ht="30" x14ac:dyDescent="0.25">
      <c r="A113" s="4" t="s">
        <v>779</v>
      </c>
      <c r="B113" s="7">
        <v>8549</v>
      </c>
      <c r="C113" s="7">
        <v>11108</v>
      </c>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19"/>
  <sheetViews>
    <sheetView workbookViewId="0"/>
  </sheetViews>
  <sheetFormatPr defaultColWidth="11.42578125" defaultRowHeight="15" x14ac:dyDescent="0.25"/>
  <cols>
    <col min="1" max="1" width="80" customWidth="1"/>
    <col min="2" max="3" width="14" customWidth="1"/>
  </cols>
  <sheetData>
    <row r="1" spans="1:3" ht="30" x14ac:dyDescent="0.25">
      <c r="A1" s="1" t="s">
        <v>782</v>
      </c>
      <c r="B1" s="2" t="s">
        <v>2</v>
      </c>
      <c r="C1" s="2" t="s">
        <v>32</v>
      </c>
    </row>
    <row r="2" spans="1:3" ht="30" x14ac:dyDescent="0.25">
      <c r="A2" s="3" t="s">
        <v>783</v>
      </c>
    </row>
    <row r="3" spans="1:3" x14ac:dyDescent="0.25">
      <c r="A3" s="4" t="s">
        <v>784</v>
      </c>
      <c r="B3" s="7">
        <v>7757</v>
      </c>
      <c r="C3" s="7">
        <v>9610</v>
      </c>
    </row>
    <row r="4" spans="1:3" x14ac:dyDescent="0.25">
      <c r="A4" s="4" t="s">
        <v>785</v>
      </c>
      <c r="B4" s="5">
        <v>2697</v>
      </c>
      <c r="C4" s="5">
        <v>2868</v>
      </c>
    </row>
    <row r="5" spans="1:3" x14ac:dyDescent="0.25">
      <c r="A5" s="4" t="s">
        <v>786</v>
      </c>
    </row>
    <row r="6" spans="1:3" ht="30" x14ac:dyDescent="0.25">
      <c r="A6" s="3" t="s">
        <v>783</v>
      </c>
    </row>
    <row r="7" spans="1:3" x14ac:dyDescent="0.25">
      <c r="A7" s="4" t="s">
        <v>784</v>
      </c>
      <c r="B7" s="5">
        <v>5414</v>
      </c>
      <c r="C7" s="5">
        <v>6307</v>
      </c>
    </row>
    <row r="8" spans="1:3" x14ac:dyDescent="0.25">
      <c r="A8" s="4" t="s">
        <v>785</v>
      </c>
      <c r="B8" s="5">
        <v>2057</v>
      </c>
      <c r="C8" s="5">
        <v>2175</v>
      </c>
    </row>
    <row r="9" spans="1:3" x14ac:dyDescent="0.25">
      <c r="A9" s="4" t="s">
        <v>787</v>
      </c>
    </row>
    <row r="10" spans="1:3" ht="30" x14ac:dyDescent="0.25">
      <c r="A10" s="3" t="s">
        <v>783</v>
      </c>
    </row>
    <row r="11" spans="1:3" x14ac:dyDescent="0.25">
      <c r="A11" s="4" t="s">
        <v>784</v>
      </c>
      <c r="B11" s="5">
        <v>611</v>
      </c>
      <c r="C11" s="5">
        <v>1008</v>
      </c>
    </row>
    <row r="12" spans="1:3" x14ac:dyDescent="0.25">
      <c r="A12" s="4" t="s">
        <v>785</v>
      </c>
      <c r="B12" s="5">
        <v>344</v>
      </c>
      <c r="C12" s="5">
        <v>383</v>
      </c>
    </row>
    <row r="13" spans="1:3" x14ac:dyDescent="0.25">
      <c r="A13" s="4" t="s">
        <v>788</v>
      </c>
    </row>
    <row r="14" spans="1:3" ht="30" x14ac:dyDescent="0.25">
      <c r="A14" s="3" t="s">
        <v>783</v>
      </c>
    </row>
    <row r="15" spans="1:3" x14ac:dyDescent="0.25">
      <c r="A15" s="4" t="s">
        <v>784</v>
      </c>
      <c r="B15" s="5">
        <v>560</v>
      </c>
      <c r="C15" s="5">
        <v>863</v>
      </c>
    </row>
    <row r="16" spans="1:3" x14ac:dyDescent="0.25">
      <c r="A16" s="4" t="s">
        <v>789</v>
      </c>
    </row>
    <row r="17" spans="1:3" ht="30" x14ac:dyDescent="0.25">
      <c r="A17" s="3" t="s">
        <v>783</v>
      </c>
    </row>
    <row r="18" spans="1:3" x14ac:dyDescent="0.25">
      <c r="A18" s="4" t="s">
        <v>784</v>
      </c>
      <c r="B18" s="5">
        <v>1172</v>
      </c>
      <c r="C18" s="5">
        <v>1432</v>
      </c>
    </row>
    <row r="19" spans="1:3" x14ac:dyDescent="0.25">
      <c r="A19" s="4" t="s">
        <v>785</v>
      </c>
      <c r="B19" s="7">
        <v>296</v>
      </c>
      <c r="C19" s="7">
        <v>310</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C173"/>
  <sheetViews>
    <sheetView workbookViewId="0"/>
  </sheetViews>
  <sheetFormatPr defaultColWidth="11.42578125" defaultRowHeight="15" x14ac:dyDescent="0.25"/>
  <cols>
    <col min="1" max="1" width="80" customWidth="1"/>
    <col min="2" max="3" width="14" customWidth="1"/>
  </cols>
  <sheetData>
    <row r="1" spans="1:3" ht="30" x14ac:dyDescent="0.25">
      <c r="A1" s="1" t="s">
        <v>790</v>
      </c>
      <c r="B1" s="2" t="s">
        <v>2</v>
      </c>
      <c r="C1" s="2" t="s">
        <v>32</v>
      </c>
    </row>
    <row r="2" spans="1:3" x14ac:dyDescent="0.25">
      <c r="A2" s="3" t="s">
        <v>791</v>
      </c>
    </row>
    <row r="3" spans="1:3" x14ac:dyDescent="0.25">
      <c r="A3" s="4" t="s">
        <v>792</v>
      </c>
      <c r="B3" s="7">
        <v>774189</v>
      </c>
      <c r="C3" s="7">
        <v>1053444</v>
      </c>
    </row>
    <row r="4" spans="1:3" x14ac:dyDescent="0.25">
      <c r="A4" s="4" t="s">
        <v>793</v>
      </c>
      <c r="B4" s="5">
        <v>717888</v>
      </c>
      <c r="C4" s="5">
        <v>985841</v>
      </c>
    </row>
    <row r="5" spans="1:3" x14ac:dyDescent="0.25">
      <c r="A5" s="4" t="s">
        <v>794</v>
      </c>
      <c r="B5" s="5">
        <v>47493007</v>
      </c>
      <c r="C5" s="5">
        <v>57510787</v>
      </c>
    </row>
    <row r="6" spans="1:3" x14ac:dyDescent="0.25">
      <c r="A6" s="4" t="s">
        <v>795</v>
      </c>
      <c r="B6" s="5">
        <v>-498</v>
      </c>
      <c r="C6" s="5">
        <v>-980</v>
      </c>
    </row>
    <row r="7" spans="1:3" x14ac:dyDescent="0.25">
      <c r="A7" s="4" t="s">
        <v>796</v>
      </c>
      <c r="B7" s="5">
        <v>-1935</v>
      </c>
      <c r="C7" s="5">
        <v>-2940</v>
      </c>
    </row>
    <row r="8" spans="1:3" x14ac:dyDescent="0.25">
      <c r="A8" s="4" t="s">
        <v>797</v>
      </c>
      <c r="B8" s="5">
        <v>-14008</v>
      </c>
      <c r="C8" s="5">
        <v>-14742</v>
      </c>
    </row>
    <row r="9" spans="1:3" x14ac:dyDescent="0.25">
      <c r="A9" s="4" t="s">
        <v>798</v>
      </c>
      <c r="B9" s="5">
        <v>-10044</v>
      </c>
      <c r="C9" s="5">
        <v>-18159</v>
      </c>
    </row>
    <row r="10" spans="1:3" x14ac:dyDescent="0.25">
      <c r="A10" s="4" t="s">
        <v>134</v>
      </c>
      <c r="B10" s="5">
        <v>39384</v>
      </c>
      <c r="C10" s="5">
        <v>47548</v>
      </c>
    </row>
    <row r="11" spans="1:3" x14ac:dyDescent="0.25">
      <c r="A11" s="4" t="s">
        <v>134</v>
      </c>
      <c r="B11" s="5">
        <v>34792</v>
      </c>
      <c r="C11" s="5">
        <v>41917</v>
      </c>
    </row>
    <row r="12" spans="1:3" x14ac:dyDescent="0.25">
      <c r="A12" s="4" t="s">
        <v>799</v>
      </c>
    </row>
    <row r="13" spans="1:3" x14ac:dyDescent="0.25">
      <c r="A13" s="3" t="s">
        <v>791</v>
      </c>
    </row>
    <row r="14" spans="1:3" x14ac:dyDescent="0.25">
      <c r="A14" s="4" t="s">
        <v>800</v>
      </c>
      <c r="B14" s="5">
        <v>-631167</v>
      </c>
      <c r="C14" s="5">
        <v>-886670</v>
      </c>
    </row>
    <row r="15" spans="1:3" x14ac:dyDescent="0.25">
      <c r="A15" s="4" t="s">
        <v>800</v>
      </c>
      <c r="B15" s="5">
        <v>-631167</v>
      </c>
      <c r="C15" s="5">
        <v>-886670</v>
      </c>
    </row>
    <row r="16" spans="1:3" x14ac:dyDescent="0.25">
      <c r="A16" s="4" t="s">
        <v>801</v>
      </c>
    </row>
    <row r="17" spans="1:3" x14ac:dyDescent="0.25">
      <c r="A17" s="3" t="s">
        <v>791</v>
      </c>
    </row>
    <row r="18" spans="1:3" x14ac:dyDescent="0.25">
      <c r="A18" s="4" t="s">
        <v>800</v>
      </c>
      <c r="B18" s="5">
        <v>-89132</v>
      </c>
      <c r="C18" s="5">
        <v>-103504</v>
      </c>
    </row>
    <row r="19" spans="1:3" x14ac:dyDescent="0.25">
      <c r="A19" s="4" t="s">
        <v>800</v>
      </c>
      <c r="B19" s="5">
        <v>-39950</v>
      </c>
      <c r="C19" s="5">
        <v>-36155</v>
      </c>
    </row>
    <row r="20" spans="1:3" x14ac:dyDescent="0.25">
      <c r="A20" s="4" t="s">
        <v>802</v>
      </c>
    </row>
    <row r="21" spans="1:3" x14ac:dyDescent="0.25">
      <c r="A21" s="3" t="s">
        <v>791</v>
      </c>
    </row>
    <row r="22" spans="1:3" x14ac:dyDescent="0.25">
      <c r="A22" s="4" t="s">
        <v>800</v>
      </c>
      <c r="B22" s="5">
        <v>-720299</v>
      </c>
      <c r="C22" s="5">
        <v>-990174</v>
      </c>
    </row>
    <row r="23" spans="1:3" x14ac:dyDescent="0.25">
      <c r="A23" s="4" t="s">
        <v>800</v>
      </c>
      <c r="B23" s="5">
        <v>-671117</v>
      </c>
      <c r="C23" s="5">
        <v>-922825</v>
      </c>
    </row>
    <row r="24" spans="1:3" x14ac:dyDescent="0.25">
      <c r="A24" s="4" t="s">
        <v>803</v>
      </c>
    </row>
    <row r="25" spans="1:3" x14ac:dyDescent="0.25">
      <c r="A25" s="3" t="s">
        <v>791</v>
      </c>
    </row>
    <row r="26" spans="1:3" x14ac:dyDescent="0.25">
      <c r="A26" s="4" t="s">
        <v>792</v>
      </c>
      <c r="B26" s="5">
        <v>762822</v>
      </c>
      <c r="C26" s="5">
        <v>1039047</v>
      </c>
    </row>
    <row r="27" spans="1:3" x14ac:dyDescent="0.25">
      <c r="A27" s="4" t="s">
        <v>793</v>
      </c>
      <c r="B27" s="5">
        <v>717750</v>
      </c>
      <c r="C27" s="5">
        <v>985563</v>
      </c>
    </row>
    <row r="28" spans="1:3" x14ac:dyDescent="0.25">
      <c r="A28" s="4" t="s">
        <v>794</v>
      </c>
      <c r="B28" s="5">
        <v>47369591</v>
      </c>
      <c r="C28" s="5">
        <v>57374653</v>
      </c>
    </row>
    <row r="29" spans="1:3" ht="30" x14ac:dyDescent="0.25">
      <c r="A29" s="4" t="s">
        <v>804</v>
      </c>
    </row>
    <row r="30" spans="1:3" x14ac:dyDescent="0.25">
      <c r="A30" s="3" t="s">
        <v>791</v>
      </c>
    </row>
    <row r="31" spans="1:3" x14ac:dyDescent="0.25">
      <c r="A31" s="4" t="s">
        <v>792</v>
      </c>
      <c r="B31" s="5">
        <v>557098</v>
      </c>
      <c r="C31" s="5">
        <v>786362</v>
      </c>
    </row>
    <row r="32" spans="1:3" x14ac:dyDescent="0.25">
      <c r="A32" s="4" t="s">
        <v>793</v>
      </c>
      <c r="B32" s="5">
        <v>514139</v>
      </c>
      <c r="C32" s="5">
        <v>739607</v>
      </c>
    </row>
    <row r="33" spans="1:3" x14ac:dyDescent="0.25">
      <c r="A33" s="4" t="s">
        <v>794</v>
      </c>
      <c r="B33" s="5">
        <v>38095360</v>
      </c>
      <c r="C33" s="5">
        <v>47112518</v>
      </c>
    </row>
    <row r="34" spans="1:3" ht="30" x14ac:dyDescent="0.25">
      <c r="A34" s="4" t="s">
        <v>805</v>
      </c>
    </row>
    <row r="35" spans="1:3" x14ac:dyDescent="0.25">
      <c r="A35" s="3" t="s">
        <v>791</v>
      </c>
    </row>
    <row r="36" spans="1:3" x14ac:dyDescent="0.25">
      <c r="A36" s="4" t="s">
        <v>792</v>
      </c>
      <c r="B36" s="5">
        <v>40882</v>
      </c>
      <c r="C36" s="5">
        <v>54848</v>
      </c>
    </row>
    <row r="37" spans="1:3" x14ac:dyDescent="0.25">
      <c r="A37" s="4" t="s">
        <v>793</v>
      </c>
      <c r="B37" s="5">
        <v>36775</v>
      </c>
      <c r="C37" s="5">
        <v>50154</v>
      </c>
    </row>
    <row r="38" spans="1:3" x14ac:dyDescent="0.25">
      <c r="A38" s="4" t="s">
        <v>794</v>
      </c>
      <c r="B38" s="5">
        <v>1892050</v>
      </c>
      <c r="C38" s="5">
        <v>2500958</v>
      </c>
    </row>
    <row r="39" spans="1:3" ht="30" x14ac:dyDescent="0.25">
      <c r="A39" s="4" t="s">
        <v>806</v>
      </c>
    </row>
    <row r="40" spans="1:3" x14ac:dyDescent="0.25">
      <c r="A40" s="3" t="s">
        <v>791</v>
      </c>
    </row>
    <row r="41" spans="1:3" x14ac:dyDescent="0.25">
      <c r="A41" s="4" t="s">
        <v>792</v>
      </c>
      <c r="B41" s="5">
        <v>97008</v>
      </c>
      <c r="C41" s="5">
        <v>109916</v>
      </c>
    </row>
    <row r="42" spans="1:3" x14ac:dyDescent="0.25">
      <c r="A42" s="4" t="s">
        <v>793</v>
      </c>
      <c r="B42" s="5">
        <v>99567</v>
      </c>
      <c r="C42" s="5">
        <v>108607</v>
      </c>
    </row>
    <row r="43" spans="1:3" x14ac:dyDescent="0.25">
      <c r="A43" s="4" t="s">
        <v>794</v>
      </c>
      <c r="B43" s="5">
        <v>5489630</v>
      </c>
      <c r="C43" s="5">
        <v>5566203</v>
      </c>
    </row>
    <row r="44" spans="1:3" ht="30" x14ac:dyDescent="0.25">
      <c r="A44" s="4" t="s">
        <v>807</v>
      </c>
    </row>
    <row r="45" spans="1:3" x14ac:dyDescent="0.25">
      <c r="A45" s="3" t="s">
        <v>791</v>
      </c>
    </row>
    <row r="46" spans="1:3" x14ac:dyDescent="0.25">
      <c r="A46" s="4" t="s">
        <v>792</v>
      </c>
      <c r="B46" s="5">
        <v>20674</v>
      </c>
      <c r="C46" s="5">
        <v>28990</v>
      </c>
    </row>
    <row r="47" spans="1:3" x14ac:dyDescent="0.25">
      <c r="A47" s="4" t="s">
        <v>793</v>
      </c>
      <c r="B47" s="5">
        <v>21071</v>
      </c>
      <c r="C47" s="5">
        <v>28546</v>
      </c>
    </row>
    <row r="48" spans="1:3" x14ac:dyDescent="0.25">
      <c r="A48" s="4" t="s">
        <v>794</v>
      </c>
      <c r="B48" s="5">
        <v>437054</v>
      </c>
      <c r="C48" s="5">
        <v>669479</v>
      </c>
    </row>
    <row r="49" spans="1:3" x14ac:dyDescent="0.25">
      <c r="A49" s="4" t="s">
        <v>808</v>
      </c>
    </row>
    <row r="50" spans="1:3" x14ac:dyDescent="0.25">
      <c r="A50" s="3" t="s">
        <v>791</v>
      </c>
    </row>
    <row r="51" spans="1:3" x14ac:dyDescent="0.25">
      <c r="A51" s="4" t="s">
        <v>792</v>
      </c>
      <c r="B51" s="5">
        <v>47160</v>
      </c>
      <c r="C51" s="5">
        <v>58931</v>
      </c>
    </row>
    <row r="52" spans="1:3" x14ac:dyDescent="0.25">
      <c r="A52" s="4" t="s">
        <v>793</v>
      </c>
      <c r="B52" s="5">
        <v>46198</v>
      </c>
      <c r="C52" s="5">
        <v>58649</v>
      </c>
    </row>
    <row r="53" spans="1:3" x14ac:dyDescent="0.25">
      <c r="A53" s="4" t="s">
        <v>794</v>
      </c>
      <c r="B53" s="5">
        <v>1455497</v>
      </c>
      <c r="C53" s="5">
        <v>1525495</v>
      </c>
    </row>
    <row r="54" spans="1:3" x14ac:dyDescent="0.25">
      <c r="A54" s="4" t="s">
        <v>809</v>
      </c>
    </row>
    <row r="55" spans="1:3" x14ac:dyDescent="0.25">
      <c r="A55" s="3" t="s">
        <v>791</v>
      </c>
    </row>
    <row r="56" spans="1:3" x14ac:dyDescent="0.25">
      <c r="A56" s="4" t="s">
        <v>792</v>
      </c>
      <c r="B56" s="5">
        <v>11367</v>
      </c>
      <c r="C56" s="5">
        <v>14397</v>
      </c>
    </row>
    <row r="57" spans="1:3" x14ac:dyDescent="0.25">
      <c r="A57" s="4" t="s">
        <v>793</v>
      </c>
      <c r="B57" s="5">
        <v>138</v>
      </c>
      <c r="C57" s="5">
        <v>278</v>
      </c>
    </row>
    <row r="58" spans="1:3" x14ac:dyDescent="0.25">
      <c r="A58" s="4" t="s">
        <v>794</v>
      </c>
      <c r="B58" s="5">
        <v>123416</v>
      </c>
      <c r="C58" s="5">
        <v>136134</v>
      </c>
    </row>
    <row r="59" spans="1:3" ht="30" x14ac:dyDescent="0.25">
      <c r="A59" s="4" t="s">
        <v>810</v>
      </c>
    </row>
    <row r="60" spans="1:3" x14ac:dyDescent="0.25">
      <c r="A60" s="3" t="s">
        <v>791</v>
      </c>
    </row>
    <row r="61" spans="1:3" x14ac:dyDescent="0.25">
      <c r="A61" s="4" t="s">
        <v>792</v>
      </c>
      <c r="B61" s="5">
        <v>11227</v>
      </c>
      <c r="C61" s="5">
        <v>14272</v>
      </c>
    </row>
    <row r="62" spans="1:3" x14ac:dyDescent="0.25">
      <c r="A62" s="4" t="s">
        <v>793</v>
      </c>
      <c r="B62" s="5">
        <v>105</v>
      </c>
      <c r="C62" s="5">
        <v>262</v>
      </c>
    </row>
    <row r="63" spans="1:3" x14ac:dyDescent="0.25">
      <c r="A63" s="4" t="s">
        <v>794</v>
      </c>
      <c r="B63" s="5">
        <v>113468</v>
      </c>
      <c r="C63" s="5">
        <v>126498</v>
      </c>
    </row>
    <row r="64" spans="1:3" ht="30" x14ac:dyDescent="0.25">
      <c r="A64" s="4" t="s">
        <v>811</v>
      </c>
    </row>
    <row r="65" spans="1:3" x14ac:dyDescent="0.25">
      <c r="A65" s="3" t="s">
        <v>791</v>
      </c>
    </row>
    <row r="66" spans="1:3" x14ac:dyDescent="0.25">
      <c r="A66" s="4" t="s">
        <v>792</v>
      </c>
      <c r="B66" s="5">
        <v>140</v>
      </c>
      <c r="C66" s="5">
        <v>125</v>
      </c>
    </row>
    <row r="67" spans="1:3" x14ac:dyDescent="0.25">
      <c r="A67" s="4" t="s">
        <v>793</v>
      </c>
      <c r="B67" s="5">
        <v>33</v>
      </c>
      <c r="C67" s="5">
        <v>16</v>
      </c>
    </row>
    <row r="68" spans="1:3" x14ac:dyDescent="0.25">
      <c r="A68" s="4" t="s">
        <v>794</v>
      </c>
      <c r="B68" s="5">
        <v>9948</v>
      </c>
      <c r="C68" s="5">
        <v>9636</v>
      </c>
    </row>
    <row r="69" spans="1:3" x14ac:dyDescent="0.25">
      <c r="A69" s="4" t="s">
        <v>812</v>
      </c>
    </row>
    <row r="70" spans="1:3" x14ac:dyDescent="0.25">
      <c r="A70" s="3" t="s">
        <v>791</v>
      </c>
    </row>
    <row r="71" spans="1:3" x14ac:dyDescent="0.25">
      <c r="A71" s="4" t="s">
        <v>800</v>
      </c>
      <c r="B71" s="5">
        <v>-9398</v>
      </c>
      <c r="C71" s="5">
        <v>-15039</v>
      </c>
    </row>
    <row r="72" spans="1:3" x14ac:dyDescent="0.25">
      <c r="A72" s="4" t="s">
        <v>800</v>
      </c>
      <c r="B72" s="5">
        <v>-9398</v>
      </c>
      <c r="C72" s="5">
        <v>-15039</v>
      </c>
    </row>
    <row r="73" spans="1:3" ht="30" x14ac:dyDescent="0.25">
      <c r="A73" s="4" t="s">
        <v>813</v>
      </c>
    </row>
    <row r="74" spans="1:3" x14ac:dyDescent="0.25">
      <c r="A74" s="3" t="s">
        <v>791</v>
      </c>
    </row>
    <row r="75" spans="1:3" x14ac:dyDescent="0.25">
      <c r="A75" s="4" t="s">
        <v>792</v>
      </c>
      <c r="B75" s="5">
        <v>310</v>
      </c>
      <c r="C75" s="5">
        <v>228</v>
      </c>
    </row>
    <row r="76" spans="1:3" x14ac:dyDescent="0.25">
      <c r="A76" s="4" t="s">
        <v>793</v>
      </c>
      <c r="B76" s="5">
        <v>280</v>
      </c>
      <c r="C76" s="5">
        <v>238</v>
      </c>
    </row>
    <row r="77" spans="1:3" x14ac:dyDescent="0.25">
      <c r="A77" s="4" t="s">
        <v>794</v>
      </c>
      <c r="B77" s="5">
        <v>4402843</v>
      </c>
      <c r="C77" s="5">
        <v>3151865</v>
      </c>
    </row>
    <row r="78" spans="1:3" ht="30" x14ac:dyDescent="0.25">
      <c r="A78" s="4" t="s">
        <v>814</v>
      </c>
    </row>
    <row r="79" spans="1:3" x14ac:dyDescent="0.25">
      <c r="A79" s="3" t="s">
        <v>791</v>
      </c>
    </row>
    <row r="80" spans="1:3" x14ac:dyDescent="0.25">
      <c r="A80" s="4" t="s">
        <v>792</v>
      </c>
      <c r="B80" s="5">
        <v>183</v>
      </c>
      <c r="C80" s="5">
        <v>69</v>
      </c>
    </row>
    <row r="81" spans="1:3" x14ac:dyDescent="0.25">
      <c r="A81" s="4" t="s">
        <v>793</v>
      </c>
      <c r="B81" s="5">
        <v>204</v>
      </c>
      <c r="C81" s="5">
        <v>69</v>
      </c>
    </row>
    <row r="82" spans="1:3" x14ac:dyDescent="0.25">
      <c r="A82" s="4" t="s">
        <v>794</v>
      </c>
      <c r="B82" s="5">
        <v>13073</v>
      </c>
      <c r="C82" s="5">
        <v>17214</v>
      </c>
    </row>
    <row r="83" spans="1:3" ht="30" x14ac:dyDescent="0.25">
      <c r="A83" s="4" t="s">
        <v>815</v>
      </c>
    </row>
    <row r="84" spans="1:3" x14ac:dyDescent="0.25">
      <c r="A84" s="3" t="s">
        <v>791</v>
      </c>
    </row>
    <row r="85" spans="1:3" x14ac:dyDescent="0.25">
      <c r="A85" s="4" t="s">
        <v>792</v>
      </c>
      <c r="B85" s="5">
        <v>2997</v>
      </c>
      <c r="C85" s="5">
        <v>7683</v>
      </c>
    </row>
    <row r="86" spans="1:3" x14ac:dyDescent="0.25">
      <c r="A86" s="4" t="s">
        <v>793</v>
      </c>
      <c r="B86" s="5">
        <v>3623</v>
      </c>
      <c r="C86" s="5">
        <v>7166</v>
      </c>
    </row>
    <row r="87" spans="1:3" x14ac:dyDescent="0.25">
      <c r="A87" s="4" t="s">
        <v>794</v>
      </c>
      <c r="B87" s="5">
        <v>203465</v>
      </c>
      <c r="C87" s="5">
        <v>321378</v>
      </c>
    </row>
    <row r="88" spans="1:3" ht="30" x14ac:dyDescent="0.25">
      <c r="A88" s="4" t="s">
        <v>816</v>
      </c>
    </row>
    <row r="89" spans="1:3" x14ac:dyDescent="0.25">
      <c r="A89" s="3" t="s">
        <v>791</v>
      </c>
    </row>
    <row r="90" spans="1:3" x14ac:dyDescent="0.25">
      <c r="A90" s="4" t="s">
        <v>792</v>
      </c>
      <c r="B90" s="5">
        <v>9372</v>
      </c>
      <c r="C90" s="5">
        <v>9592</v>
      </c>
    </row>
    <row r="91" spans="1:3" x14ac:dyDescent="0.25">
      <c r="A91" s="4" t="s">
        <v>793</v>
      </c>
      <c r="B91" s="5">
        <v>7908</v>
      </c>
      <c r="C91" s="5">
        <v>9636</v>
      </c>
    </row>
    <row r="92" spans="1:3" x14ac:dyDescent="0.25">
      <c r="A92" s="4" t="s">
        <v>794</v>
      </c>
      <c r="B92" s="5">
        <v>528419</v>
      </c>
      <c r="C92" s="5">
        <v>541711</v>
      </c>
    </row>
    <row r="93" spans="1:3" x14ac:dyDescent="0.25">
      <c r="A93" s="4" t="s">
        <v>817</v>
      </c>
    </row>
    <row r="94" spans="1:3" x14ac:dyDescent="0.25">
      <c r="A94" s="3" t="s">
        <v>791</v>
      </c>
    </row>
    <row r="95" spans="1:3" x14ac:dyDescent="0.25">
      <c r="A95" s="4" t="s">
        <v>800</v>
      </c>
      <c r="B95" s="5">
        <v>-194928</v>
      </c>
      <c r="C95" s="5">
        <v>-335792</v>
      </c>
    </row>
    <row r="96" spans="1:3" x14ac:dyDescent="0.25">
      <c r="A96" s="4" t="s">
        <v>800</v>
      </c>
      <c r="B96" s="5">
        <v>-194928</v>
      </c>
      <c r="C96" s="5">
        <v>-335792</v>
      </c>
    </row>
    <row r="97" spans="1:3" x14ac:dyDescent="0.25">
      <c r="A97" s="4" t="s">
        <v>818</v>
      </c>
    </row>
    <row r="98" spans="1:3" x14ac:dyDescent="0.25">
      <c r="A98" s="3" t="s">
        <v>791</v>
      </c>
    </row>
    <row r="99" spans="1:3" x14ac:dyDescent="0.25">
      <c r="A99" s="4" t="s">
        <v>800</v>
      </c>
      <c r="B99" s="5">
        <v>-26151</v>
      </c>
      <c r="C99" s="5">
        <v>-24801</v>
      </c>
    </row>
    <row r="100" spans="1:3" x14ac:dyDescent="0.25">
      <c r="A100" s="4" t="s">
        <v>800</v>
      </c>
      <c r="B100" s="5">
        <v>-3305</v>
      </c>
      <c r="C100" s="5">
        <v>-738</v>
      </c>
    </row>
    <row r="101" spans="1:3" ht="30" x14ac:dyDescent="0.25">
      <c r="A101" s="4" t="s">
        <v>819</v>
      </c>
    </row>
    <row r="102" spans="1:3" x14ac:dyDescent="0.25">
      <c r="A102" s="3" t="s">
        <v>791</v>
      </c>
    </row>
    <row r="103" spans="1:3" x14ac:dyDescent="0.25">
      <c r="A103" s="4" t="s">
        <v>792</v>
      </c>
      <c r="B103" s="5">
        <v>211272</v>
      </c>
      <c r="C103" s="5">
        <v>351801</v>
      </c>
    </row>
    <row r="104" spans="1:3" x14ac:dyDescent="0.25">
      <c r="A104" s="4" t="s">
        <v>793</v>
      </c>
      <c r="B104" s="5">
        <v>192401</v>
      </c>
      <c r="C104" s="5">
        <v>330298</v>
      </c>
    </row>
    <row r="105" spans="1:3" x14ac:dyDescent="0.25">
      <c r="A105" s="4" t="s">
        <v>794</v>
      </c>
      <c r="B105" s="5">
        <v>20738687</v>
      </c>
      <c r="C105" s="5">
        <v>30408636</v>
      </c>
    </row>
    <row r="106" spans="1:3" ht="30" x14ac:dyDescent="0.25">
      <c r="A106" s="4" t="s">
        <v>820</v>
      </c>
    </row>
    <row r="107" spans="1:3" x14ac:dyDescent="0.25">
      <c r="A107" s="3" t="s">
        <v>791</v>
      </c>
    </row>
    <row r="108" spans="1:3" x14ac:dyDescent="0.25">
      <c r="A108" s="4" t="s">
        <v>792</v>
      </c>
      <c r="B108" s="5">
        <v>5203</v>
      </c>
      <c r="C108" s="5">
        <v>5812</v>
      </c>
    </row>
    <row r="109" spans="1:3" x14ac:dyDescent="0.25">
      <c r="A109" s="4" t="s">
        <v>793</v>
      </c>
      <c r="B109" s="5">
        <v>5596</v>
      </c>
      <c r="C109" s="5">
        <v>5663</v>
      </c>
    </row>
    <row r="110" spans="1:3" x14ac:dyDescent="0.25">
      <c r="A110" s="4" t="s">
        <v>794</v>
      </c>
      <c r="B110" s="5">
        <v>339244</v>
      </c>
      <c r="C110" s="5">
        <v>378099</v>
      </c>
    </row>
    <row r="111" spans="1:3" ht="30" x14ac:dyDescent="0.25">
      <c r="A111" s="4" t="s">
        <v>821</v>
      </c>
    </row>
    <row r="112" spans="1:3" x14ac:dyDescent="0.25">
      <c r="A112" s="3" t="s">
        <v>791</v>
      </c>
    </row>
    <row r="113" spans="1:3" x14ac:dyDescent="0.25">
      <c r="A113" s="4" t="s">
        <v>792</v>
      </c>
      <c r="B113" s="5">
        <v>165</v>
      </c>
      <c r="C113" s="5">
        <v>100</v>
      </c>
    </row>
    <row r="114" spans="1:3" x14ac:dyDescent="0.25">
      <c r="A114" s="4" t="s">
        <v>793</v>
      </c>
      <c r="B114" s="5">
        <v>128</v>
      </c>
      <c r="C114" s="5">
        <v>96</v>
      </c>
    </row>
    <row r="115" spans="1:3" x14ac:dyDescent="0.25">
      <c r="A115" s="4" t="s">
        <v>794</v>
      </c>
      <c r="B115" s="5">
        <v>14617</v>
      </c>
      <c r="C115" s="5">
        <v>13304</v>
      </c>
    </row>
    <row r="116" spans="1:3" ht="30" x14ac:dyDescent="0.25">
      <c r="A116" s="4" t="s">
        <v>822</v>
      </c>
    </row>
    <row r="117" spans="1:3" x14ac:dyDescent="0.25">
      <c r="A117" s="3" t="s">
        <v>791</v>
      </c>
    </row>
    <row r="118" spans="1:3" x14ac:dyDescent="0.25">
      <c r="A118" s="4" t="s">
        <v>792</v>
      </c>
      <c r="B118" s="5">
        <v>232</v>
      </c>
      <c r="C118" s="5">
        <v>313</v>
      </c>
    </row>
    <row r="119" spans="1:3" x14ac:dyDescent="0.25">
      <c r="A119" s="4" t="s">
        <v>793</v>
      </c>
      <c r="B119" s="5">
        <v>233</v>
      </c>
      <c r="C119" s="5">
        <v>315</v>
      </c>
    </row>
    <row r="120" spans="1:3" x14ac:dyDescent="0.25">
      <c r="A120" s="4" t="s">
        <v>794</v>
      </c>
      <c r="B120" s="5">
        <v>2839</v>
      </c>
      <c r="C120" s="5">
        <v>3036</v>
      </c>
    </row>
    <row r="121" spans="1:3" ht="30" x14ac:dyDescent="0.25">
      <c r="A121" s="4" t="s">
        <v>823</v>
      </c>
    </row>
    <row r="122" spans="1:3" x14ac:dyDescent="0.25">
      <c r="A122" s="3" t="s">
        <v>791</v>
      </c>
    </row>
    <row r="123" spans="1:3" x14ac:dyDescent="0.25">
      <c r="A123" s="4" t="s">
        <v>792</v>
      </c>
      <c r="B123" s="5">
        <v>4567</v>
      </c>
      <c r="C123" s="5">
        <v>2713</v>
      </c>
    </row>
    <row r="124" spans="1:3" x14ac:dyDescent="0.25">
      <c r="A124" s="4" t="s">
        <v>793</v>
      </c>
      <c r="B124" s="5">
        <v>85</v>
      </c>
      <c r="C124" s="5">
        <v>228</v>
      </c>
    </row>
    <row r="125" spans="1:3" x14ac:dyDescent="0.25">
      <c r="A125" s="4" t="s">
        <v>794</v>
      </c>
      <c r="B125" s="5">
        <v>51446</v>
      </c>
      <c r="C125" s="5">
        <v>31109</v>
      </c>
    </row>
    <row r="126" spans="1:3" ht="30" x14ac:dyDescent="0.25">
      <c r="A126" s="4" t="s">
        <v>824</v>
      </c>
    </row>
    <row r="127" spans="1:3" x14ac:dyDescent="0.25">
      <c r="A127" s="3" t="s">
        <v>791</v>
      </c>
    </row>
    <row r="128" spans="1:3" x14ac:dyDescent="0.25">
      <c r="A128" s="4" t="s">
        <v>792</v>
      </c>
      <c r="B128" s="5">
        <v>24</v>
      </c>
      <c r="C128" s="5">
        <v>12</v>
      </c>
    </row>
    <row r="129" spans="1:3" x14ac:dyDescent="0.25">
      <c r="A129" s="4" t="s">
        <v>793</v>
      </c>
      <c r="B129" s="5">
        <v>6</v>
      </c>
      <c r="C129" s="5">
        <v>3</v>
      </c>
    </row>
    <row r="130" spans="1:3" x14ac:dyDescent="0.25">
      <c r="A130" s="4" t="s">
        <v>794</v>
      </c>
      <c r="B130" s="5">
        <v>1333</v>
      </c>
      <c r="C130" s="5">
        <v>1205</v>
      </c>
    </row>
    <row r="131" spans="1:3" x14ac:dyDescent="0.25">
      <c r="A131" s="4" t="s">
        <v>825</v>
      </c>
    </row>
    <row r="132" spans="1:3" x14ac:dyDescent="0.25">
      <c r="A132" s="3" t="s">
        <v>791</v>
      </c>
    </row>
    <row r="133" spans="1:3" x14ac:dyDescent="0.25">
      <c r="A133" s="4" t="s">
        <v>800</v>
      </c>
      <c r="B133" s="5">
        <v>-426841</v>
      </c>
      <c r="C133" s="5">
        <v>-535839</v>
      </c>
    </row>
    <row r="134" spans="1:3" x14ac:dyDescent="0.25">
      <c r="A134" s="4" t="s">
        <v>800</v>
      </c>
      <c r="B134" s="5">
        <v>-426841</v>
      </c>
      <c r="C134" s="5">
        <v>-535839</v>
      </c>
    </row>
    <row r="135" spans="1:3" x14ac:dyDescent="0.25">
      <c r="A135" s="4" t="s">
        <v>826</v>
      </c>
    </row>
    <row r="136" spans="1:3" x14ac:dyDescent="0.25">
      <c r="A136" s="3" t="s">
        <v>791</v>
      </c>
    </row>
    <row r="137" spans="1:3" x14ac:dyDescent="0.25">
      <c r="A137" s="4" t="s">
        <v>800</v>
      </c>
      <c r="B137" s="5">
        <v>-62981</v>
      </c>
      <c r="C137" s="5">
        <v>-78703</v>
      </c>
    </row>
    <row r="138" spans="1:3" x14ac:dyDescent="0.25">
      <c r="A138" s="4" t="s">
        <v>800</v>
      </c>
      <c r="B138" s="5">
        <v>-36645</v>
      </c>
      <c r="C138" s="5">
        <v>-35417</v>
      </c>
    </row>
    <row r="139" spans="1:3" ht="30" x14ac:dyDescent="0.25">
      <c r="A139" s="4" t="s">
        <v>827</v>
      </c>
    </row>
    <row r="140" spans="1:3" x14ac:dyDescent="0.25">
      <c r="A140" s="3" t="s">
        <v>791</v>
      </c>
    </row>
    <row r="141" spans="1:3" x14ac:dyDescent="0.25">
      <c r="A141" s="4" t="s">
        <v>792</v>
      </c>
      <c r="B141" s="5">
        <v>345516</v>
      </c>
      <c r="C141" s="5">
        <v>434333</v>
      </c>
    </row>
    <row r="142" spans="1:3" x14ac:dyDescent="0.25">
      <c r="A142" s="4" t="s">
        <v>793</v>
      </c>
      <c r="B142" s="5">
        <v>321458</v>
      </c>
      <c r="C142" s="5">
        <v>409071</v>
      </c>
    </row>
    <row r="143" spans="1:3" x14ac:dyDescent="0.25">
      <c r="A143" s="4" t="s">
        <v>794</v>
      </c>
      <c r="B143" s="5">
        <v>12953830</v>
      </c>
      <c r="C143" s="5">
        <v>13552017</v>
      </c>
    </row>
    <row r="144" spans="1:3" ht="30" x14ac:dyDescent="0.25">
      <c r="A144" s="4" t="s">
        <v>828</v>
      </c>
    </row>
    <row r="145" spans="1:3" x14ac:dyDescent="0.25">
      <c r="A145" s="3" t="s">
        <v>791</v>
      </c>
    </row>
    <row r="146" spans="1:3" x14ac:dyDescent="0.25">
      <c r="A146" s="4" t="s">
        <v>792</v>
      </c>
      <c r="B146" s="5">
        <v>35679</v>
      </c>
      <c r="C146" s="5">
        <v>49036</v>
      </c>
    </row>
    <row r="147" spans="1:3" x14ac:dyDescent="0.25">
      <c r="A147" s="4" t="s">
        <v>793</v>
      </c>
      <c r="B147" s="5">
        <v>31179</v>
      </c>
      <c r="C147" s="5">
        <v>44491</v>
      </c>
    </row>
    <row r="148" spans="1:3" x14ac:dyDescent="0.25">
      <c r="A148" s="4" t="s">
        <v>794</v>
      </c>
      <c r="B148" s="5">
        <v>1552806</v>
      </c>
      <c r="C148" s="5">
        <v>2122859</v>
      </c>
    </row>
    <row r="149" spans="1:3" ht="30" x14ac:dyDescent="0.25">
      <c r="A149" s="4" t="s">
        <v>829</v>
      </c>
    </row>
    <row r="150" spans="1:3" x14ac:dyDescent="0.25">
      <c r="A150" s="3" t="s">
        <v>791</v>
      </c>
    </row>
    <row r="151" spans="1:3" x14ac:dyDescent="0.25">
      <c r="A151" s="4" t="s">
        <v>792</v>
      </c>
      <c r="B151" s="5">
        <v>96660</v>
      </c>
      <c r="C151" s="5">
        <v>109747</v>
      </c>
    </row>
    <row r="152" spans="1:3" x14ac:dyDescent="0.25">
      <c r="A152" s="4" t="s">
        <v>793</v>
      </c>
      <c r="B152" s="5">
        <v>99235</v>
      </c>
      <c r="C152" s="5">
        <v>108442</v>
      </c>
    </row>
    <row r="153" spans="1:3" x14ac:dyDescent="0.25">
      <c r="A153" s="4" t="s">
        <v>794</v>
      </c>
      <c r="B153" s="5">
        <v>5461940</v>
      </c>
      <c r="C153" s="5">
        <v>5535685</v>
      </c>
    </row>
    <row r="154" spans="1:3" ht="30" x14ac:dyDescent="0.25">
      <c r="A154" s="4" t="s">
        <v>830</v>
      </c>
    </row>
    <row r="155" spans="1:3" x14ac:dyDescent="0.25">
      <c r="A155" s="3" t="s">
        <v>791</v>
      </c>
    </row>
    <row r="156" spans="1:3" x14ac:dyDescent="0.25">
      <c r="A156" s="4" t="s">
        <v>792</v>
      </c>
      <c r="B156" s="5">
        <v>17445</v>
      </c>
      <c r="C156" s="5">
        <v>20994</v>
      </c>
    </row>
    <row r="157" spans="1:3" x14ac:dyDescent="0.25">
      <c r="A157" s="4" t="s">
        <v>793</v>
      </c>
      <c r="B157" s="5">
        <v>17215</v>
      </c>
      <c r="C157" s="5">
        <v>21065</v>
      </c>
    </row>
    <row r="158" spans="1:3" x14ac:dyDescent="0.25">
      <c r="A158" s="4" t="s">
        <v>794</v>
      </c>
      <c r="B158" s="5">
        <v>230750</v>
      </c>
      <c r="C158" s="5">
        <v>345065</v>
      </c>
    </row>
    <row r="159" spans="1:3" ht="30" x14ac:dyDescent="0.25">
      <c r="A159" s="4" t="s">
        <v>831</v>
      </c>
    </row>
    <row r="160" spans="1:3" x14ac:dyDescent="0.25">
      <c r="A160" s="3" t="s">
        <v>791</v>
      </c>
    </row>
    <row r="161" spans="1:3" x14ac:dyDescent="0.25">
      <c r="A161" s="4" t="s">
        <v>792</v>
      </c>
      <c r="B161" s="5">
        <v>37788</v>
      </c>
      <c r="C161" s="5">
        <v>49339</v>
      </c>
    </row>
    <row r="162" spans="1:3" x14ac:dyDescent="0.25">
      <c r="A162" s="4" t="s">
        <v>793</v>
      </c>
      <c r="B162" s="5">
        <v>38290</v>
      </c>
      <c r="C162" s="5">
        <v>49013</v>
      </c>
    </row>
    <row r="163" spans="1:3" x14ac:dyDescent="0.25">
      <c r="A163" s="4" t="s">
        <v>794</v>
      </c>
      <c r="B163" s="5">
        <v>927078</v>
      </c>
      <c r="C163" s="5">
        <v>983784</v>
      </c>
    </row>
    <row r="164" spans="1:3" ht="30" x14ac:dyDescent="0.25">
      <c r="A164" s="4" t="s">
        <v>832</v>
      </c>
    </row>
    <row r="165" spans="1:3" x14ac:dyDescent="0.25">
      <c r="A165" s="3" t="s">
        <v>791</v>
      </c>
    </row>
    <row r="166" spans="1:3" x14ac:dyDescent="0.25">
      <c r="A166" s="4" t="s">
        <v>792</v>
      </c>
      <c r="B166" s="5">
        <v>6660</v>
      </c>
      <c r="C166" s="5">
        <v>11559</v>
      </c>
    </row>
    <row r="167" spans="1:3" x14ac:dyDescent="0.25">
      <c r="A167" s="4" t="s">
        <v>793</v>
      </c>
      <c r="B167" s="5">
        <v>20</v>
      </c>
      <c r="C167" s="5">
        <v>34</v>
      </c>
    </row>
    <row r="168" spans="1:3" x14ac:dyDescent="0.25">
      <c r="A168" s="4" t="s">
        <v>794</v>
      </c>
      <c r="B168" s="5">
        <v>62022</v>
      </c>
      <c r="C168" s="5">
        <v>95389</v>
      </c>
    </row>
    <row r="169" spans="1:3" ht="30" x14ac:dyDescent="0.25">
      <c r="A169" s="4" t="s">
        <v>833</v>
      </c>
    </row>
    <row r="170" spans="1:3" x14ac:dyDescent="0.25">
      <c r="A170" s="3" t="s">
        <v>791</v>
      </c>
    </row>
    <row r="171" spans="1:3" x14ac:dyDescent="0.25">
      <c r="A171" s="4" t="s">
        <v>792</v>
      </c>
      <c r="B171" s="5">
        <v>116</v>
      </c>
      <c r="C171" s="5">
        <v>113</v>
      </c>
    </row>
    <row r="172" spans="1:3" x14ac:dyDescent="0.25">
      <c r="A172" s="4" t="s">
        <v>793</v>
      </c>
      <c r="B172" s="5">
        <v>27</v>
      </c>
      <c r="C172" s="5">
        <v>13</v>
      </c>
    </row>
    <row r="173" spans="1:3" x14ac:dyDescent="0.25">
      <c r="A173" s="4" t="s">
        <v>794</v>
      </c>
      <c r="B173" s="7">
        <v>8615</v>
      </c>
      <c r="C173" s="7">
        <v>8431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2"/>
  <sheetViews>
    <sheetView workbookViewId="0">
      <selection sqref="A1:A2"/>
    </sheetView>
  </sheetViews>
  <sheetFormatPr defaultColWidth="11.42578125" defaultRowHeight="15" x14ac:dyDescent="0.25"/>
  <cols>
    <col min="1" max="1" width="80" customWidth="1"/>
    <col min="2" max="2" width="16" customWidth="1"/>
    <col min="3" max="4" width="14" customWidth="1"/>
  </cols>
  <sheetData>
    <row r="1" spans="1:4" x14ac:dyDescent="0.25">
      <c r="A1" s="13" t="s">
        <v>202</v>
      </c>
      <c r="B1" s="15" t="s">
        <v>1</v>
      </c>
      <c r="C1" s="14"/>
      <c r="D1" s="14"/>
    </row>
    <row r="2" spans="1:4" x14ac:dyDescent="0.25">
      <c r="A2" s="14"/>
      <c r="B2" s="2" t="s">
        <v>2</v>
      </c>
      <c r="C2" s="2" t="s">
        <v>32</v>
      </c>
      <c r="D2" s="2" t="s">
        <v>33</v>
      </c>
    </row>
    <row r="3" spans="1:4" x14ac:dyDescent="0.25">
      <c r="A3" s="3" t="s">
        <v>203</v>
      </c>
    </row>
    <row r="4" spans="1:4" x14ac:dyDescent="0.25">
      <c r="A4" s="4" t="s">
        <v>204</v>
      </c>
      <c r="B4" s="7">
        <v>4820</v>
      </c>
      <c r="C4" s="7">
        <v>6430</v>
      </c>
      <c r="D4" s="7">
        <v>5690</v>
      </c>
    </row>
    <row r="5" spans="1:4" x14ac:dyDescent="0.25">
      <c r="A5" s="4" t="s">
        <v>205</v>
      </c>
      <c r="B5" s="5">
        <v>2650</v>
      </c>
      <c r="C5" s="7">
        <v>3050</v>
      </c>
      <c r="D5" s="7">
        <v>4070</v>
      </c>
    </row>
    <row r="6" spans="1:4" x14ac:dyDescent="0.25">
      <c r="A6" s="3" t="s">
        <v>206</v>
      </c>
    </row>
    <row r="7" spans="1:4" ht="30" x14ac:dyDescent="0.25">
      <c r="A7" s="4" t="s">
        <v>207</v>
      </c>
      <c r="B7" s="5">
        <v>262</v>
      </c>
      <c r="C7" s="4" t="s">
        <v>208</v>
      </c>
      <c r="D7" s="4" t="s">
        <v>208</v>
      </c>
    </row>
    <row r="8" spans="1:4" ht="30" x14ac:dyDescent="0.25">
      <c r="A8" s="4" t="s">
        <v>209</v>
      </c>
      <c r="B8" s="5">
        <v>296</v>
      </c>
      <c r="C8" s="4" t="s">
        <v>208</v>
      </c>
      <c r="D8" s="4" t="s">
        <v>208</v>
      </c>
    </row>
    <row r="9" spans="1:4" x14ac:dyDescent="0.25">
      <c r="A9" s="4" t="s">
        <v>210</v>
      </c>
      <c r="B9" s="7">
        <v>60</v>
      </c>
      <c r="C9" s="4" t="s">
        <v>208</v>
      </c>
      <c r="D9" s="4" t="s">
        <v>208</v>
      </c>
    </row>
    <row r="10" spans="1:4" ht="45" x14ac:dyDescent="0.25">
      <c r="A10" s="4" t="s">
        <v>211</v>
      </c>
      <c r="B10" s="4" t="s">
        <v>208</v>
      </c>
      <c r="C10" s="7">
        <v>1580</v>
      </c>
      <c r="D10" s="4" t="s">
        <v>208</v>
      </c>
    </row>
    <row r="11" spans="1:4" ht="45" x14ac:dyDescent="0.25">
      <c r="A11" s="4" t="s">
        <v>212</v>
      </c>
      <c r="B11" s="4" t="s">
        <v>208</v>
      </c>
      <c r="C11" s="5">
        <v>1870</v>
      </c>
      <c r="D11" s="4" t="s">
        <v>208</v>
      </c>
    </row>
    <row r="12" spans="1:4" ht="30" x14ac:dyDescent="0.25">
      <c r="A12" s="4" t="s">
        <v>213</v>
      </c>
      <c r="B12" s="4" t="s">
        <v>208</v>
      </c>
      <c r="C12" s="7">
        <v>115</v>
      </c>
      <c r="D12" s="4" t="s">
        <v>208</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4"/>
  <sheetViews>
    <sheetView workbookViewId="0"/>
  </sheetViews>
  <sheetFormatPr defaultColWidth="11.42578125" defaultRowHeight="15" x14ac:dyDescent="0.25"/>
  <cols>
    <col min="1" max="1" width="80" customWidth="1"/>
    <col min="2" max="3" width="14" customWidth="1"/>
  </cols>
  <sheetData>
    <row r="1" spans="1:3" ht="30" x14ac:dyDescent="0.25">
      <c r="A1" s="1" t="s">
        <v>834</v>
      </c>
      <c r="B1" s="2" t="s">
        <v>2</v>
      </c>
      <c r="C1" s="2" t="s">
        <v>32</v>
      </c>
    </row>
    <row r="2" spans="1:3" x14ac:dyDescent="0.25">
      <c r="A2" s="3" t="s">
        <v>231</v>
      </c>
    </row>
    <row r="3" spans="1:3" x14ac:dyDescent="0.25">
      <c r="A3" s="4" t="s">
        <v>835</v>
      </c>
      <c r="B3" s="7">
        <v>17090</v>
      </c>
      <c r="C3" s="7">
        <v>25930</v>
      </c>
    </row>
    <row r="4" spans="1:3" x14ac:dyDescent="0.25">
      <c r="A4" s="4" t="s">
        <v>836</v>
      </c>
      <c r="B4" s="7">
        <v>18160</v>
      </c>
      <c r="C4" s="7">
        <v>26190</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D110"/>
  <sheetViews>
    <sheetView workbookViewId="0"/>
  </sheetViews>
  <sheetFormatPr defaultColWidth="11.42578125" defaultRowHeight="15" x14ac:dyDescent="0.25"/>
  <cols>
    <col min="1" max="1" width="80" customWidth="1"/>
    <col min="2" max="4" width="15" customWidth="1"/>
  </cols>
  <sheetData>
    <row r="1" spans="1:4" ht="30" x14ac:dyDescent="0.25">
      <c r="A1" s="1" t="s">
        <v>837</v>
      </c>
      <c r="B1" s="2" t="s">
        <v>2</v>
      </c>
      <c r="C1" s="2" t="s">
        <v>32</v>
      </c>
      <c r="D1" s="2" t="s">
        <v>33</v>
      </c>
    </row>
    <row r="2" spans="1:4" x14ac:dyDescent="0.25">
      <c r="A2" s="3" t="s">
        <v>838</v>
      </c>
    </row>
    <row r="3" spans="1:4" ht="30" x14ac:dyDescent="0.25">
      <c r="A3" s="4" t="s">
        <v>839</v>
      </c>
      <c r="B3" s="7">
        <v>495000000</v>
      </c>
      <c r="C3" s="7">
        <v>706000000</v>
      </c>
      <c r="D3" s="7">
        <v>2991000000</v>
      </c>
    </row>
    <row r="4" spans="1:4" x14ac:dyDescent="0.25">
      <c r="A4" s="4" t="s">
        <v>840</v>
      </c>
    </row>
    <row r="5" spans="1:4" x14ac:dyDescent="0.25">
      <c r="A5" s="3" t="s">
        <v>838</v>
      </c>
    </row>
    <row r="6" spans="1:4" ht="30" x14ac:dyDescent="0.25">
      <c r="A6" s="4" t="s">
        <v>839</v>
      </c>
      <c r="B6" s="5">
        <v>-398000000</v>
      </c>
      <c r="C6" s="5">
        <v>-40000000</v>
      </c>
      <c r="D6" s="5">
        <v>-86000000</v>
      </c>
    </row>
    <row r="7" spans="1:4" x14ac:dyDescent="0.25">
      <c r="A7" s="4" t="s">
        <v>841</v>
      </c>
    </row>
    <row r="8" spans="1:4" x14ac:dyDescent="0.25">
      <c r="A8" s="3" t="s">
        <v>838</v>
      </c>
    </row>
    <row r="9" spans="1:4" ht="30" x14ac:dyDescent="0.25">
      <c r="A9" s="4" t="s">
        <v>839</v>
      </c>
      <c r="B9" s="5">
        <v>2793000000</v>
      </c>
      <c r="C9" s="5">
        <v>3530000000</v>
      </c>
      <c r="D9" s="5">
        <v>4176000000</v>
      </c>
    </row>
    <row r="10" spans="1:4" x14ac:dyDescent="0.25">
      <c r="A10" s="4" t="s">
        <v>842</v>
      </c>
    </row>
    <row r="11" spans="1:4" x14ac:dyDescent="0.25">
      <c r="A11" s="3" t="s">
        <v>838</v>
      </c>
    </row>
    <row r="12" spans="1:4" ht="30" x14ac:dyDescent="0.25">
      <c r="A12" s="4" t="s">
        <v>839</v>
      </c>
      <c r="B12" s="5">
        <v>-34000000</v>
      </c>
      <c r="C12" s="5">
        <v>-267000000</v>
      </c>
      <c r="D12" s="5">
        <v>-200000000</v>
      </c>
    </row>
    <row r="13" spans="1:4" x14ac:dyDescent="0.25">
      <c r="A13" s="4" t="s">
        <v>843</v>
      </c>
    </row>
    <row r="14" spans="1:4" x14ac:dyDescent="0.25">
      <c r="A14" s="3" t="s">
        <v>838</v>
      </c>
    </row>
    <row r="15" spans="1:4" ht="30" x14ac:dyDescent="0.25">
      <c r="A15" s="4" t="s">
        <v>839</v>
      </c>
      <c r="B15" s="5">
        <v>-262000000</v>
      </c>
      <c r="C15" s="5">
        <v>-1142000000</v>
      </c>
      <c r="D15" s="5">
        <v>60000000</v>
      </c>
    </row>
    <row r="16" spans="1:4" x14ac:dyDescent="0.25">
      <c r="A16" s="4" t="s">
        <v>844</v>
      </c>
    </row>
    <row r="17" spans="1:4" x14ac:dyDescent="0.25">
      <c r="A17" s="3" t="s">
        <v>838</v>
      </c>
    </row>
    <row r="18" spans="1:4" ht="30" x14ac:dyDescent="0.25">
      <c r="A18" s="4" t="s">
        <v>839</v>
      </c>
      <c r="B18" s="7">
        <v>-1604000000</v>
      </c>
      <c r="C18" s="7">
        <v>-1375000000</v>
      </c>
      <c r="D18" s="7">
        <v>-959000000</v>
      </c>
    </row>
    <row r="19" spans="1:4" x14ac:dyDescent="0.25">
      <c r="A19" s="4" t="s">
        <v>845</v>
      </c>
    </row>
    <row r="20" spans="1:4" x14ac:dyDescent="0.25">
      <c r="A20" s="3" t="s">
        <v>838</v>
      </c>
    </row>
    <row r="21" spans="1:4" x14ac:dyDescent="0.25">
      <c r="A21" s="4" t="s">
        <v>846</v>
      </c>
      <c r="B21" s="4" t="s">
        <v>847</v>
      </c>
      <c r="C21" s="4" t="s">
        <v>848</v>
      </c>
    </row>
    <row r="22" spans="1:4" x14ac:dyDescent="0.25">
      <c r="A22" s="4" t="s">
        <v>849</v>
      </c>
      <c r="B22" s="4" t="s">
        <v>850</v>
      </c>
      <c r="C22" s="4" t="s">
        <v>851</v>
      </c>
    </row>
    <row r="23" spans="1:4" x14ac:dyDescent="0.25">
      <c r="A23" s="4" t="s">
        <v>852</v>
      </c>
    </row>
    <row r="24" spans="1:4" x14ac:dyDescent="0.25">
      <c r="A24" s="3" t="s">
        <v>838</v>
      </c>
    </row>
    <row r="25" spans="1:4" x14ac:dyDescent="0.25">
      <c r="A25" s="4" t="s">
        <v>846</v>
      </c>
      <c r="B25" s="4" t="s">
        <v>853</v>
      </c>
      <c r="C25" s="4" t="s">
        <v>854</v>
      </c>
    </row>
    <row r="26" spans="1:4" x14ac:dyDescent="0.25">
      <c r="A26" s="4" t="s">
        <v>855</v>
      </c>
      <c r="B26" s="4" t="s">
        <v>856</v>
      </c>
      <c r="C26" s="4" t="s">
        <v>856</v>
      </c>
    </row>
    <row r="27" spans="1:4" x14ac:dyDescent="0.25">
      <c r="A27" s="4" t="s">
        <v>857</v>
      </c>
      <c r="B27" s="4" t="s">
        <v>858</v>
      </c>
      <c r="C27" s="4" t="s">
        <v>858</v>
      </c>
    </row>
    <row r="28" spans="1:4" x14ac:dyDescent="0.25">
      <c r="A28" s="4" t="s">
        <v>859</v>
      </c>
      <c r="B28" s="4" t="s">
        <v>860</v>
      </c>
      <c r="C28" s="4" t="s">
        <v>861</v>
      </c>
    </row>
    <row r="29" spans="1:4" x14ac:dyDescent="0.25">
      <c r="A29" s="4" t="s">
        <v>862</v>
      </c>
    </row>
    <row r="30" spans="1:4" x14ac:dyDescent="0.25">
      <c r="A30" s="3" t="s">
        <v>838</v>
      </c>
    </row>
    <row r="31" spans="1:4" x14ac:dyDescent="0.25">
      <c r="A31" s="4" t="s">
        <v>846</v>
      </c>
      <c r="B31" s="4" t="s">
        <v>863</v>
      </c>
      <c r="C31" s="4" t="s">
        <v>657</v>
      </c>
    </row>
    <row r="32" spans="1:4" x14ac:dyDescent="0.25">
      <c r="A32" s="4" t="s">
        <v>864</v>
      </c>
    </row>
    <row r="33" spans="1:3" x14ac:dyDescent="0.25">
      <c r="A33" s="3" t="s">
        <v>838</v>
      </c>
    </row>
    <row r="34" spans="1:3" x14ac:dyDescent="0.25">
      <c r="A34" s="4" t="s">
        <v>865</v>
      </c>
      <c r="B34" s="4" t="s">
        <v>866</v>
      </c>
      <c r="C34" s="4" t="s">
        <v>867</v>
      </c>
    </row>
    <row r="35" spans="1:3" ht="30" x14ac:dyDescent="0.25">
      <c r="A35" s="4" t="s">
        <v>868</v>
      </c>
      <c r="B35" s="8">
        <v>-1.32</v>
      </c>
      <c r="C35" s="8">
        <v>-1.66</v>
      </c>
    </row>
    <row r="36" spans="1:3" x14ac:dyDescent="0.25">
      <c r="A36" s="4" t="s">
        <v>869</v>
      </c>
      <c r="C36" s="10">
        <v>-10.5</v>
      </c>
    </row>
    <row r="37" spans="1:3" x14ac:dyDescent="0.25">
      <c r="A37" s="4" t="s">
        <v>870</v>
      </c>
      <c r="B37" s="8">
        <v>-10.64</v>
      </c>
      <c r="C37" s="8">
        <v>-15.35</v>
      </c>
    </row>
    <row r="38" spans="1:3" x14ac:dyDescent="0.25">
      <c r="A38" s="4" t="s">
        <v>871</v>
      </c>
    </row>
    <row r="39" spans="1:3" x14ac:dyDescent="0.25">
      <c r="A39" s="3" t="s">
        <v>838</v>
      </c>
    </row>
    <row r="40" spans="1:3" x14ac:dyDescent="0.25">
      <c r="A40" s="4" t="s">
        <v>846</v>
      </c>
      <c r="B40" s="4" t="s">
        <v>872</v>
      </c>
      <c r="C40" s="4" t="s">
        <v>873</v>
      </c>
    </row>
    <row r="41" spans="1:3" x14ac:dyDescent="0.25">
      <c r="A41" s="4" t="s">
        <v>865</v>
      </c>
      <c r="B41" s="4" t="s">
        <v>854</v>
      </c>
      <c r="C41" s="4" t="s">
        <v>854</v>
      </c>
    </row>
    <row r="42" spans="1:3" x14ac:dyDescent="0.25">
      <c r="A42" s="4" t="s">
        <v>874</v>
      </c>
    </row>
    <row r="43" spans="1:3" x14ac:dyDescent="0.25">
      <c r="A43" s="3" t="s">
        <v>838</v>
      </c>
    </row>
    <row r="44" spans="1:3" x14ac:dyDescent="0.25">
      <c r="A44" s="4" t="s">
        <v>846</v>
      </c>
      <c r="B44" s="4" t="s">
        <v>875</v>
      </c>
      <c r="C44" s="4" t="s">
        <v>876</v>
      </c>
    </row>
    <row r="45" spans="1:3" x14ac:dyDescent="0.25">
      <c r="A45" s="4" t="s">
        <v>849</v>
      </c>
      <c r="B45" s="4" t="s">
        <v>877</v>
      </c>
      <c r="C45" s="4" t="s">
        <v>878</v>
      </c>
    </row>
    <row r="46" spans="1:3" x14ac:dyDescent="0.25">
      <c r="A46" s="4" t="s">
        <v>879</v>
      </c>
    </row>
    <row r="47" spans="1:3" x14ac:dyDescent="0.25">
      <c r="A47" s="3" t="s">
        <v>838</v>
      </c>
    </row>
    <row r="48" spans="1:3" x14ac:dyDescent="0.25">
      <c r="A48" s="4" t="s">
        <v>846</v>
      </c>
      <c r="B48" s="4" t="s">
        <v>880</v>
      </c>
      <c r="C48" s="4" t="s">
        <v>880</v>
      </c>
    </row>
    <row r="49" spans="1:3" x14ac:dyDescent="0.25">
      <c r="A49" s="4" t="s">
        <v>855</v>
      </c>
      <c r="B49" s="4" t="s">
        <v>881</v>
      </c>
      <c r="C49" s="4" t="s">
        <v>882</v>
      </c>
    </row>
    <row r="50" spans="1:3" x14ac:dyDescent="0.25">
      <c r="A50" s="4" t="s">
        <v>857</v>
      </c>
      <c r="B50" s="4" t="s">
        <v>883</v>
      </c>
      <c r="C50" s="4" t="s">
        <v>884</v>
      </c>
    </row>
    <row r="51" spans="1:3" x14ac:dyDescent="0.25">
      <c r="A51" s="4" t="s">
        <v>859</v>
      </c>
      <c r="B51" s="4" t="s">
        <v>885</v>
      </c>
      <c r="C51" s="4" t="s">
        <v>886</v>
      </c>
    </row>
    <row r="52" spans="1:3" x14ac:dyDescent="0.25">
      <c r="A52" s="4" t="s">
        <v>887</v>
      </c>
    </row>
    <row r="53" spans="1:3" x14ac:dyDescent="0.25">
      <c r="A53" s="3" t="s">
        <v>838</v>
      </c>
    </row>
    <row r="54" spans="1:3" x14ac:dyDescent="0.25">
      <c r="A54" s="4" t="s">
        <v>846</v>
      </c>
      <c r="B54" s="4" t="s">
        <v>682</v>
      </c>
      <c r="C54" s="4" t="s">
        <v>888</v>
      </c>
    </row>
    <row r="55" spans="1:3" x14ac:dyDescent="0.25">
      <c r="A55" s="4" t="s">
        <v>889</v>
      </c>
    </row>
    <row r="56" spans="1:3" x14ac:dyDescent="0.25">
      <c r="A56" s="3" t="s">
        <v>838</v>
      </c>
    </row>
    <row r="57" spans="1:3" x14ac:dyDescent="0.25">
      <c r="A57" s="4" t="s">
        <v>865</v>
      </c>
      <c r="B57" s="4" t="s">
        <v>890</v>
      </c>
      <c r="C57" s="4" t="s">
        <v>891</v>
      </c>
    </row>
    <row r="58" spans="1:3" ht="30" x14ac:dyDescent="0.25">
      <c r="A58" s="4" t="s">
        <v>868</v>
      </c>
      <c r="B58" s="8">
        <v>4.1500000000000004</v>
      </c>
      <c r="C58" s="8">
        <v>4.45</v>
      </c>
    </row>
    <row r="59" spans="1:3" x14ac:dyDescent="0.25">
      <c r="A59" s="4" t="s">
        <v>869</v>
      </c>
      <c r="C59" s="5">
        <v>3</v>
      </c>
    </row>
    <row r="60" spans="1:3" x14ac:dyDescent="0.25">
      <c r="A60" s="4" t="s">
        <v>870</v>
      </c>
      <c r="B60" s="8">
        <v>65.290000000000006</v>
      </c>
      <c r="C60" s="8">
        <v>80.55</v>
      </c>
    </row>
    <row r="61" spans="1:3" x14ac:dyDescent="0.25">
      <c r="A61" s="4" t="s">
        <v>892</v>
      </c>
    </row>
    <row r="62" spans="1:3" x14ac:dyDescent="0.25">
      <c r="A62" s="3" t="s">
        <v>838</v>
      </c>
    </row>
    <row r="63" spans="1:3" x14ac:dyDescent="0.25">
      <c r="A63" s="4" t="s">
        <v>846</v>
      </c>
      <c r="B63" s="4" t="s">
        <v>893</v>
      </c>
      <c r="C63" s="4" t="s">
        <v>880</v>
      </c>
    </row>
    <row r="64" spans="1:3" x14ac:dyDescent="0.25">
      <c r="A64" s="4" t="s">
        <v>865</v>
      </c>
      <c r="B64" s="4" t="s">
        <v>894</v>
      </c>
      <c r="C64" s="4" t="s">
        <v>895</v>
      </c>
    </row>
    <row r="65" spans="1:3" x14ac:dyDescent="0.25">
      <c r="A65" s="4" t="s">
        <v>896</v>
      </c>
    </row>
    <row r="66" spans="1:3" x14ac:dyDescent="0.25">
      <c r="A66" s="3" t="s">
        <v>838</v>
      </c>
    </row>
    <row r="67" spans="1:3" x14ac:dyDescent="0.25">
      <c r="A67" s="4" t="s">
        <v>846</v>
      </c>
      <c r="B67" s="4" t="s">
        <v>897</v>
      </c>
      <c r="C67" s="4" t="s">
        <v>898</v>
      </c>
    </row>
    <row r="68" spans="1:3" x14ac:dyDescent="0.25">
      <c r="A68" s="4" t="s">
        <v>849</v>
      </c>
      <c r="B68" s="4" t="s">
        <v>899</v>
      </c>
      <c r="C68" s="4" t="s">
        <v>900</v>
      </c>
    </row>
    <row r="69" spans="1:3" x14ac:dyDescent="0.25">
      <c r="A69" s="4" t="s">
        <v>901</v>
      </c>
    </row>
    <row r="70" spans="1:3" x14ac:dyDescent="0.25">
      <c r="A70" s="3" t="s">
        <v>838</v>
      </c>
    </row>
    <row r="71" spans="1:3" x14ac:dyDescent="0.25">
      <c r="A71" s="4" t="s">
        <v>846</v>
      </c>
      <c r="B71" s="4" t="s">
        <v>891</v>
      </c>
      <c r="C71" s="4" t="s">
        <v>902</v>
      </c>
    </row>
    <row r="72" spans="1:3" x14ac:dyDescent="0.25">
      <c r="A72" s="4" t="s">
        <v>855</v>
      </c>
      <c r="B72" s="4" t="s">
        <v>903</v>
      </c>
      <c r="C72" s="4" t="s">
        <v>904</v>
      </c>
    </row>
    <row r="73" spans="1:3" x14ac:dyDescent="0.25">
      <c r="A73" s="4" t="s">
        <v>857</v>
      </c>
      <c r="B73" s="4" t="s">
        <v>905</v>
      </c>
      <c r="C73" s="4" t="s">
        <v>906</v>
      </c>
    </row>
    <row r="74" spans="1:3" x14ac:dyDescent="0.25">
      <c r="A74" s="4" t="s">
        <v>859</v>
      </c>
      <c r="B74" s="4" t="s">
        <v>907</v>
      </c>
      <c r="C74" s="4" t="s">
        <v>908</v>
      </c>
    </row>
    <row r="75" spans="1:3" x14ac:dyDescent="0.25">
      <c r="A75" s="4" t="s">
        <v>909</v>
      </c>
    </row>
    <row r="76" spans="1:3" x14ac:dyDescent="0.25">
      <c r="A76" s="3" t="s">
        <v>838</v>
      </c>
    </row>
    <row r="77" spans="1:3" x14ac:dyDescent="0.25">
      <c r="A77" s="4" t="s">
        <v>846</v>
      </c>
      <c r="B77" s="4" t="s">
        <v>910</v>
      </c>
      <c r="C77" s="4" t="s">
        <v>911</v>
      </c>
    </row>
    <row r="78" spans="1:3" x14ac:dyDescent="0.25">
      <c r="A78" s="4" t="s">
        <v>912</v>
      </c>
    </row>
    <row r="79" spans="1:3" x14ac:dyDescent="0.25">
      <c r="A79" s="3" t="s">
        <v>838</v>
      </c>
    </row>
    <row r="80" spans="1:3" x14ac:dyDescent="0.25">
      <c r="A80" s="4" t="s">
        <v>865</v>
      </c>
      <c r="B80" s="4" t="s">
        <v>913</v>
      </c>
      <c r="C80" s="4" t="s">
        <v>914</v>
      </c>
    </row>
    <row r="81" spans="1:3" ht="30" x14ac:dyDescent="0.25">
      <c r="A81" s="4" t="s">
        <v>868</v>
      </c>
      <c r="B81" s="8">
        <v>-0.05</v>
      </c>
      <c r="C81" s="8">
        <v>-0.13</v>
      </c>
    </row>
    <row r="82" spans="1:3" x14ac:dyDescent="0.25">
      <c r="A82" s="4" t="s">
        <v>869</v>
      </c>
      <c r="C82" s="10">
        <v>-4.04</v>
      </c>
    </row>
    <row r="83" spans="1:3" x14ac:dyDescent="0.25">
      <c r="A83" s="4" t="s">
        <v>870</v>
      </c>
      <c r="B83" s="8">
        <v>3.34</v>
      </c>
      <c r="C83" s="8">
        <v>22.32</v>
      </c>
    </row>
    <row r="84" spans="1:3" x14ac:dyDescent="0.25">
      <c r="A84" s="4" t="s">
        <v>915</v>
      </c>
    </row>
    <row r="85" spans="1:3" x14ac:dyDescent="0.25">
      <c r="A85" s="3" t="s">
        <v>838</v>
      </c>
    </row>
    <row r="86" spans="1:3" x14ac:dyDescent="0.25">
      <c r="A86" s="4" t="s">
        <v>846</v>
      </c>
      <c r="B86" s="4" t="s">
        <v>916</v>
      </c>
      <c r="C86" s="4" t="s">
        <v>911</v>
      </c>
    </row>
    <row r="87" spans="1:3" x14ac:dyDescent="0.25">
      <c r="A87" s="4" t="s">
        <v>865</v>
      </c>
      <c r="B87" s="4" t="s">
        <v>917</v>
      </c>
      <c r="C87" s="4" t="s">
        <v>918</v>
      </c>
    </row>
    <row r="88" spans="1:3" x14ac:dyDescent="0.25">
      <c r="A88" s="4" t="s">
        <v>919</v>
      </c>
    </row>
    <row r="89" spans="1:3" x14ac:dyDescent="0.25">
      <c r="A89" s="3" t="s">
        <v>838</v>
      </c>
    </row>
    <row r="90" spans="1:3" x14ac:dyDescent="0.25">
      <c r="A90" s="4" t="s">
        <v>846</v>
      </c>
      <c r="B90" s="4" t="s">
        <v>920</v>
      </c>
      <c r="C90" s="4" t="s">
        <v>921</v>
      </c>
    </row>
    <row r="91" spans="1:3" x14ac:dyDescent="0.25">
      <c r="A91" s="4" t="s">
        <v>849</v>
      </c>
      <c r="B91" s="4" t="s">
        <v>922</v>
      </c>
      <c r="C91" s="4" t="s">
        <v>923</v>
      </c>
    </row>
    <row r="92" spans="1:3" x14ac:dyDescent="0.25">
      <c r="A92" s="4" t="s">
        <v>924</v>
      </c>
    </row>
    <row r="93" spans="1:3" x14ac:dyDescent="0.25">
      <c r="A93" s="3" t="s">
        <v>838</v>
      </c>
    </row>
    <row r="94" spans="1:3" x14ac:dyDescent="0.25">
      <c r="A94" s="4" t="s">
        <v>846</v>
      </c>
      <c r="B94" s="4" t="s">
        <v>925</v>
      </c>
      <c r="C94" s="4" t="s">
        <v>926</v>
      </c>
    </row>
    <row r="95" spans="1:3" x14ac:dyDescent="0.25">
      <c r="A95" s="4" t="s">
        <v>855</v>
      </c>
      <c r="B95" s="4" t="s">
        <v>927</v>
      </c>
      <c r="C95" s="4" t="s">
        <v>928</v>
      </c>
    </row>
    <row r="96" spans="1:3" x14ac:dyDescent="0.25">
      <c r="A96" s="4" t="s">
        <v>857</v>
      </c>
      <c r="B96" s="4" t="s">
        <v>906</v>
      </c>
      <c r="C96" s="4" t="s">
        <v>929</v>
      </c>
    </row>
    <row r="97" spans="1:3" x14ac:dyDescent="0.25">
      <c r="A97" s="4" t="s">
        <v>859</v>
      </c>
      <c r="B97" s="4" t="s">
        <v>682</v>
      </c>
      <c r="C97" s="4" t="s">
        <v>921</v>
      </c>
    </row>
    <row r="98" spans="1:3" x14ac:dyDescent="0.25">
      <c r="A98" s="4" t="s">
        <v>930</v>
      </c>
    </row>
    <row r="99" spans="1:3" x14ac:dyDescent="0.25">
      <c r="A99" s="3" t="s">
        <v>838</v>
      </c>
    </row>
    <row r="100" spans="1:3" x14ac:dyDescent="0.25">
      <c r="A100" s="4" t="s">
        <v>846</v>
      </c>
      <c r="B100" s="4" t="s">
        <v>931</v>
      </c>
      <c r="C100" s="4" t="s">
        <v>910</v>
      </c>
    </row>
    <row r="101" spans="1:3" x14ac:dyDescent="0.25">
      <c r="A101" s="4" t="s">
        <v>932</v>
      </c>
    </row>
    <row r="102" spans="1:3" x14ac:dyDescent="0.25">
      <c r="A102" s="3" t="s">
        <v>838</v>
      </c>
    </row>
    <row r="103" spans="1:3" x14ac:dyDescent="0.25">
      <c r="A103" s="4" t="s">
        <v>865</v>
      </c>
      <c r="B103" s="4" t="s">
        <v>933</v>
      </c>
      <c r="C103" s="4" t="s">
        <v>934</v>
      </c>
    </row>
    <row r="104" spans="1:3" ht="30" x14ac:dyDescent="0.25">
      <c r="A104" s="4" t="s">
        <v>868</v>
      </c>
      <c r="B104" s="8">
        <v>-0.01</v>
      </c>
      <c r="C104" s="8">
        <v>-0.03</v>
      </c>
    </row>
    <row r="105" spans="1:3" x14ac:dyDescent="0.25">
      <c r="A105" s="4" t="s">
        <v>869</v>
      </c>
      <c r="C105" s="10">
        <v>-6.74</v>
      </c>
    </row>
    <row r="106" spans="1:3" x14ac:dyDescent="0.25">
      <c r="A106" s="4" t="s">
        <v>870</v>
      </c>
      <c r="B106" s="8">
        <v>3.31</v>
      </c>
      <c r="C106" s="8">
        <v>13.5</v>
      </c>
    </row>
    <row r="107" spans="1:3" x14ac:dyDescent="0.25">
      <c r="A107" s="4" t="s">
        <v>935</v>
      </c>
    </row>
    <row r="108" spans="1:3" x14ac:dyDescent="0.25">
      <c r="A108" s="3" t="s">
        <v>838</v>
      </c>
    </row>
    <row r="109" spans="1:3" x14ac:dyDescent="0.25">
      <c r="A109" s="4" t="s">
        <v>846</v>
      </c>
      <c r="B109" s="4" t="s">
        <v>936</v>
      </c>
      <c r="C109" s="4" t="s">
        <v>937</v>
      </c>
    </row>
    <row r="110" spans="1:3" x14ac:dyDescent="0.25">
      <c r="A110" s="4" t="s">
        <v>865</v>
      </c>
      <c r="B110" s="4" t="s">
        <v>918</v>
      </c>
      <c r="C110" s="4" t="s">
        <v>938</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140"/>
  <sheetViews>
    <sheetView workbookViewId="0"/>
  </sheetViews>
  <sheetFormatPr defaultColWidth="11.42578125" defaultRowHeight="15" x14ac:dyDescent="0.25"/>
  <cols>
    <col min="1" max="1" width="80" customWidth="1"/>
    <col min="2" max="3" width="14" customWidth="1"/>
  </cols>
  <sheetData>
    <row r="1" spans="1:3" ht="30" x14ac:dyDescent="0.25">
      <c r="A1" s="1" t="s">
        <v>939</v>
      </c>
      <c r="B1" s="2" t="s">
        <v>2</v>
      </c>
      <c r="C1" s="2" t="s">
        <v>32</v>
      </c>
    </row>
    <row r="2" spans="1:3" x14ac:dyDescent="0.25">
      <c r="A2" s="3" t="s">
        <v>791</v>
      </c>
    </row>
    <row r="3" spans="1:3" x14ac:dyDescent="0.25">
      <c r="A3" s="4" t="s">
        <v>592</v>
      </c>
      <c r="B3" s="7">
        <v>526687</v>
      </c>
      <c r="C3" s="7">
        <v>546288</v>
      </c>
    </row>
    <row r="4" spans="1:3" x14ac:dyDescent="0.25">
      <c r="A4" s="4" t="s">
        <v>940</v>
      </c>
      <c r="B4" s="5">
        <v>293940</v>
      </c>
      <c r="C4" s="5">
        <v>312248</v>
      </c>
    </row>
    <row r="5" spans="1:3" x14ac:dyDescent="0.25">
      <c r="A5" s="4" t="s">
        <v>599</v>
      </c>
      <c r="B5" s="5">
        <v>-280939</v>
      </c>
      <c r="C5" s="5">
        <v>-291698</v>
      </c>
    </row>
    <row r="6" spans="1:3" x14ac:dyDescent="0.25">
      <c r="A6" s="4" t="s">
        <v>941</v>
      </c>
      <c r="B6" s="5">
        <v>-115248</v>
      </c>
      <c r="C6" s="5">
        <v>-132083</v>
      </c>
    </row>
    <row r="7" spans="1:3" x14ac:dyDescent="0.25">
      <c r="A7" s="4" t="s">
        <v>840</v>
      </c>
    </row>
    <row r="8" spans="1:3" x14ac:dyDescent="0.25">
      <c r="A8" s="3" t="s">
        <v>791</v>
      </c>
    </row>
    <row r="9" spans="1:3" x14ac:dyDescent="0.25">
      <c r="A9" s="4" t="s">
        <v>592</v>
      </c>
      <c r="B9" s="5">
        <v>568325</v>
      </c>
      <c r="C9" s="5">
        <v>800634</v>
      </c>
    </row>
    <row r="10" spans="1:3" x14ac:dyDescent="0.25">
      <c r="A10" s="4" t="s">
        <v>599</v>
      </c>
      <c r="B10" s="5">
        <v>-514244</v>
      </c>
      <c r="C10" s="5">
        <v>-739869</v>
      </c>
    </row>
    <row r="11" spans="1:3" x14ac:dyDescent="0.25">
      <c r="A11" s="4" t="s">
        <v>841</v>
      </c>
    </row>
    <row r="12" spans="1:3" x14ac:dyDescent="0.25">
      <c r="A12" s="3" t="s">
        <v>791</v>
      </c>
    </row>
    <row r="13" spans="1:3" x14ac:dyDescent="0.25">
      <c r="A13" s="4" t="s">
        <v>592</v>
      </c>
      <c r="B13" s="5">
        <v>40882</v>
      </c>
      <c r="C13" s="5">
        <v>54848</v>
      </c>
    </row>
    <row r="14" spans="1:3" x14ac:dyDescent="0.25">
      <c r="A14" s="4" t="s">
        <v>599</v>
      </c>
      <c r="B14" s="5">
        <v>-36775</v>
      </c>
      <c r="C14" s="5">
        <v>-50154</v>
      </c>
    </row>
    <row r="15" spans="1:3" x14ac:dyDescent="0.25">
      <c r="A15" s="4" t="s">
        <v>842</v>
      </c>
    </row>
    <row r="16" spans="1:3" x14ac:dyDescent="0.25">
      <c r="A16" s="3" t="s">
        <v>791</v>
      </c>
    </row>
    <row r="17" spans="1:3" x14ac:dyDescent="0.25">
      <c r="A17" s="4" t="s">
        <v>592</v>
      </c>
      <c r="B17" s="5">
        <v>97148</v>
      </c>
      <c r="C17" s="5">
        <v>110041</v>
      </c>
    </row>
    <row r="18" spans="1:3" x14ac:dyDescent="0.25">
      <c r="A18" s="4" t="s">
        <v>599</v>
      </c>
      <c r="B18" s="5">
        <v>-99600</v>
      </c>
      <c r="C18" s="5">
        <v>-108623</v>
      </c>
    </row>
    <row r="19" spans="1:3" x14ac:dyDescent="0.25">
      <c r="A19" s="4" t="s">
        <v>843</v>
      </c>
    </row>
    <row r="20" spans="1:3" x14ac:dyDescent="0.25">
      <c r="A20" s="3" t="s">
        <v>791</v>
      </c>
    </row>
    <row r="21" spans="1:3" x14ac:dyDescent="0.25">
      <c r="A21" s="4" t="s">
        <v>592</v>
      </c>
      <c r="B21" s="5">
        <v>20674</v>
      </c>
      <c r="C21" s="5">
        <v>28990</v>
      </c>
    </row>
    <row r="22" spans="1:3" x14ac:dyDescent="0.25">
      <c r="A22" s="4" t="s">
        <v>599</v>
      </c>
      <c r="B22" s="5">
        <v>-21071</v>
      </c>
      <c r="C22" s="5">
        <v>-28546</v>
      </c>
    </row>
    <row r="23" spans="1:3" x14ac:dyDescent="0.25">
      <c r="A23" s="4" t="s">
        <v>844</v>
      </c>
    </row>
    <row r="24" spans="1:3" x14ac:dyDescent="0.25">
      <c r="A24" s="3" t="s">
        <v>791</v>
      </c>
    </row>
    <row r="25" spans="1:3" x14ac:dyDescent="0.25">
      <c r="A25" s="4" t="s">
        <v>592</v>
      </c>
      <c r="B25" s="5">
        <v>47160</v>
      </c>
      <c r="C25" s="5">
        <v>58931</v>
      </c>
    </row>
    <row r="26" spans="1:3" x14ac:dyDescent="0.25">
      <c r="A26" s="4" t="s">
        <v>599</v>
      </c>
      <c r="B26" s="5">
        <v>-46198</v>
      </c>
      <c r="C26" s="5">
        <v>-58649</v>
      </c>
    </row>
    <row r="27" spans="1:3" x14ac:dyDescent="0.25">
      <c r="A27" s="4" t="s">
        <v>942</v>
      </c>
    </row>
    <row r="28" spans="1:3" x14ac:dyDescent="0.25">
      <c r="A28" s="3" t="s">
        <v>791</v>
      </c>
    </row>
    <row r="29" spans="1:3" x14ac:dyDescent="0.25">
      <c r="A29" s="4" t="s">
        <v>592</v>
      </c>
      <c r="B29" s="5">
        <v>774189</v>
      </c>
      <c r="C29" s="5">
        <v>1053444</v>
      </c>
    </row>
    <row r="30" spans="1:3" x14ac:dyDescent="0.25">
      <c r="A30" s="4" t="s">
        <v>599</v>
      </c>
      <c r="B30" s="5">
        <v>-717888</v>
      </c>
      <c r="C30" s="5">
        <v>-985841</v>
      </c>
    </row>
    <row r="31" spans="1:3" x14ac:dyDescent="0.25">
      <c r="A31" s="4" t="s">
        <v>573</v>
      </c>
    </row>
    <row r="32" spans="1:3" x14ac:dyDescent="0.25">
      <c r="A32" s="3" t="s">
        <v>791</v>
      </c>
    </row>
    <row r="33" spans="1:3" x14ac:dyDescent="0.25">
      <c r="A33" s="4" t="s">
        <v>592</v>
      </c>
      <c r="B33" s="5">
        <v>144502</v>
      </c>
      <c r="C33" s="5">
        <v>167886</v>
      </c>
    </row>
    <row r="34" spans="1:3" x14ac:dyDescent="0.25">
      <c r="A34" s="4" t="s">
        <v>940</v>
      </c>
      <c r="B34" s="5">
        <v>53890</v>
      </c>
      <c r="C34" s="5">
        <v>63270</v>
      </c>
    </row>
    <row r="35" spans="1:3" x14ac:dyDescent="0.25">
      <c r="A35" s="4" t="s">
        <v>599</v>
      </c>
      <c r="B35" s="5">
        <v>-88201</v>
      </c>
      <c r="C35" s="5">
        <v>-100283</v>
      </c>
    </row>
    <row r="36" spans="1:3" x14ac:dyDescent="0.25">
      <c r="A36" s="4" t="s">
        <v>941</v>
      </c>
      <c r="B36" s="5">
        <v>-46771</v>
      </c>
      <c r="C36" s="5">
        <v>-63016</v>
      </c>
    </row>
    <row r="37" spans="1:3" x14ac:dyDescent="0.25">
      <c r="A37" s="4" t="s">
        <v>801</v>
      </c>
    </row>
    <row r="38" spans="1:3" x14ac:dyDescent="0.25">
      <c r="A38" s="3" t="s">
        <v>791</v>
      </c>
    </row>
    <row r="39" spans="1:3" x14ac:dyDescent="0.25">
      <c r="A39" s="4" t="s">
        <v>943</v>
      </c>
      <c r="B39" s="5">
        <v>89132</v>
      </c>
      <c r="C39" s="5">
        <v>-103504</v>
      </c>
    </row>
    <row r="40" spans="1:3" x14ac:dyDescent="0.25">
      <c r="A40" s="4" t="s">
        <v>943</v>
      </c>
      <c r="B40" s="5">
        <v>39950</v>
      </c>
      <c r="C40" s="5">
        <v>36155</v>
      </c>
    </row>
    <row r="41" spans="1:3" x14ac:dyDescent="0.25">
      <c r="A41" s="4" t="s">
        <v>799</v>
      </c>
    </row>
    <row r="42" spans="1:3" x14ac:dyDescent="0.25">
      <c r="A42" s="3" t="s">
        <v>791</v>
      </c>
    </row>
    <row r="43" spans="1:3" x14ac:dyDescent="0.25">
      <c r="A43" s="4" t="s">
        <v>592</v>
      </c>
      <c r="B43" s="5">
        <v>-629687</v>
      </c>
      <c r="C43" s="5">
        <v>-885558</v>
      </c>
    </row>
    <row r="44" spans="1:3" x14ac:dyDescent="0.25">
      <c r="A44" s="4" t="s">
        <v>599</v>
      </c>
      <c r="B44" s="5">
        <v>629687</v>
      </c>
      <c r="C44" s="5">
        <v>885558</v>
      </c>
    </row>
    <row r="45" spans="1:3" x14ac:dyDescent="0.25">
      <c r="A45" s="4" t="s">
        <v>944</v>
      </c>
    </row>
    <row r="46" spans="1:3" x14ac:dyDescent="0.25">
      <c r="A46" s="3" t="s">
        <v>791</v>
      </c>
    </row>
    <row r="47" spans="1:3" x14ac:dyDescent="0.25">
      <c r="A47" s="4" t="s">
        <v>592</v>
      </c>
      <c r="B47" s="5">
        <v>1480</v>
      </c>
      <c r="C47" s="5">
        <v>1112</v>
      </c>
    </row>
    <row r="48" spans="1:3" x14ac:dyDescent="0.25">
      <c r="A48" s="4" t="s">
        <v>599</v>
      </c>
      <c r="B48" s="5">
        <v>1480</v>
      </c>
      <c r="C48" s="5">
        <v>1112</v>
      </c>
    </row>
    <row r="49" spans="1:3" x14ac:dyDescent="0.25">
      <c r="A49" s="4" t="s">
        <v>604</v>
      </c>
    </row>
    <row r="50" spans="1:3" x14ac:dyDescent="0.25">
      <c r="A50" s="3" t="s">
        <v>791</v>
      </c>
    </row>
    <row r="51" spans="1:3" x14ac:dyDescent="0.25">
      <c r="A51" s="4" t="s">
        <v>592</v>
      </c>
      <c r="B51" s="5">
        <v>153051</v>
      </c>
      <c r="C51" s="5">
        <v>139484</v>
      </c>
    </row>
    <row r="52" spans="1:3" x14ac:dyDescent="0.25">
      <c r="A52" s="4" t="s">
        <v>599</v>
      </c>
      <c r="B52" s="5">
        <v>-59798</v>
      </c>
      <c r="C52" s="5">
        <v>-59697</v>
      </c>
    </row>
    <row r="53" spans="1:3" x14ac:dyDescent="0.25">
      <c r="A53" s="4" t="s">
        <v>945</v>
      </c>
    </row>
    <row r="54" spans="1:3" x14ac:dyDescent="0.25">
      <c r="A54" s="3" t="s">
        <v>791</v>
      </c>
    </row>
    <row r="55" spans="1:3" x14ac:dyDescent="0.25">
      <c r="A55" s="4" t="s">
        <v>592</v>
      </c>
      <c r="B55" s="5">
        <v>4</v>
      </c>
      <c r="C55" s="5">
        <v>123</v>
      </c>
    </row>
    <row r="56" spans="1:3" x14ac:dyDescent="0.25">
      <c r="A56" s="4" t="s">
        <v>599</v>
      </c>
      <c r="B56" s="5">
        <v>-11</v>
      </c>
      <c r="C56" s="5">
        <v>-14</v>
      </c>
    </row>
    <row r="57" spans="1:3" x14ac:dyDescent="0.25">
      <c r="A57" s="4" t="s">
        <v>946</v>
      </c>
    </row>
    <row r="58" spans="1:3" x14ac:dyDescent="0.25">
      <c r="A58" s="3" t="s">
        <v>791</v>
      </c>
    </row>
    <row r="59" spans="1:3" x14ac:dyDescent="0.25">
      <c r="A59" s="4" t="s">
        <v>592</v>
      </c>
      <c r="B59" s="5">
        <v>46</v>
      </c>
      <c r="C59" s="5">
        <v>175</v>
      </c>
    </row>
    <row r="60" spans="1:3" x14ac:dyDescent="0.25">
      <c r="A60" s="4" t="s">
        <v>599</v>
      </c>
      <c r="B60" s="5">
        <v>-18</v>
      </c>
      <c r="C60" s="5">
        <v>-94</v>
      </c>
    </row>
    <row r="61" spans="1:3" x14ac:dyDescent="0.25">
      <c r="A61" s="4" t="s">
        <v>947</v>
      </c>
    </row>
    <row r="62" spans="1:3" x14ac:dyDescent="0.25">
      <c r="A62" s="3" t="s">
        <v>791</v>
      </c>
    </row>
    <row r="63" spans="1:3" x14ac:dyDescent="0.25">
      <c r="A63" s="4" t="s">
        <v>592</v>
      </c>
      <c r="B63" s="5">
        <v>50</v>
      </c>
      <c r="C63" s="5">
        <v>298</v>
      </c>
    </row>
    <row r="64" spans="1:3" x14ac:dyDescent="0.25">
      <c r="A64" s="4" t="s">
        <v>599</v>
      </c>
      <c r="B64" s="5">
        <v>-29</v>
      </c>
      <c r="C64" s="5">
        <v>-108</v>
      </c>
    </row>
    <row r="65" spans="1:3" x14ac:dyDescent="0.25">
      <c r="A65" s="4" t="s">
        <v>948</v>
      </c>
    </row>
    <row r="66" spans="1:3" x14ac:dyDescent="0.25">
      <c r="A66" s="3" t="s">
        <v>791</v>
      </c>
    </row>
    <row r="67" spans="1:3" x14ac:dyDescent="0.25">
      <c r="A67" s="4" t="s">
        <v>592</v>
      </c>
      <c r="B67" s="5">
        <v>50</v>
      </c>
      <c r="C67" s="5">
        <v>298</v>
      </c>
    </row>
    <row r="68" spans="1:3" x14ac:dyDescent="0.25">
      <c r="A68" s="4" t="s">
        <v>599</v>
      </c>
      <c r="B68" s="5">
        <v>-29</v>
      </c>
      <c r="C68" s="5">
        <v>-108</v>
      </c>
    </row>
    <row r="69" spans="1:3" x14ac:dyDescent="0.25">
      <c r="A69" s="4" t="s">
        <v>605</v>
      </c>
    </row>
    <row r="70" spans="1:3" x14ac:dyDescent="0.25">
      <c r="A70" s="3" t="s">
        <v>791</v>
      </c>
    </row>
    <row r="71" spans="1:3" x14ac:dyDescent="0.25">
      <c r="A71" s="4" t="s">
        <v>592</v>
      </c>
      <c r="B71" s="5">
        <v>432445</v>
      </c>
      <c r="C71" s="5">
        <v>466030</v>
      </c>
    </row>
    <row r="72" spans="1:3" x14ac:dyDescent="0.25">
      <c r="A72" s="4" t="s">
        <v>599</v>
      </c>
      <c r="B72" s="5">
        <v>-245759</v>
      </c>
      <c r="C72" s="5">
        <v>-253364</v>
      </c>
    </row>
    <row r="73" spans="1:3" x14ac:dyDescent="0.25">
      <c r="A73" s="4" t="s">
        <v>949</v>
      </c>
    </row>
    <row r="74" spans="1:3" x14ac:dyDescent="0.25">
      <c r="A74" s="3" t="s">
        <v>791</v>
      </c>
    </row>
    <row r="75" spans="1:3" x14ac:dyDescent="0.25">
      <c r="A75" s="4" t="s">
        <v>592</v>
      </c>
      <c r="B75" s="5">
        <v>567761</v>
      </c>
      <c r="C75" s="5">
        <v>800028</v>
      </c>
    </row>
    <row r="76" spans="1:3" x14ac:dyDescent="0.25">
      <c r="A76" s="4" t="s">
        <v>599</v>
      </c>
      <c r="B76" s="5">
        <v>-513275</v>
      </c>
      <c r="C76" s="5">
        <v>-739332</v>
      </c>
    </row>
    <row r="77" spans="1:3" x14ac:dyDescent="0.25">
      <c r="A77" s="4" t="s">
        <v>950</v>
      </c>
    </row>
    <row r="78" spans="1:3" x14ac:dyDescent="0.25">
      <c r="A78" s="3" t="s">
        <v>791</v>
      </c>
    </row>
    <row r="79" spans="1:3" x14ac:dyDescent="0.25">
      <c r="A79" s="4" t="s">
        <v>592</v>
      </c>
      <c r="B79" s="5">
        <v>34832</v>
      </c>
      <c r="C79" s="5">
        <v>47190</v>
      </c>
    </row>
    <row r="80" spans="1:3" x14ac:dyDescent="0.25">
      <c r="A80" s="4" t="s">
        <v>599</v>
      </c>
      <c r="B80" s="5">
        <v>-33518</v>
      </c>
      <c r="C80" s="5">
        <v>-46026</v>
      </c>
    </row>
    <row r="81" spans="1:3" x14ac:dyDescent="0.25">
      <c r="A81" s="4" t="s">
        <v>951</v>
      </c>
    </row>
    <row r="82" spans="1:3" x14ac:dyDescent="0.25">
      <c r="A82" s="3" t="s">
        <v>791</v>
      </c>
    </row>
    <row r="83" spans="1:3" x14ac:dyDescent="0.25">
      <c r="A83" s="4" t="s">
        <v>592</v>
      </c>
      <c r="B83" s="5">
        <v>96959</v>
      </c>
      <c r="C83" s="5">
        <v>109891</v>
      </c>
    </row>
    <row r="84" spans="1:3" x14ac:dyDescent="0.25">
      <c r="A84" s="4" t="s">
        <v>599</v>
      </c>
      <c r="B84" s="5">
        <v>-99377</v>
      </c>
      <c r="C84" s="5">
        <v>-108206</v>
      </c>
    </row>
    <row r="85" spans="1:3" x14ac:dyDescent="0.25">
      <c r="A85" s="4" t="s">
        <v>952</v>
      </c>
    </row>
    <row r="86" spans="1:3" x14ac:dyDescent="0.25">
      <c r="A86" s="3" t="s">
        <v>791</v>
      </c>
    </row>
    <row r="87" spans="1:3" x14ac:dyDescent="0.25">
      <c r="A87" s="4" t="s">
        <v>592</v>
      </c>
      <c r="B87" s="5">
        <v>20087</v>
      </c>
      <c r="C87" s="5">
        <v>28124</v>
      </c>
    </row>
    <row r="88" spans="1:3" x14ac:dyDescent="0.25">
      <c r="A88" s="4" t="s">
        <v>599</v>
      </c>
      <c r="B88" s="5">
        <v>-20222</v>
      </c>
      <c r="C88" s="5">
        <v>-26538</v>
      </c>
    </row>
    <row r="89" spans="1:3" x14ac:dyDescent="0.25">
      <c r="A89" s="4" t="s">
        <v>953</v>
      </c>
    </row>
    <row r="90" spans="1:3" x14ac:dyDescent="0.25">
      <c r="A90" s="3" t="s">
        <v>791</v>
      </c>
    </row>
    <row r="91" spans="1:3" x14ac:dyDescent="0.25">
      <c r="A91" s="4" t="s">
        <v>592</v>
      </c>
      <c r="B91" s="5">
        <v>46491</v>
      </c>
      <c r="C91" s="5">
        <v>58122</v>
      </c>
    </row>
    <row r="92" spans="1:3" x14ac:dyDescent="0.25">
      <c r="A92" s="4" t="s">
        <v>599</v>
      </c>
      <c r="B92" s="5">
        <v>-43953</v>
      </c>
      <c r="C92" s="5">
        <v>-56546</v>
      </c>
    </row>
    <row r="93" spans="1:3" x14ac:dyDescent="0.25">
      <c r="A93" s="4" t="s">
        <v>954</v>
      </c>
    </row>
    <row r="94" spans="1:3" x14ac:dyDescent="0.25">
      <c r="A94" s="3" t="s">
        <v>791</v>
      </c>
    </row>
    <row r="95" spans="1:3" x14ac:dyDescent="0.25">
      <c r="A95" s="4" t="s">
        <v>592</v>
      </c>
      <c r="B95" s="5">
        <v>766130</v>
      </c>
      <c r="C95" s="5">
        <v>1043355</v>
      </c>
    </row>
    <row r="96" spans="1:3" x14ac:dyDescent="0.25">
      <c r="A96" s="4" t="s">
        <v>599</v>
      </c>
      <c r="B96" s="5">
        <v>-710345</v>
      </c>
      <c r="C96" s="5">
        <v>-976648</v>
      </c>
    </row>
    <row r="97" spans="1:3" x14ac:dyDescent="0.25">
      <c r="A97" s="4" t="s">
        <v>955</v>
      </c>
    </row>
    <row r="98" spans="1:3" x14ac:dyDescent="0.25">
      <c r="A98" s="3" t="s">
        <v>791</v>
      </c>
    </row>
    <row r="99" spans="1:3" x14ac:dyDescent="0.25">
      <c r="A99" s="4" t="s">
        <v>592</v>
      </c>
      <c r="B99" s="5">
        <v>138582</v>
      </c>
      <c r="C99" s="5">
        <v>160514</v>
      </c>
    </row>
    <row r="100" spans="1:3" x14ac:dyDescent="0.25">
      <c r="A100" s="4" t="s">
        <v>599</v>
      </c>
      <c r="B100" s="5">
        <v>-82797</v>
      </c>
      <c r="C100" s="5">
        <v>-93807</v>
      </c>
    </row>
    <row r="101" spans="1:3" x14ac:dyDescent="0.25">
      <c r="A101" s="4" t="s">
        <v>956</v>
      </c>
    </row>
    <row r="102" spans="1:3" x14ac:dyDescent="0.25">
      <c r="A102" s="3" t="s">
        <v>791</v>
      </c>
    </row>
    <row r="103" spans="1:3" x14ac:dyDescent="0.25">
      <c r="A103" s="4" t="s">
        <v>592</v>
      </c>
      <c r="B103" s="5">
        <v>-627548</v>
      </c>
      <c r="C103" s="5">
        <v>-882841</v>
      </c>
    </row>
    <row r="104" spans="1:3" x14ac:dyDescent="0.25">
      <c r="A104" s="4" t="s">
        <v>599</v>
      </c>
      <c r="B104" s="5">
        <v>627548</v>
      </c>
      <c r="C104" s="5">
        <v>882841</v>
      </c>
    </row>
    <row r="105" spans="1:3" x14ac:dyDescent="0.25">
      <c r="A105" s="4" t="s">
        <v>606</v>
      </c>
    </row>
    <row r="106" spans="1:3" x14ac:dyDescent="0.25">
      <c r="A106" s="3" t="s">
        <v>791</v>
      </c>
    </row>
    <row r="107" spans="1:3" x14ac:dyDescent="0.25">
      <c r="A107" s="4" t="s">
        <v>592</v>
      </c>
      <c r="B107" s="5">
        <v>24046</v>
      </c>
      <c r="C107" s="5">
        <v>35780</v>
      </c>
    </row>
    <row r="108" spans="1:3" x14ac:dyDescent="0.25">
      <c r="A108" s="4" t="s">
        <v>599</v>
      </c>
      <c r="B108" s="5">
        <v>-16812</v>
      </c>
      <c r="C108" s="5">
        <v>-15904</v>
      </c>
    </row>
    <row r="109" spans="1:3" x14ac:dyDescent="0.25">
      <c r="A109" s="4" t="s">
        <v>957</v>
      </c>
    </row>
    <row r="110" spans="1:3" x14ac:dyDescent="0.25">
      <c r="A110" s="3" t="s">
        <v>791</v>
      </c>
    </row>
    <row r="111" spans="1:3" x14ac:dyDescent="0.25">
      <c r="A111" s="4" t="s">
        <v>592</v>
      </c>
      <c r="B111" s="5">
        <v>560</v>
      </c>
      <c r="C111" s="5">
        <v>483</v>
      </c>
    </row>
    <row r="112" spans="1:3" x14ac:dyDescent="0.25">
      <c r="A112" s="4" t="s">
        <v>599</v>
      </c>
      <c r="B112" s="5">
        <v>-958</v>
      </c>
      <c r="C112" s="5">
        <v>-523</v>
      </c>
    </row>
    <row r="113" spans="1:3" x14ac:dyDescent="0.25">
      <c r="A113" s="4" t="s">
        <v>958</v>
      </c>
    </row>
    <row r="114" spans="1:3" x14ac:dyDescent="0.25">
      <c r="A114" s="3" t="s">
        <v>791</v>
      </c>
    </row>
    <row r="115" spans="1:3" x14ac:dyDescent="0.25">
      <c r="A115" s="4" t="s">
        <v>592</v>
      </c>
      <c r="B115" s="5">
        <v>6050</v>
      </c>
      <c r="C115" s="5">
        <v>7658</v>
      </c>
    </row>
    <row r="116" spans="1:3" x14ac:dyDescent="0.25">
      <c r="A116" s="4" t="s">
        <v>599</v>
      </c>
      <c r="B116" s="5">
        <v>-3257</v>
      </c>
      <c r="C116" s="5">
        <v>-4128</v>
      </c>
    </row>
    <row r="117" spans="1:3" x14ac:dyDescent="0.25">
      <c r="A117" s="4" t="s">
        <v>959</v>
      </c>
    </row>
    <row r="118" spans="1:3" x14ac:dyDescent="0.25">
      <c r="A118" s="3" t="s">
        <v>791</v>
      </c>
    </row>
    <row r="119" spans="1:3" x14ac:dyDescent="0.25">
      <c r="A119" s="4" t="s">
        <v>592</v>
      </c>
      <c r="B119" s="5">
        <v>189</v>
      </c>
      <c r="C119" s="5">
        <v>150</v>
      </c>
    </row>
    <row r="120" spans="1:3" x14ac:dyDescent="0.25">
      <c r="A120" s="4" t="s">
        <v>599</v>
      </c>
      <c r="B120" s="5">
        <v>-223</v>
      </c>
      <c r="C120" s="5">
        <v>-417</v>
      </c>
    </row>
    <row r="121" spans="1:3" x14ac:dyDescent="0.25">
      <c r="A121" s="4" t="s">
        <v>960</v>
      </c>
    </row>
    <row r="122" spans="1:3" x14ac:dyDescent="0.25">
      <c r="A122" s="3" t="s">
        <v>791</v>
      </c>
    </row>
    <row r="123" spans="1:3" x14ac:dyDescent="0.25">
      <c r="A123" s="4" t="s">
        <v>592</v>
      </c>
      <c r="B123" s="5">
        <v>587</v>
      </c>
      <c r="C123" s="5">
        <v>866</v>
      </c>
    </row>
    <row r="124" spans="1:3" x14ac:dyDescent="0.25">
      <c r="A124" s="4" t="s">
        <v>599</v>
      </c>
      <c r="B124" s="5">
        <v>-849</v>
      </c>
      <c r="C124" s="5">
        <v>-2008</v>
      </c>
    </row>
    <row r="125" spans="1:3" x14ac:dyDescent="0.25">
      <c r="A125" s="4" t="s">
        <v>961</v>
      </c>
    </row>
    <row r="126" spans="1:3" x14ac:dyDescent="0.25">
      <c r="A126" s="3" t="s">
        <v>791</v>
      </c>
    </row>
    <row r="127" spans="1:3" x14ac:dyDescent="0.25">
      <c r="A127" s="4" t="s">
        <v>592</v>
      </c>
      <c r="B127" s="5">
        <v>623</v>
      </c>
      <c r="C127" s="5">
        <v>634</v>
      </c>
    </row>
    <row r="128" spans="1:3" x14ac:dyDescent="0.25">
      <c r="A128" s="4" t="s">
        <v>599</v>
      </c>
      <c r="B128" s="5">
        <v>-2227</v>
      </c>
      <c r="C128" s="5">
        <v>-2009</v>
      </c>
    </row>
    <row r="129" spans="1:3" x14ac:dyDescent="0.25">
      <c r="A129" s="4" t="s">
        <v>962</v>
      </c>
    </row>
    <row r="130" spans="1:3" x14ac:dyDescent="0.25">
      <c r="A130" s="3" t="s">
        <v>791</v>
      </c>
    </row>
    <row r="131" spans="1:3" x14ac:dyDescent="0.25">
      <c r="A131" s="4" t="s">
        <v>592</v>
      </c>
      <c r="B131" s="5">
        <v>8009</v>
      </c>
      <c r="C131" s="5">
        <v>9791</v>
      </c>
    </row>
    <row r="132" spans="1:3" x14ac:dyDescent="0.25">
      <c r="A132" s="4" t="s">
        <v>599</v>
      </c>
      <c r="B132" s="5">
        <v>-7514</v>
      </c>
      <c r="C132" s="5">
        <v>-9085</v>
      </c>
    </row>
    <row r="133" spans="1:3" x14ac:dyDescent="0.25">
      <c r="A133" s="4" t="s">
        <v>607</v>
      </c>
    </row>
    <row r="134" spans="1:3" x14ac:dyDescent="0.25">
      <c r="A134" s="3" t="s">
        <v>791</v>
      </c>
    </row>
    <row r="135" spans="1:3" x14ac:dyDescent="0.25">
      <c r="A135" s="4" t="s">
        <v>592</v>
      </c>
      <c r="B135" s="5">
        <v>5870</v>
      </c>
      <c r="C135" s="5">
        <v>7074</v>
      </c>
    </row>
    <row r="136" spans="1:3" x14ac:dyDescent="0.25">
      <c r="A136" s="4" t="s">
        <v>599</v>
      </c>
      <c r="B136" s="5">
        <v>-5375</v>
      </c>
      <c r="C136" s="5">
        <v>-6368</v>
      </c>
    </row>
    <row r="137" spans="1:3" x14ac:dyDescent="0.25">
      <c r="A137" s="4" t="s">
        <v>963</v>
      </c>
    </row>
    <row r="138" spans="1:3" x14ac:dyDescent="0.25">
      <c r="A138" s="3" t="s">
        <v>791</v>
      </c>
    </row>
    <row r="139" spans="1:3" x14ac:dyDescent="0.25">
      <c r="A139" s="4" t="s">
        <v>592</v>
      </c>
      <c r="B139" s="5">
        <v>-2139</v>
      </c>
      <c r="C139" s="5">
        <v>-2717</v>
      </c>
    </row>
    <row r="140" spans="1:3" x14ac:dyDescent="0.25">
      <c r="A140" s="4" t="s">
        <v>599</v>
      </c>
      <c r="B140" s="7">
        <v>2139</v>
      </c>
      <c r="C140" s="7">
        <v>2717</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D13"/>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964</v>
      </c>
      <c r="B1" s="15" t="s">
        <v>1</v>
      </c>
      <c r="C1" s="14"/>
      <c r="D1" s="14"/>
    </row>
    <row r="2" spans="1:4" x14ac:dyDescent="0.25">
      <c r="A2" s="14"/>
      <c r="B2" s="2" t="s">
        <v>2</v>
      </c>
      <c r="C2" s="2" t="s">
        <v>32</v>
      </c>
      <c r="D2" s="2" t="s">
        <v>33</v>
      </c>
    </row>
    <row r="3" spans="1:4" x14ac:dyDescent="0.25">
      <c r="A3" s="3" t="s">
        <v>231</v>
      </c>
    </row>
    <row r="4" spans="1:4" x14ac:dyDescent="0.25">
      <c r="A4" s="4" t="s">
        <v>965</v>
      </c>
      <c r="B4" s="7">
        <v>746</v>
      </c>
      <c r="C4" s="7">
        <v>-306</v>
      </c>
    </row>
    <row r="5" spans="1:4" x14ac:dyDescent="0.25">
      <c r="A5" s="4" t="s">
        <v>966</v>
      </c>
      <c r="B5" s="5">
        <v>67</v>
      </c>
      <c r="C5" s="5">
        <v>-123</v>
      </c>
    </row>
    <row r="6" spans="1:4" x14ac:dyDescent="0.25">
      <c r="A6" s="4" t="s">
        <v>967</v>
      </c>
      <c r="B6" s="5">
        <v>679</v>
      </c>
      <c r="C6" s="5">
        <v>-183</v>
      </c>
    </row>
    <row r="7" spans="1:4" ht="30" x14ac:dyDescent="0.25">
      <c r="A7" s="4" t="s">
        <v>968</v>
      </c>
      <c r="B7" s="5">
        <v>518</v>
      </c>
      <c r="C7" s="5">
        <v>-276</v>
      </c>
    </row>
    <row r="8" spans="1:4" ht="30" x14ac:dyDescent="0.25">
      <c r="A8" s="4" t="s">
        <v>969</v>
      </c>
      <c r="B8" s="5">
        <v>228</v>
      </c>
      <c r="C8" s="5">
        <v>-30</v>
      </c>
    </row>
    <row r="9" spans="1:4" x14ac:dyDescent="0.25">
      <c r="A9" s="4" t="s">
        <v>970</v>
      </c>
      <c r="B9" s="5">
        <v>923477</v>
      </c>
      <c r="C9" s="5">
        <v>1220873</v>
      </c>
    </row>
    <row r="10" spans="1:4" x14ac:dyDescent="0.25">
      <c r="A10" s="4" t="s">
        <v>971</v>
      </c>
      <c r="B10" s="5">
        <v>968680</v>
      </c>
      <c r="C10" s="5">
        <v>1280000</v>
      </c>
    </row>
    <row r="11" spans="1:4" x14ac:dyDescent="0.25">
      <c r="A11" s="4" t="s">
        <v>972</v>
      </c>
      <c r="B11" s="5">
        <v>45200</v>
      </c>
      <c r="C11" s="5">
        <v>59350</v>
      </c>
    </row>
    <row r="12" spans="1:4" ht="30" x14ac:dyDescent="0.25">
      <c r="A12" s="4" t="s">
        <v>973</v>
      </c>
      <c r="B12" s="5">
        <v>9</v>
      </c>
      <c r="C12" s="5">
        <v>135</v>
      </c>
      <c r="D12" s="7">
        <v>-66</v>
      </c>
    </row>
    <row r="13" spans="1:4" x14ac:dyDescent="0.25">
      <c r="A13" s="4" t="s">
        <v>974</v>
      </c>
      <c r="B13" s="7">
        <v>2200</v>
      </c>
      <c r="C13" s="7">
        <v>1360</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C67"/>
  <sheetViews>
    <sheetView workbookViewId="0"/>
  </sheetViews>
  <sheetFormatPr defaultColWidth="11.42578125" defaultRowHeight="15" x14ac:dyDescent="0.25"/>
  <cols>
    <col min="1" max="1" width="80" customWidth="1"/>
    <col min="2" max="2" width="16" customWidth="1"/>
    <col min="3" max="3" width="14" customWidth="1"/>
  </cols>
  <sheetData>
    <row r="1" spans="1:3" x14ac:dyDescent="0.25">
      <c r="A1" s="13" t="s">
        <v>975</v>
      </c>
      <c r="B1" s="15" t="s">
        <v>1</v>
      </c>
      <c r="C1" s="14"/>
    </row>
    <row r="2" spans="1:3" x14ac:dyDescent="0.25">
      <c r="A2" s="14"/>
      <c r="B2" s="2" t="s">
        <v>2</v>
      </c>
      <c r="C2" s="2" t="s">
        <v>32</v>
      </c>
    </row>
    <row r="3" spans="1:3" x14ac:dyDescent="0.25">
      <c r="A3" s="3" t="s">
        <v>791</v>
      </c>
    </row>
    <row r="4" spans="1:3" ht="30" x14ac:dyDescent="0.25">
      <c r="A4" s="4" t="s">
        <v>976</v>
      </c>
      <c r="B4" s="7">
        <v>706</v>
      </c>
      <c r="C4" s="7">
        <v>2991</v>
      </c>
    </row>
    <row r="5" spans="1:3" x14ac:dyDescent="0.25">
      <c r="A5" s="4" t="s">
        <v>771</v>
      </c>
      <c r="B5" s="5">
        <v>67</v>
      </c>
      <c r="C5" s="5">
        <v>-123</v>
      </c>
    </row>
    <row r="6" spans="1:3" x14ac:dyDescent="0.25">
      <c r="A6" s="4" t="s">
        <v>772</v>
      </c>
      <c r="B6" s="5">
        <v>679</v>
      </c>
      <c r="C6" s="5">
        <v>-183</v>
      </c>
    </row>
    <row r="7" spans="1:3" x14ac:dyDescent="0.25">
      <c r="A7" s="4" t="s">
        <v>774</v>
      </c>
      <c r="B7" s="5">
        <v>240</v>
      </c>
      <c r="C7" s="5">
        <v>649</v>
      </c>
    </row>
    <row r="8" spans="1:3" x14ac:dyDescent="0.25">
      <c r="A8" s="4" t="s">
        <v>775</v>
      </c>
      <c r="B8" s="5">
        <v>-1864</v>
      </c>
      <c r="C8" s="5">
        <v>-1391</v>
      </c>
    </row>
    <row r="9" spans="1:3" x14ac:dyDescent="0.25">
      <c r="A9" s="4" t="s">
        <v>776</v>
      </c>
      <c r="B9" s="5">
        <v>1498</v>
      </c>
      <c r="C9" s="5">
        <v>-1064</v>
      </c>
    </row>
    <row r="10" spans="1:3" x14ac:dyDescent="0.25">
      <c r="A10" s="4" t="s">
        <v>777</v>
      </c>
      <c r="B10" s="5">
        <v>-4</v>
      </c>
      <c r="C10" s="5">
        <v>-220</v>
      </c>
    </row>
    <row r="11" spans="1:3" x14ac:dyDescent="0.25">
      <c r="A11" s="4" t="s">
        <v>778</v>
      </c>
      <c r="B11" s="5">
        <v>-827</v>
      </c>
      <c r="C11" s="5">
        <v>47</v>
      </c>
    </row>
    <row r="12" spans="1:3" ht="30" x14ac:dyDescent="0.25">
      <c r="A12" s="4" t="s">
        <v>839</v>
      </c>
      <c r="B12" s="5">
        <v>495</v>
      </c>
      <c r="C12" s="5">
        <v>706</v>
      </c>
    </row>
    <row r="13" spans="1:3" x14ac:dyDescent="0.25">
      <c r="A13" s="4" t="s">
        <v>840</v>
      </c>
    </row>
    <row r="14" spans="1:3" x14ac:dyDescent="0.25">
      <c r="A14" s="3" t="s">
        <v>791</v>
      </c>
    </row>
    <row r="15" spans="1:3" ht="30" x14ac:dyDescent="0.25">
      <c r="A15" s="4" t="s">
        <v>976</v>
      </c>
      <c r="B15" s="5">
        <v>-40</v>
      </c>
      <c r="C15" s="5">
        <v>-86</v>
      </c>
    </row>
    <row r="16" spans="1:3" x14ac:dyDescent="0.25">
      <c r="A16" s="4" t="s">
        <v>771</v>
      </c>
      <c r="B16" s="5">
        <v>-53</v>
      </c>
      <c r="C16" s="5">
        <v>-50</v>
      </c>
    </row>
    <row r="17" spans="1:3" x14ac:dyDescent="0.25">
      <c r="A17" s="4" t="s">
        <v>772</v>
      </c>
      <c r="B17" s="5">
        <v>66</v>
      </c>
      <c r="C17" s="5">
        <v>-101</v>
      </c>
    </row>
    <row r="18" spans="1:3" x14ac:dyDescent="0.25">
      <c r="A18" s="4" t="s">
        <v>774</v>
      </c>
      <c r="B18" s="5">
        <v>3</v>
      </c>
      <c r="C18" s="5">
        <v>97</v>
      </c>
    </row>
    <row r="19" spans="1:3" x14ac:dyDescent="0.25">
      <c r="A19" s="4" t="s">
        <v>775</v>
      </c>
      <c r="B19" s="5">
        <v>-31</v>
      </c>
      <c r="C19" s="5">
        <v>-2</v>
      </c>
    </row>
    <row r="20" spans="1:3" x14ac:dyDescent="0.25">
      <c r="A20" s="4" t="s">
        <v>776</v>
      </c>
      <c r="B20" s="5">
        <v>-144</v>
      </c>
      <c r="C20" s="5">
        <v>92</v>
      </c>
    </row>
    <row r="21" spans="1:3" x14ac:dyDescent="0.25">
      <c r="A21" s="4" t="s">
        <v>777</v>
      </c>
      <c r="B21" s="5">
        <v>-149</v>
      </c>
      <c r="C21" s="5">
        <v>14</v>
      </c>
    </row>
    <row r="22" spans="1:3" x14ac:dyDescent="0.25">
      <c r="A22" s="4" t="s">
        <v>778</v>
      </c>
      <c r="B22" s="5">
        <v>-50</v>
      </c>
      <c r="C22" s="5">
        <v>-4</v>
      </c>
    </row>
    <row r="23" spans="1:3" ht="30" x14ac:dyDescent="0.25">
      <c r="A23" s="4" t="s">
        <v>839</v>
      </c>
      <c r="B23" s="5">
        <v>-398</v>
      </c>
      <c r="C23" s="5">
        <v>-40</v>
      </c>
    </row>
    <row r="24" spans="1:3" x14ac:dyDescent="0.25">
      <c r="A24" s="4" t="s">
        <v>841</v>
      </c>
    </row>
    <row r="25" spans="1:3" x14ac:dyDescent="0.25">
      <c r="A25" s="3" t="s">
        <v>791</v>
      </c>
    </row>
    <row r="26" spans="1:3" ht="30" x14ac:dyDescent="0.25">
      <c r="A26" s="4" t="s">
        <v>976</v>
      </c>
      <c r="B26" s="5">
        <v>3530</v>
      </c>
      <c r="C26" s="5">
        <v>4176</v>
      </c>
    </row>
    <row r="27" spans="1:3" x14ac:dyDescent="0.25">
      <c r="A27" s="4" t="s">
        <v>771</v>
      </c>
      <c r="B27" s="5">
        <v>92</v>
      </c>
      <c r="C27" s="5">
        <v>64</v>
      </c>
    </row>
    <row r="28" spans="1:3" x14ac:dyDescent="0.25">
      <c r="A28" s="4" t="s">
        <v>772</v>
      </c>
      <c r="B28" s="5">
        <v>804</v>
      </c>
      <c r="C28" s="5">
        <v>1625</v>
      </c>
    </row>
    <row r="29" spans="1:3" x14ac:dyDescent="0.25">
      <c r="A29" s="4" t="s">
        <v>774</v>
      </c>
      <c r="B29" s="5">
        <v>80</v>
      </c>
      <c r="C29" s="5">
        <v>151</v>
      </c>
    </row>
    <row r="30" spans="1:3" x14ac:dyDescent="0.25">
      <c r="A30" s="4" t="s">
        <v>775</v>
      </c>
      <c r="B30" s="5">
        <v>-237</v>
      </c>
      <c r="C30" s="5">
        <v>-138</v>
      </c>
    </row>
    <row r="31" spans="1:3" x14ac:dyDescent="0.25">
      <c r="A31" s="4" t="s">
        <v>776</v>
      </c>
      <c r="B31" s="5">
        <v>-640</v>
      </c>
      <c r="C31" s="5">
        <v>-1693</v>
      </c>
    </row>
    <row r="32" spans="1:3" x14ac:dyDescent="0.25">
      <c r="A32" s="4" t="s">
        <v>777</v>
      </c>
      <c r="B32" s="5">
        <v>206</v>
      </c>
      <c r="C32" s="5">
        <v>-194</v>
      </c>
    </row>
    <row r="33" spans="1:3" x14ac:dyDescent="0.25">
      <c r="A33" s="4" t="s">
        <v>778</v>
      </c>
      <c r="B33" s="5">
        <v>-1042</v>
      </c>
      <c r="C33" s="5">
        <v>-461</v>
      </c>
    </row>
    <row r="34" spans="1:3" ht="30" x14ac:dyDescent="0.25">
      <c r="A34" s="4" t="s">
        <v>839</v>
      </c>
      <c r="B34" s="5">
        <v>2793</v>
      </c>
      <c r="C34" s="5">
        <v>3530</v>
      </c>
    </row>
    <row r="35" spans="1:3" x14ac:dyDescent="0.25">
      <c r="A35" s="4" t="s">
        <v>842</v>
      </c>
    </row>
    <row r="36" spans="1:3" x14ac:dyDescent="0.25">
      <c r="A36" s="3" t="s">
        <v>791</v>
      </c>
    </row>
    <row r="37" spans="1:3" ht="30" x14ac:dyDescent="0.25">
      <c r="A37" s="4" t="s">
        <v>976</v>
      </c>
      <c r="B37" s="5">
        <v>-267</v>
      </c>
      <c r="C37" s="5">
        <v>-200</v>
      </c>
    </row>
    <row r="38" spans="1:3" x14ac:dyDescent="0.25">
      <c r="A38" s="4" t="s">
        <v>771</v>
      </c>
      <c r="B38" s="5">
        <v>-49</v>
      </c>
      <c r="C38" s="5">
        <v>-70</v>
      </c>
    </row>
    <row r="39" spans="1:3" x14ac:dyDescent="0.25">
      <c r="A39" s="4" t="s">
        <v>772</v>
      </c>
      <c r="B39" s="5">
        <v>40</v>
      </c>
      <c r="C39" s="5">
        <v>-175</v>
      </c>
    </row>
    <row r="40" spans="1:3" x14ac:dyDescent="0.25">
      <c r="A40" s="4" t="s">
        <v>774</v>
      </c>
      <c r="B40" s="5">
        <v>32</v>
      </c>
      <c r="C40" s="5">
        <v>19</v>
      </c>
    </row>
    <row r="41" spans="1:3" x14ac:dyDescent="0.25">
      <c r="A41" s="4" t="s">
        <v>775</v>
      </c>
      <c r="B41" s="5">
        <v>-10</v>
      </c>
    </row>
    <row r="42" spans="1:3" x14ac:dyDescent="0.25">
      <c r="A42" s="4" t="s">
        <v>776</v>
      </c>
      <c r="B42" s="5">
        <v>162</v>
      </c>
      <c r="C42" s="5">
        <v>172</v>
      </c>
    </row>
    <row r="43" spans="1:3" x14ac:dyDescent="0.25">
      <c r="A43" s="4" t="s">
        <v>777</v>
      </c>
      <c r="B43" s="5">
        <v>-1</v>
      </c>
      <c r="C43" s="5">
        <v>-9</v>
      </c>
    </row>
    <row r="44" spans="1:3" x14ac:dyDescent="0.25">
      <c r="A44" s="4" t="s">
        <v>778</v>
      </c>
      <c r="B44" s="5">
        <v>59</v>
      </c>
      <c r="C44" s="5">
        <v>-4</v>
      </c>
    </row>
    <row r="45" spans="1:3" ht="30" x14ac:dyDescent="0.25">
      <c r="A45" s="4" t="s">
        <v>839</v>
      </c>
      <c r="B45" s="5">
        <v>-34</v>
      </c>
      <c r="C45" s="5">
        <v>-267</v>
      </c>
    </row>
    <row r="46" spans="1:3" x14ac:dyDescent="0.25">
      <c r="A46" s="4" t="s">
        <v>843</v>
      </c>
    </row>
    <row r="47" spans="1:3" x14ac:dyDescent="0.25">
      <c r="A47" s="3" t="s">
        <v>791</v>
      </c>
    </row>
    <row r="48" spans="1:3" ht="30" x14ac:dyDescent="0.25">
      <c r="A48" s="4" t="s">
        <v>976</v>
      </c>
      <c r="B48" s="5">
        <v>-1142</v>
      </c>
      <c r="C48" s="5">
        <v>60</v>
      </c>
    </row>
    <row r="49" spans="1:3" x14ac:dyDescent="0.25">
      <c r="A49" s="4" t="s">
        <v>771</v>
      </c>
      <c r="B49" s="5">
        <v>34</v>
      </c>
      <c r="C49" s="5">
        <v>-19</v>
      </c>
    </row>
    <row r="50" spans="1:3" x14ac:dyDescent="0.25">
      <c r="A50" s="4" t="s">
        <v>772</v>
      </c>
      <c r="B50" s="5">
        <v>-52</v>
      </c>
      <c r="C50" s="5">
        <v>-1096</v>
      </c>
    </row>
    <row r="51" spans="1:3" x14ac:dyDescent="0.25">
      <c r="A51" s="4" t="s">
        <v>774</v>
      </c>
      <c r="C51" s="5">
        <v>38</v>
      </c>
    </row>
    <row r="52" spans="1:3" x14ac:dyDescent="0.25">
      <c r="A52" s="4" t="s">
        <v>775</v>
      </c>
      <c r="B52" s="5">
        <v>-234</v>
      </c>
      <c r="C52" s="5">
        <v>-272</v>
      </c>
    </row>
    <row r="53" spans="1:3" x14ac:dyDescent="0.25">
      <c r="A53" s="4" t="s">
        <v>776</v>
      </c>
      <c r="B53" s="5">
        <v>1034</v>
      </c>
      <c r="C53" s="5">
        <v>95</v>
      </c>
    </row>
    <row r="54" spans="1:3" x14ac:dyDescent="0.25">
      <c r="A54" s="4" t="s">
        <v>777</v>
      </c>
      <c r="B54" s="5">
        <v>-35</v>
      </c>
      <c r="C54" s="5">
        <v>84</v>
      </c>
    </row>
    <row r="55" spans="1:3" x14ac:dyDescent="0.25">
      <c r="A55" s="4" t="s">
        <v>778</v>
      </c>
      <c r="B55" s="5">
        <v>133</v>
      </c>
      <c r="C55" s="5">
        <v>-32</v>
      </c>
    </row>
    <row r="56" spans="1:3" ht="30" x14ac:dyDescent="0.25">
      <c r="A56" s="4" t="s">
        <v>839</v>
      </c>
      <c r="B56" s="5">
        <v>-262</v>
      </c>
      <c r="C56" s="5">
        <v>-1142</v>
      </c>
    </row>
    <row r="57" spans="1:3" x14ac:dyDescent="0.25">
      <c r="A57" s="4" t="s">
        <v>844</v>
      </c>
    </row>
    <row r="58" spans="1:3" x14ac:dyDescent="0.25">
      <c r="A58" s="3" t="s">
        <v>791</v>
      </c>
    </row>
    <row r="59" spans="1:3" ht="30" x14ac:dyDescent="0.25">
      <c r="A59" s="4" t="s">
        <v>976</v>
      </c>
      <c r="B59" s="5">
        <v>-1375</v>
      </c>
      <c r="C59" s="5">
        <v>-959</v>
      </c>
    </row>
    <row r="60" spans="1:3" x14ac:dyDescent="0.25">
      <c r="A60" s="4" t="s">
        <v>771</v>
      </c>
      <c r="B60" s="5">
        <v>43</v>
      </c>
      <c r="C60" s="5">
        <v>-48</v>
      </c>
    </row>
    <row r="61" spans="1:3" x14ac:dyDescent="0.25">
      <c r="A61" s="4" t="s">
        <v>772</v>
      </c>
      <c r="B61" s="5">
        <v>-179</v>
      </c>
      <c r="C61" s="5">
        <v>-436</v>
      </c>
    </row>
    <row r="62" spans="1:3" x14ac:dyDescent="0.25">
      <c r="A62" s="4" t="s">
        <v>774</v>
      </c>
      <c r="B62" s="5">
        <v>125</v>
      </c>
      <c r="C62" s="5">
        <v>344</v>
      </c>
    </row>
    <row r="63" spans="1:3" x14ac:dyDescent="0.25">
      <c r="A63" s="4" t="s">
        <v>775</v>
      </c>
      <c r="B63" s="5">
        <v>-1352</v>
      </c>
      <c r="C63" s="5">
        <v>-979</v>
      </c>
    </row>
    <row r="64" spans="1:3" x14ac:dyDescent="0.25">
      <c r="A64" s="4" t="s">
        <v>776</v>
      </c>
      <c r="B64" s="5">
        <v>1086</v>
      </c>
      <c r="C64" s="5">
        <v>270</v>
      </c>
    </row>
    <row r="65" spans="1:3" x14ac:dyDescent="0.25">
      <c r="A65" s="4" t="s">
        <v>777</v>
      </c>
      <c r="B65" s="5">
        <v>-25</v>
      </c>
      <c r="C65" s="5">
        <v>-115</v>
      </c>
    </row>
    <row r="66" spans="1:3" x14ac:dyDescent="0.25">
      <c r="A66" s="4" t="s">
        <v>778</v>
      </c>
      <c r="B66" s="5">
        <v>73</v>
      </c>
      <c r="C66" s="5">
        <v>548</v>
      </c>
    </row>
    <row r="67" spans="1:3" ht="30" x14ac:dyDescent="0.25">
      <c r="A67" s="4" t="s">
        <v>839</v>
      </c>
      <c r="B67" s="7">
        <v>-1604</v>
      </c>
      <c r="C67" s="7">
        <v>-1375</v>
      </c>
    </row>
  </sheetData>
  <mergeCells count="2">
    <mergeCell ref="A1:A2"/>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125"/>
  <sheetViews>
    <sheetView workbookViewId="0"/>
  </sheetViews>
  <sheetFormatPr defaultColWidth="11.42578125" defaultRowHeight="15" x14ac:dyDescent="0.25"/>
  <cols>
    <col min="1" max="1" width="80" customWidth="1"/>
    <col min="2" max="3" width="14" customWidth="1"/>
  </cols>
  <sheetData>
    <row r="1" spans="1:3" ht="30" x14ac:dyDescent="0.25">
      <c r="A1" s="1" t="s">
        <v>977</v>
      </c>
      <c r="B1" s="2" t="s">
        <v>2</v>
      </c>
      <c r="C1" s="2" t="s">
        <v>32</v>
      </c>
    </row>
    <row r="2" spans="1:3" x14ac:dyDescent="0.25">
      <c r="A2" s="4" t="s">
        <v>978</v>
      </c>
    </row>
    <row r="3" spans="1:3" x14ac:dyDescent="0.25">
      <c r="A3" s="3" t="s">
        <v>791</v>
      </c>
    </row>
    <row r="4" spans="1:3" x14ac:dyDescent="0.25">
      <c r="A4" s="4" t="s">
        <v>979</v>
      </c>
      <c r="B4" s="7">
        <v>160020</v>
      </c>
      <c r="C4" s="7">
        <v>185060</v>
      </c>
    </row>
    <row r="5" spans="1:3" x14ac:dyDescent="0.25">
      <c r="A5" s="4" t="s">
        <v>980</v>
      </c>
      <c r="B5" s="5">
        <v>104566</v>
      </c>
      <c r="C5" s="5">
        <v>117920</v>
      </c>
    </row>
    <row r="6" spans="1:3" x14ac:dyDescent="0.25">
      <c r="A6" s="4" t="s">
        <v>981</v>
      </c>
    </row>
    <row r="7" spans="1:3" x14ac:dyDescent="0.25">
      <c r="A7" s="3" t="s">
        <v>791</v>
      </c>
    </row>
    <row r="8" spans="1:3" x14ac:dyDescent="0.25">
      <c r="A8" s="4" t="s">
        <v>979</v>
      </c>
      <c r="B8" s="5">
        <v>108910</v>
      </c>
      <c r="C8" s="5">
        <v>122666</v>
      </c>
    </row>
    <row r="9" spans="1:3" x14ac:dyDescent="0.25">
      <c r="A9" s="4" t="s">
        <v>980</v>
      </c>
      <c r="B9" s="5">
        <v>54860</v>
      </c>
      <c r="C9" s="5">
        <v>61892</v>
      </c>
    </row>
    <row r="10" spans="1:3" x14ac:dyDescent="0.25">
      <c r="A10" s="4" t="s">
        <v>982</v>
      </c>
    </row>
    <row r="11" spans="1:3" x14ac:dyDescent="0.25">
      <c r="A11" s="3" t="s">
        <v>791</v>
      </c>
    </row>
    <row r="12" spans="1:3" x14ac:dyDescent="0.25">
      <c r="A12" s="4" t="s">
        <v>979</v>
      </c>
      <c r="B12" s="5">
        <v>12053</v>
      </c>
      <c r="C12" s="5">
        <v>13496</v>
      </c>
    </row>
    <row r="13" spans="1:3" x14ac:dyDescent="0.25">
      <c r="A13" s="4" t="s">
        <v>980</v>
      </c>
      <c r="B13" s="5">
        <v>7945</v>
      </c>
      <c r="C13" s="5">
        <v>8802</v>
      </c>
    </row>
    <row r="14" spans="1:3" x14ac:dyDescent="0.25">
      <c r="A14" s="4" t="s">
        <v>983</v>
      </c>
    </row>
    <row r="15" spans="1:3" x14ac:dyDescent="0.25">
      <c r="A15" s="3" t="s">
        <v>791</v>
      </c>
    </row>
    <row r="16" spans="1:3" x14ac:dyDescent="0.25">
      <c r="A16" s="4" t="s">
        <v>979</v>
      </c>
      <c r="B16" s="5">
        <v>29935</v>
      </c>
      <c r="C16" s="5">
        <v>34118</v>
      </c>
    </row>
    <row r="17" spans="1:3" x14ac:dyDescent="0.25">
      <c r="A17" s="4" t="s">
        <v>980</v>
      </c>
      <c r="B17" s="5">
        <v>32366</v>
      </c>
      <c r="C17" s="5">
        <v>32698</v>
      </c>
    </row>
    <row r="18" spans="1:3" x14ac:dyDescent="0.25">
      <c r="A18" s="4" t="s">
        <v>984</v>
      </c>
    </row>
    <row r="19" spans="1:3" x14ac:dyDescent="0.25">
      <c r="A19" s="3" t="s">
        <v>791</v>
      </c>
    </row>
    <row r="20" spans="1:3" x14ac:dyDescent="0.25">
      <c r="A20" s="4" t="s">
        <v>979</v>
      </c>
      <c r="B20" s="5">
        <v>10356</v>
      </c>
      <c r="C20" s="5">
        <v>12527</v>
      </c>
    </row>
    <row r="21" spans="1:3" x14ac:dyDescent="0.25">
      <c r="A21" s="4" t="s">
        <v>980</v>
      </c>
      <c r="B21" s="5">
        <v>10126</v>
      </c>
      <c r="C21" s="5">
        <v>12601</v>
      </c>
    </row>
    <row r="22" spans="1:3" x14ac:dyDescent="0.25">
      <c r="A22" s="4" t="s">
        <v>985</v>
      </c>
    </row>
    <row r="23" spans="1:3" x14ac:dyDescent="0.25">
      <c r="A23" s="3" t="s">
        <v>791</v>
      </c>
    </row>
    <row r="24" spans="1:3" x14ac:dyDescent="0.25">
      <c r="A24" s="4" t="s">
        <v>979</v>
      </c>
      <c r="B24" s="5">
        <v>13447</v>
      </c>
      <c r="C24" s="5">
        <v>17806</v>
      </c>
    </row>
    <row r="25" spans="1:3" x14ac:dyDescent="0.25">
      <c r="A25" s="4" t="s">
        <v>980</v>
      </c>
      <c r="B25" s="5">
        <v>13950</v>
      </c>
      <c r="C25" s="5">
        <v>17480</v>
      </c>
    </row>
    <row r="26" spans="1:3" x14ac:dyDescent="0.25">
      <c r="A26" s="4" t="s">
        <v>986</v>
      </c>
    </row>
    <row r="27" spans="1:3" x14ac:dyDescent="0.25">
      <c r="A27" s="3" t="s">
        <v>791</v>
      </c>
    </row>
    <row r="28" spans="1:3" x14ac:dyDescent="0.25">
      <c r="A28" s="4" t="s">
        <v>979</v>
      </c>
      <c r="B28" s="5">
        <v>50426</v>
      </c>
      <c r="C28" s="5">
        <v>60737</v>
      </c>
    </row>
    <row r="29" spans="1:3" x14ac:dyDescent="0.25">
      <c r="A29" s="4" t="s">
        <v>980</v>
      </c>
      <c r="B29" s="5">
        <v>44154</v>
      </c>
      <c r="C29" s="5">
        <v>60946</v>
      </c>
    </row>
    <row r="30" spans="1:3" x14ac:dyDescent="0.25">
      <c r="A30" s="4" t="s">
        <v>987</v>
      </c>
    </row>
    <row r="31" spans="1:3" x14ac:dyDescent="0.25">
      <c r="A31" s="3" t="s">
        <v>791</v>
      </c>
    </row>
    <row r="32" spans="1:3" x14ac:dyDescent="0.25">
      <c r="A32" s="4" t="s">
        <v>979</v>
      </c>
      <c r="B32" s="5">
        <v>-14681</v>
      </c>
      <c r="C32" s="5">
        <v>-15553</v>
      </c>
    </row>
    <row r="33" spans="1:3" x14ac:dyDescent="0.25">
      <c r="A33" s="4" t="s">
        <v>980</v>
      </c>
      <c r="B33" s="5">
        <v>-14681</v>
      </c>
      <c r="C33" s="5">
        <v>-15553</v>
      </c>
    </row>
    <row r="34" spans="1:3" x14ac:dyDescent="0.25">
      <c r="A34" s="4" t="s">
        <v>988</v>
      </c>
    </row>
    <row r="35" spans="1:3" x14ac:dyDescent="0.25">
      <c r="A35" s="3" t="s">
        <v>791</v>
      </c>
    </row>
    <row r="36" spans="1:3" x14ac:dyDescent="0.25">
      <c r="A36" s="4" t="s">
        <v>979</v>
      </c>
      <c r="B36" s="5">
        <v>-20462</v>
      </c>
      <c r="C36" s="5">
        <v>-20819</v>
      </c>
    </row>
    <row r="37" spans="1:3" x14ac:dyDescent="0.25">
      <c r="A37" s="4" t="s">
        <v>980</v>
      </c>
      <c r="B37" s="5">
        <v>-20462</v>
      </c>
      <c r="C37" s="5">
        <v>-20819</v>
      </c>
    </row>
    <row r="38" spans="1:3" x14ac:dyDescent="0.25">
      <c r="A38" s="4" t="s">
        <v>801</v>
      </c>
    </row>
    <row r="39" spans="1:3" x14ac:dyDescent="0.25">
      <c r="A39" s="3" t="s">
        <v>791</v>
      </c>
    </row>
    <row r="40" spans="1:3" x14ac:dyDescent="0.25">
      <c r="A40" s="4" t="s">
        <v>943</v>
      </c>
      <c r="B40" s="5">
        <v>-89132</v>
      </c>
      <c r="C40" s="5">
        <v>-103504</v>
      </c>
    </row>
    <row r="41" spans="1:3" x14ac:dyDescent="0.25">
      <c r="A41" s="4" t="s">
        <v>943</v>
      </c>
      <c r="B41" s="5">
        <v>-39950</v>
      </c>
      <c r="C41" s="5">
        <v>-36155</v>
      </c>
    </row>
    <row r="42" spans="1:3" x14ac:dyDescent="0.25">
      <c r="A42" s="4" t="s">
        <v>989</v>
      </c>
    </row>
    <row r="43" spans="1:3" x14ac:dyDescent="0.25">
      <c r="A43" s="3" t="s">
        <v>791</v>
      </c>
    </row>
    <row r="44" spans="1:3" x14ac:dyDescent="0.25">
      <c r="A44" s="4" t="s">
        <v>979</v>
      </c>
      <c r="B44" s="5">
        <v>27915</v>
      </c>
      <c r="C44" s="5">
        <v>35185</v>
      </c>
    </row>
    <row r="45" spans="1:3" x14ac:dyDescent="0.25">
      <c r="A45" s="4" t="s">
        <v>980</v>
      </c>
      <c r="B45" s="5">
        <v>25463</v>
      </c>
      <c r="C45" s="5">
        <v>35975</v>
      </c>
    </row>
    <row r="46" spans="1:3" x14ac:dyDescent="0.25">
      <c r="A46" s="4" t="s">
        <v>990</v>
      </c>
    </row>
    <row r="47" spans="1:3" x14ac:dyDescent="0.25">
      <c r="A47" s="3" t="s">
        <v>791</v>
      </c>
    </row>
    <row r="48" spans="1:3" x14ac:dyDescent="0.25">
      <c r="A48" s="4" t="s">
        <v>979</v>
      </c>
      <c r="B48" s="5">
        <v>4231</v>
      </c>
      <c r="C48" s="5">
        <v>7064</v>
      </c>
    </row>
    <row r="49" spans="1:3" x14ac:dyDescent="0.25">
      <c r="A49" s="4" t="s">
        <v>980</v>
      </c>
      <c r="B49" s="5">
        <v>5323</v>
      </c>
      <c r="C49" s="5">
        <v>7001</v>
      </c>
    </row>
    <row r="50" spans="1:3" x14ac:dyDescent="0.25">
      <c r="A50" s="4" t="s">
        <v>991</v>
      </c>
    </row>
    <row r="51" spans="1:3" x14ac:dyDescent="0.25">
      <c r="A51" s="3" t="s">
        <v>791</v>
      </c>
    </row>
    <row r="52" spans="1:3" x14ac:dyDescent="0.25">
      <c r="A52" s="4" t="s">
        <v>979</v>
      </c>
      <c r="B52" s="5">
        <v>1664</v>
      </c>
      <c r="C52" s="5">
        <v>1696</v>
      </c>
    </row>
    <row r="53" spans="1:3" x14ac:dyDescent="0.25">
      <c r="A53" s="4" t="s">
        <v>980</v>
      </c>
      <c r="B53" s="5">
        <v>1804</v>
      </c>
      <c r="C53" s="5">
        <v>2154</v>
      </c>
    </row>
    <row r="54" spans="1:3" x14ac:dyDescent="0.25">
      <c r="A54" s="4" t="s">
        <v>992</v>
      </c>
    </row>
    <row r="55" spans="1:3" x14ac:dyDescent="0.25">
      <c r="A55" s="3" t="s">
        <v>791</v>
      </c>
    </row>
    <row r="56" spans="1:3" x14ac:dyDescent="0.25">
      <c r="A56" s="4" t="s">
        <v>979</v>
      </c>
      <c r="B56" s="5">
        <v>14646</v>
      </c>
      <c r="C56" s="5">
        <v>17835</v>
      </c>
    </row>
    <row r="57" spans="1:3" x14ac:dyDescent="0.25">
      <c r="A57" s="4" t="s">
        <v>980</v>
      </c>
      <c r="B57" s="5">
        <v>12378</v>
      </c>
      <c r="C57" s="5">
        <v>18549</v>
      </c>
    </row>
    <row r="58" spans="1:3" x14ac:dyDescent="0.25">
      <c r="A58" s="4" t="s">
        <v>993</v>
      </c>
    </row>
    <row r="59" spans="1:3" x14ac:dyDescent="0.25">
      <c r="A59" s="3" t="s">
        <v>791</v>
      </c>
    </row>
    <row r="60" spans="1:3" x14ac:dyDescent="0.25">
      <c r="A60" s="4" t="s">
        <v>979</v>
      </c>
      <c r="B60" s="5">
        <v>6228</v>
      </c>
      <c r="C60" s="5">
        <v>8298</v>
      </c>
    </row>
    <row r="61" spans="1:3" x14ac:dyDescent="0.25">
      <c r="A61" s="4" t="s">
        <v>980</v>
      </c>
      <c r="B61" s="5">
        <v>4464</v>
      </c>
      <c r="C61" s="5">
        <v>5686</v>
      </c>
    </row>
    <row r="62" spans="1:3" x14ac:dyDescent="0.25">
      <c r="A62" s="4" t="s">
        <v>994</v>
      </c>
    </row>
    <row r="63" spans="1:3" x14ac:dyDescent="0.25">
      <c r="A63" s="3" t="s">
        <v>791</v>
      </c>
    </row>
    <row r="64" spans="1:3" x14ac:dyDescent="0.25">
      <c r="A64" s="4" t="s">
        <v>979</v>
      </c>
      <c r="B64" s="5">
        <v>4806</v>
      </c>
      <c r="C64" s="5">
        <v>4771</v>
      </c>
    </row>
    <row r="65" spans="1:3" x14ac:dyDescent="0.25">
      <c r="A65" s="4" t="s">
        <v>980</v>
      </c>
      <c r="B65" s="5">
        <v>5154</v>
      </c>
      <c r="C65" s="5">
        <v>7064</v>
      </c>
    </row>
    <row r="66" spans="1:3" ht="30" x14ac:dyDescent="0.25">
      <c r="A66" s="4" t="s">
        <v>995</v>
      </c>
    </row>
    <row r="67" spans="1:3" x14ac:dyDescent="0.25">
      <c r="A67" s="3" t="s">
        <v>791</v>
      </c>
    </row>
    <row r="68" spans="1:3" x14ac:dyDescent="0.25">
      <c r="A68" s="4" t="s">
        <v>979</v>
      </c>
      <c r="B68" s="5">
        <v>-3660</v>
      </c>
      <c r="C68" s="5">
        <v>-4479</v>
      </c>
    </row>
    <row r="69" spans="1:3" x14ac:dyDescent="0.25">
      <c r="A69" s="4" t="s">
        <v>980</v>
      </c>
      <c r="B69" s="5">
        <v>-3660</v>
      </c>
      <c r="C69" s="5">
        <v>-4479</v>
      </c>
    </row>
    <row r="70" spans="1:3" x14ac:dyDescent="0.25">
      <c r="A70" s="4" t="s">
        <v>996</v>
      </c>
    </row>
    <row r="71" spans="1:3" x14ac:dyDescent="0.25">
      <c r="A71" s="3" t="s">
        <v>791</v>
      </c>
    </row>
    <row r="72" spans="1:3" x14ac:dyDescent="0.25">
      <c r="A72" s="4" t="s">
        <v>979</v>
      </c>
      <c r="B72" s="5">
        <v>41998</v>
      </c>
      <c r="C72" s="5">
        <v>47376</v>
      </c>
    </row>
    <row r="73" spans="1:3" x14ac:dyDescent="0.25">
      <c r="A73" s="4" t="s">
        <v>980</v>
      </c>
      <c r="B73" s="5">
        <v>31776</v>
      </c>
      <c r="C73" s="5">
        <v>34192</v>
      </c>
    </row>
    <row r="74" spans="1:3" x14ac:dyDescent="0.25">
      <c r="A74" s="4" t="s">
        <v>997</v>
      </c>
    </row>
    <row r="75" spans="1:3" x14ac:dyDescent="0.25">
      <c r="A75" s="3" t="s">
        <v>791</v>
      </c>
    </row>
    <row r="76" spans="1:3" x14ac:dyDescent="0.25">
      <c r="A76" s="4" t="s">
        <v>979</v>
      </c>
      <c r="B76" s="5">
        <v>23278</v>
      </c>
      <c r="C76" s="5">
        <v>25049</v>
      </c>
    </row>
    <row r="77" spans="1:3" x14ac:dyDescent="0.25">
      <c r="A77" s="4" t="s">
        <v>980</v>
      </c>
      <c r="B77" s="5">
        <v>13945</v>
      </c>
      <c r="C77" s="5">
        <v>17649</v>
      </c>
    </row>
    <row r="78" spans="1:3" x14ac:dyDescent="0.25">
      <c r="A78" s="4" t="s">
        <v>998</v>
      </c>
    </row>
    <row r="79" spans="1:3" x14ac:dyDescent="0.25">
      <c r="A79" s="3" t="s">
        <v>791</v>
      </c>
    </row>
    <row r="80" spans="1:3" x14ac:dyDescent="0.25">
      <c r="A80" s="4" t="s">
        <v>979</v>
      </c>
      <c r="B80" s="5">
        <v>4547</v>
      </c>
      <c r="C80" s="5">
        <v>6093</v>
      </c>
    </row>
    <row r="81" spans="1:3" x14ac:dyDescent="0.25">
      <c r="A81" s="4" t="s">
        <v>980</v>
      </c>
      <c r="B81" s="5">
        <v>4704</v>
      </c>
      <c r="C81" s="5">
        <v>4942</v>
      </c>
    </row>
    <row r="82" spans="1:3" x14ac:dyDescent="0.25">
      <c r="A82" s="4" t="s">
        <v>999</v>
      </c>
    </row>
    <row r="83" spans="1:3" x14ac:dyDescent="0.25">
      <c r="A83" s="3" t="s">
        <v>791</v>
      </c>
    </row>
    <row r="84" spans="1:3" x14ac:dyDescent="0.25">
      <c r="A84" s="4" t="s">
        <v>979</v>
      </c>
      <c r="B84" s="5">
        <v>8936</v>
      </c>
      <c r="C84" s="5">
        <v>9897</v>
      </c>
    </row>
    <row r="85" spans="1:3" x14ac:dyDescent="0.25">
      <c r="A85" s="4" t="s">
        <v>980</v>
      </c>
      <c r="B85" s="5">
        <v>9940</v>
      </c>
      <c r="C85" s="5">
        <v>7667</v>
      </c>
    </row>
    <row r="86" spans="1:3" x14ac:dyDescent="0.25">
      <c r="A86" s="4" t="s">
        <v>1000</v>
      </c>
    </row>
    <row r="87" spans="1:3" x14ac:dyDescent="0.25">
      <c r="A87" s="3" t="s">
        <v>791</v>
      </c>
    </row>
    <row r="88" spans="1:3" x14ac:dyDescent="0.25">
      <c r="A88" s="4" t="s">
        <v>979</v>
      </c>
      <c r="B88" s="5">
        <v>3897</v>
      </c>
      <c r="C88" s="5">
        <v>4068</v>
      </c>
    </row>
    <row r="89" spans="1:3" x14ac:dyDescent="0.25">
      <c r="A89" s="4" t="s">
        <v>980</v>
      </c>
      <c r="B89" s="5">
        <v>3136</v>
      </c>
      <c r="C89" s="5">
        <v>4105</v>
      </c>
    </row>
    <row r="90" spans="1:3" x14ac:dyDescent="0.25">
      <c r="A90" s="4" t="s">
        <v>1001</v>
      </c>
    </row>
    <row r="91" spans="1:3" x14ac:dyDescent="0.25">
      <c r="A91" s="3" t="s">
        <v>791</v>
      </c>
    </row>
    <row r="92" spans="1:3" x14ac:dyDescent="0.25">
      <c r="A92" s="4" t="s">
        <v>979</v>
      </c>
      <c r="B92" s="5">
        <v>7091</v>
      </c>
      <c r="C92" s="5">
        <v>9285</v>
      </c>
    </row>
    <row r="93" spans="1:3" x14ac:dyDescent="0.25">
      <c r="A93" s="4" t="s">
        <v>980</v>
      </c>
      <c r="B93" s="5">
        <v>5802</v>
      </c>
      <c r="C93" s="5">
        <v>6845</v>
      </c>
    </row>
    <row r="94" spans="1:3" x14ac:dyDescent="0.25">
      <c r="A94" s="4" t="s">
        <v>1002</v>
      </c>
    </row>
    <row r="95" spans="1:3" x14ac:dyDescent="0.25">
      <c r="A95" s="3" t="s">
        <v>791</v>
      </c>
    </row>
    <row r="96" spans="1:3" x14ac:dyDescent="0.25">
      <c r="A96" s="4" t="s">
        <v>979</v>
      </c>
      <c r="B96" s="5">
        <v>-5751</v>
      </c>
      <c r="C96" s="5">
        <v>-7016</v>
      </c>
    </row>
    <row r="97" spans="1:3" x14ac:dyDescent="0.25">
      <c r="A97" s="4" t="s">
        <v>980</v>
      </c>
      <c r="B97" s="5">
        <v>-5751</v>
      </c>
      <c r="C97" s="5">
        <v>-7016</v>
      </c>
    </row>
    <row r="98" spans="1:3" x14ac:dyDescent="0.25">
      <c r="A98" s="4" t="s">
        <v>1003</v>
      </c>
    </row>
    <row r="99" spans="1:3" x14ac:dyDescent="0.25">
      <c r="A99" s="3" t="s">
        <v>791</v>
      </c>
    </row>
    <row r="100" spans="1:3" x14ac:dyDescent="0.25">
      <c r="A100" s="4" t="s">
        <v>979</v>
      </c>
      <c r="B100" s="5">
        <v>90107</v>
      </c>
      <c r="C100" s="5">
        <v>102499</v>
      </c>
    </row>
    <row r="101" spans="1:3" x14ac:dyDescent="0.25">
      <c r="A101" s="4" t="s">
        <v>980</v>
      </c>
      <c r="B101" s="5">
        <v>47327</v>
      </c>
      <c r="C101" s="5">
        <v>47753</v>
      </c>
    </row>
    <row r="102" spans="1:3" x14ac:dyDescent="0.25">
      <c r="A102" s="4" t="s">
        <v>1004</v>
      </c>
    </row>
    <row r="103" spans="1:3" x14ac:dyDescent="0.25">
      <c r="A103" s="3" t="s">
        <v>791</v>
      </c>
    </row>
    <row r="104" spans="1:3" x14ac:dyDescent="0.25">
      <c r="A104" s="4" t="s">
        <v>979</v>
      </c>
      <c r="B104" s="5">
        <v>81401</v>
      </c>
      <c r="C104" s="5">
        <v>90553</v>
      </c>
    </row>
    <row r="105" spans="1:3" x14ac:dyDescent="0.25">
      <c r="A105" s="4" t="s">
        <v>980</v>
      </c>
      <c r="B105" s="5">
        <v>35592</v>
      </c>
      <c r="C105" s="5">
        <v>37242</v>
      </c>
    </row>
    <row r="106" spans="1:3" x14ac:dyDescent="0.25">
      <c r="A106" s="4" t="s">
        <v>1005</v>
      </c>
    </row>
    <row r="107" spans="1:3" x14ac:dyDescent="0.25">
      <c r="A107" s="3" t="s">
        <v>791</v>
      </c>
    </row>
    <row r="108" spans="1:3" x14ac:dyDescent="0.25">
      <c r="A108" s="4" t="s">
        <v>979</v>
      </c>
      <c r="B108" s="5">
        <v>5842</v>
      </c>
      <c r="C108" s="5">
        <v>5707</v>
      </c>
    </row>
    <row r="109" spans="1:3" x14ac:dyDescent="0.25">
      <c r="A109" s="4" t="s">
        <v>980</v>
      </c>
      <c r="B109" s="5">
        <v>1437</v>
      </c>
      <c r="C109" s="5">
        <v>1706</v>
      </c>
    </row>
    <row r="110" spans="1:3" x14ac:dyDescent="0.25">
      <c r="A110" s="4" t="s">
        <v>1006</v>
      </c>
    </row>
    <row r="111" spans="1:3" x14ac:dyDescent="0.25">
      <c r="A111" s="3" t="s">
        <v>791</v>
      </c>
    </row>
    <row r="112" spans="1:3" x14ac:dyDescent="0.25">
      <c r="A112" s="4" t="s">
        <v>979</v>
      </c>
      <c r="B112" s="5">
        <v>6353</v>
      </c>
      <c r="C112" s="5">
        <v>6386</v>
      </c>
    </row>
    <row r="113" spans="1:3" x14ac:dyDescent="0.25">
      <c r="A113" s="4" t="s">
        <v>980</v>
      </c>
      <c r="B113" s="5">
        <v>10048</v>
      </c>
      <c r="C113" s="5">
        <v>6482</v>
      </c>
    </row>
    <row r="114" spans="1:3" x14ac:dyDescent="0.25">
      <c r="A114" s="4" t="s">
        <v>1007</v>
      </c>
    </row>
    <row r="115" spans="1:3" x14ac:dyDescent="0.25">
      <c r="A115" s="3" t="s">
        <v>791</v>
      </c>
    </row>
    <row r="116" spans="1:3" x14ac:dyDescent="0.25">
      <c r="A116" s="4" t="s">
        <v>979</v>
      </c>
      <c r="B116" s="5">
        <v>231</v>
      </c>
      <c r="C116" s="5">
        <v>161</v>
      </c>
    </row>
    <row r="117" spans="1:3" x14ac:dyDescent="0.25">
      <c r="A117" s="4" t="s">
        <v>980</v>
      </c>
      <c r="B117" s="5">
        <v>2526</v>
      </c>
      <c r="C117" s="5">
        <v>2810</v>
      </c>
    </row>
    <row r="118" spans="1:3" x14ac:dyDescent="0.25">
      <c r="A118" s="4" t="s">
        <v>1008</v>
      </c>
    </row>
    <row r="119" spans="1:3" x14ac:dyDescent="0.25">
      <c r="A119" s="3" t="s">
        <v>791</v>
      </c>
    </row>
    <row r="120" spans="1:3" x14ac:dyDescent="0.25">
      <c r="A120" s="4" t="s">
        <v>979</v>
      </c>
      <c r="B120" s="5">
        <v>1550</v>
      </c>
      <c r="C120" s="5">
        <v>3750</v>
      </c>
    </row>
    <row r="121" spans="1:3" x14ac:dyDescent="0.25">
      <c r="A121" s="4" t="s">
        <v>980</v>
      </c>
      <c r="B121" s="5">
        <v>2994</v>
      </c>
      <c r="C121" s="5">
        <v>3571</v>
      </c>
    </row>
    <row r="122" spans="1:3" ht="30" x14ac:dyDescent="0.25">
      <c r="A122" s="4" t="s">
        <v>1009</v>
      </c>
    </row>
    <row r="123" spans="1:3" x14ac:dyDescent="0.25">
      <c r="A123" s="3" t="s">
        <v>791</v>
      </c>
    </row>
    <row r="124" spans="1:3" x14ac:dyDescent="0.25">
      <c r="A124" s="4" t="s">
        <v>979</v>
      </c>
      <c r="B124" s="5">
        <v>-5270</v>
      </c>
      <c r="C124" s="5">
        <v>-4058</v>
      </c>
    </row>
    <row r="125" spans="1:3" x14ac:dyDescent="0.25">
      <c r="A125" s="4" t="s">
        <v>980</v>
      </c>
      <c r="B125" s="7">
        <v>-5270</v>
      </c>
      <c r="C125" s="7">
        <v>-4058</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116"/>
  <sheetViews>
    <sheetView workbookViewId="0"/>
  </sheetViews>
  <sheetFormatPr defaultColWidth="11.42578125" defaultRowHeight="15" x14ac:dyDescent="0.25"/>
  <cols>
    <col min="1" max="1" width="80" customWidth="1"/>
    <col min="2" max="3" width="14" customWidth="1"/>
  </cols>
  <sheetData>
    <row r="1" spans="1:3" x14ac:dyDescent="0.25">
      <c r="A1" s="1" t="s">
        <v>1010</v>
      </c>
      <c r="B1" s="2" t="s">
        <v>2</v>
      </c>
      <c r="C1" s="2" t="s">
        <v>32</v>
      </c>
    </row>
    <row r="2" spans="1:3" x14ac:dyDescent="0.25">
      <c r="A2" s="3" t="s">
        <v>791</v>
      </c>
    </row>
    <row r="3" spans="1:3" x14ac:dyDescent="0.25">
      <c r="A3" s="4" t="s">
        <v>970</v>
      </c>
      <c r="B3" s="7">
        <v>923477</v>
      </c>
      <c r="C3" s="7">
        <v>1220873</v>
      </c>
    </row>
    <row r="4" spans="1:3" x14ac:dyDescent="0.25">
      <c r="A4" s="4" t="s">
        <v>971</v>
      </c>
      <c r="B4" s="5">
        <v>968680</v>
      </c>
      <c r="C4" s="5">
        <v>1280000</v>
      </c>
    </row>
    <row r="5" spans="1:3" x14ac:dyDescent="0.25">
      <c r="A5" s="4" t="s">
        <v>1011</v>
      </c>
    </row>
    <row r="6" spans="1:3" x14ac:dyDescent="0.25">
      <c r="A6" s="3" t="s">
        <v>791</v>
      </c>
    </row>
    <row r="7" spans="1:3" x14ac:dyDescent="0.25">
      <c r="A7" s="4" t="s">
        <v>971</v>
      </c>
      <c r="B7" s="5">
        <v>821571</v>
      </c>
      <c r="C7" s="5">
        <v>1113883</v>
      </c>
    </row>
    <row r="8" spans="1:3" x14ac:dyDescent="0.25">
      <c r="A8" s="4" t="s">
        <v>1012</v>
      </c>
    </row>
    <row r="9" spans="1:3" x14ac:dyDescent="0.25">
      <c r="A9" s="3" t="s">
        <v>791</v>
      </c>
    </row>
    <row r="10" spans="1:3" x14ac:dyDescent="0.25">
      <c r="A10" s="4" t="s">
        <v>971</v>
      </c>
      <c r="B10" s="5">
        <v>147110</v>
      </c>
      <c r="C10" s="5">
        <v>166339</v>
      </c>
    </row>
    <row r="11" spans="1:3" x14ac:dyDescent="0.25">
      <c r="A11" s="4" t="s">
        <v>1013</v>
      </c>
    </row>
    <row r="12" spans="1:3" x14ac:dyDescent="0.25">
      <c r="A12" s="3" t="s">
        <v>791</v>
      </c>
    </row>
    <row r="13" spans="1:3" x14ac:dyDescent="0.25">
      <c r="A13" s="4" t="s">
        <v>970</v>
      </c>
      <c r="B13" s="5">
        <v>256741</v>
      </c>
      <c r="C13" s="5">
        <v>286494</v>
      </c>
    </row>
    <row r="14" spans="1:3" x14ac:dyDescent="0.25">
      <c r="A14" s="4" t="s">
        <v>1014</v>
      </c>
    </row>
    <row r="15" spans="1:3" x14ac:dyDescent="0.25">
      <c r="A15" s="3" t="s">
        <v>791</v>
      </c>
    </row>
    <row r="16" spans="1:3" x14ac:dyDescent="0.25">
      <c r="A16" s="4" t="s">
        <v>970</v>
      </c>
      <c r="B16" s="5">
        <v>599983</v>
      </c>
      <c r="C16" s="5">
        <v>857919</v>
      </c>
    </row>
    <row r="17" spans="1:3" x14ac:dyDescent="0.25">
      <c r="A17" s="4" t="s">
        <v>1015</v>
      </c>
    </row>
    <row r="18" spans="1:3" x14ac:dyDescent="0.25">
      <c r="A18" s="3" t="s">
        <v>791</v>
      </c>
    </row>
    <row r="19" spans="1:3" x14ac:dyDescent="0.25">
      <c r="A19" s="4" t="s">
        <v>970</v>
      </c>
      <c r="B19" s="5">
        <v>66753</v>
      </c>
      <c r="C19" s="5">
        <v>76460</v>
      </c>
    </row>
    <row r="20" spans="1:3" x14ac:dyDescent="0.25">
      <c r="A20" s="4" t="s">
        <v>1016</v>
      </c>
    </row>
    <row r="21" spans="1:3" x14ac:dyDescent="0.25">
      <c r="A21" s="3" t="s">
        <v>791</v>
      </c>
    </row>
    <row r="22" spans="1:3" x14ac:dyDescent="0.25">
      <c r="A22" s="4" t="s">
        <v>1017</v>
      </c>
      <c r="B22" s="5">
        <v>18332</v>
      </c>
      <c r="C22" s="5">
        <v>29740</v>
      </c>
    </row>
    <row r="23" spans="1:3" x14ac:dyDescent="0.25">
      <c r="A23" s="4" t="s">
        <v>1018</v>
      </c>
      <c r="B23" s="5">
        <v>19779</v>
      </c>
      <c r="C23" s="5">
        <v>21747</v>
      </c>
    </row>
    <row r="24" spans="1:3" x14ac:dyDescent="0.25">
      <c r="A24" s="4" t="s">
        <v>1019</v>
      </c>
      <c r="B24" s="5">
        <v>-1447</v>
      </c>
      <c r="C24" s="5">
        <v>7993</v>
      </c>
    </row>
    <row r="25" spans="1:3" x14ac:dyDescent="0.25">
      <c r="A25" s="4" t="s">
        <v>1020</v>
      </c>
    </row>
    <row r="26" spans="1:3" x14ac:dyDescent="0.25">
      <c r="A26" s="3" t="s">
        <v>791</v>
      </c>
    </row>
    <row r="27" spans="1:3" x14ac:dyDescent="0.25">
      <c r="A27" s="4" t="s">
        <v>970</v>
      </c>
      <c r="B27" s="5">
        <v>812508</v>
      </c>
      <c r="C27" s="5">
        <v>1106205</v>
      </c>
    </row>
    <row r="28" spans="1:3" x14ac:dyDescent="0.25">
      <c r="A28" s="4" t="s">
        <v>1021</v>
      </c>
    </row>
    <row r="29" spans="1:3" x14ac:dyDescent="0.25">
      <c r="A29" s="3" t="s">
        <v>791</v>
      </c>
    </row>
    <row r="30" spans="1:3" x14ac:dyDescent="0.25">
      <c r="A30" s="4" t="s">
        <v>971</v>
      </c>
      <c r="B30" s="5">
        <v>722436</v>
      </c>
      <c r="C30" s="5">
        <v>1012874</v>
      </c>
    </row>
    <row r="31" spans="1:3" x14ac:dyDescent="0.25">
      <c r="A31" s="4" t="s">
        <v>1022</v>
      </c>
    </row>
    <row r="32" spans="1:3" x14ac:dyDescent="0.25">
      <c r="A32" s="3" t="s">
        <v>791</v>
      </c>
    </row>
    <row r="33" spans="1:3" x14ac:dyDescent="0.25">
      <c r="A33" s="4" t="s">
        <v>971</v>
      </c>
      <c r="B33" s="5">
        <v>132757</v>
      </c>
      <c r="C33" s="5">
        <v>152465</v>
      </c>
    </row>
    <row r="34" spans="1:3" x14ac:dyDescent="0.25">
      <c r="A34" s="4" t="s">
        <v>1023</v>
      </c>
    </row>
    <row r="35" spans="1:3" x14ac:dyDescent="0.25">
      <c r="A35" s="3" t="s">
        <v>791</v>
      </c>
    </row>
    <row r="36" spans="1:3" x14ac:dyDescent="0.25">
      <c r="A36" s="4" t="s">
        <v>970</v>
      </c>
      <c r="B36" s="5">
        <v>240468</v>
      </c>
      <c r="C36" s="5">
        <v>261591</v>
      </c>
    </row>
    <row r="37" spans="1:3" x14ac:dyDescent="0.25">
      <c r="A37" s="4" t="s">
        <v>1024</v>
      </c>
    </row>
    <row r="38" spans="1:3" x14ac:dyDescent="0.25">
      <c r="A38" s="3" t="s">
        <v>791</v>
      </c>
    </row>
    <row r="39" spans="1:3" x14ac:dyDescent="0.25">
      <c r="A39" s="4" t="s">
        <v>970</v>
      </c>
      <c r="B39" s="5">
        <v>514986</v>
      </c>
      <c r="C39" s="5">
        <v>775784</v>
      </c>
    </row>
    <row r="40" spans="1:3" x14ac:dyDescent="0.25">
      <c r="A40" s="4" t="s">
        <v>1025</v>
      </c>
    </row>
    <row r="41" spans="1:3" x14ac:dyDescent="0.25">
      <c r="A41" s="3" t="s">
        <v>791</v>
      </c>
    </row>
    <row r="42" spans="1:3" x14ac:dyDescent="0.25">
      <c r="A42" s="4" t="s">
        <v>970</v>
      </c>
      <c r="B42" s="5">
        <v>57054</v>
      </c>
      <c r="C42" s="5">
        <v>68830</v>
      </c>
    </row>
    <row r="43" spans="1:3" x14ac:dyDescent="0.25">
      <c r="A43" s="4" t="s">
        <v>1026</v>
      </c>
    </row>
    <row r="44" spans="1:3" x14ac:dyDescent="0.25">
      <c r="A44" s="3" t="s">
        <v>791</v>
      </c>
    </row>
    <row r="45" spans="1:3" x14ac:dyDescent="0.25">
      <c r="A45" s="4" t="s">
        <v>1017</v>
      </c>
      <c r="B45" s="5">
        <v>17110</v>
      </c>
      <c r="C45" s="5">
        <v>28004</v>
      </c>
    </row>
    <row r="46" spans="1:3" x14ac:dyDescent="0.25">
      <c r="A46" s="4" t="s">
        <v>1018</v>
      </c>
      <c r="B46" s="5">
        <v>2756</v>
      </c>
      <c r="C46" s="5">
        <v>3629</v>
      </c>
    </row>
    <row r="47" spans="1:3" x14ac:dyDescent="0.25">
      <c r="A47" s="4" t="s">
        <v>1019</v>
      </c>
      <c r="B47" s="5">
        <v>14354</v>
      </c>
      <c r="C47" s="5">
        <v>24375</v>
      </c>
    </row>
    <row r="48" spans="1:3" x14ac:dyDescent="0.25">
      <c r="A48" s="4" t="s">
        <v>1027</v>
      </c>
    </row>
    <row r="49" spans="1:3" x14ac:dyDescent="0.25">
      <c r="A49" s="3" t="s">
        <v>791</v>
      </c>
    </row>
    <row r="50" spans="1:3" x14ac:dyDescent="0.25">
      <c r="A50" s="4" t="s">
        <v>970</v>
      </c>
      <c r="B50" s="5">
        <v>51739</v>
      </c>
      <c r="C50" s="5">
        <v>50023</v>
      </c>
    </row>
    <row r="51" spans="1:3" x14ac:dyDescent="0.25">
      <c r="A51" s="4" t="s">
        <v>1028</v>
      </c>
    </row>
    <row r="52" spans="1:3" x14ac:dyDescent="0.25">
      <c r="A52" s="3" t="s">
        <v>791</v>
      </c>
    </row>
    <row r="53" spans="1:3" x14ac:dyDescent="0.25">
      <c r="A53" s="4" t="s">
        <v>971</v>
      </c>
      <c r="B53" s="5">
        <v>46313</v>
      </c>
      <c r="C53" s="5">
        <v>41657</v>
      </c>
    </row>
    <row r="54" spans="1:3" x14ac:dyDescent="0.25">
      <c r="A54" s="4" t="s">
        <v>1029</v>
      </c>
    </row>
    <row r="55" spans="1:3" x14ac:dyDescent="0.25">
      <c r="A55" s="3" t="s">
        <v>791</v>
      </c>
    </row>
    <row r="56" spans="1:3" x14ac:dyDescent="0.25">
      <c r="A56" s="4" t="s">
        <v>971</v>
      </c>
      <c r="B56" s="5">
        <v>6383</v>
      </c>
      <c r="C56" s="5">
        <v>8426</v>
      </c>
    </row>
    <row r="57" spans="1:3" x14ac:dyDescent="0.25">
      <c r="A57" s="4" t="s">
        <v>1030</v>
      </c>
    </row>
    <row r="58" spans="1:3" x14ac:dyDescent="0.25">
      <c r="A58" s="3" t="s">
        <v>791</v>
      </c>
    </row>
    <row r="59" spans="1:3" x14ac:dyDescent="0.25">
      <c r="A59" s="4" t="s">
        <v>970</v>
      </c>
      <c r="B59" s="5">
        <v>2859</v>
      </c>
      <c r="C59" s="5">
        <v>7726</v>
      </c>
    </row>
    <row r="60" spans="1:3" x14ac:dyDescent="0.25">
      <c r="A60" s="4" t="s">
        <v>1031</v>
      </c>
    </row>
    <row r="61" spans="1:3" x14ac:dyDescent="0.25">
      <c r="A61" s="3" t="s">
        <v>791</v>
      </c>
    </row>
    <row r="62" spans="1:3" x14ac:dyDescent="0.25">
      <c r="A62" s="4" t="s">
        <v>970</v>
      </c>
      <c r="B62" s="5">
        <v>42399</v>
      </c>
      <c r="C62" s="5">
        <v>37255</v>
      </c>
    </row>
    <row r="63" spans="1:3" x14ac:dyDescent="0.25">
      <c r="A63" s="4" t="s">
        <v>1032</v>
      </c>
    </row>
    <row r="64" spans="1:3" x14ac:dyDescent="0.25">
      <c r="A64" s="3" t="s">
        <v>791</v>
      </c>
    </row>
    <row r="65" spans="1:3" x14ac:dyDescent="0.25">
      <c r="A65" s="4" t="s">
        <v>970</v>
      </c>
      <c r="B65" s="5">
        <v>6481</v>
      </c>
      <c r="C65" s="5">
        <v>5042</v>
      </c>
    </row>
    <row r="66" spans="1:3" x14ac:dyDescent="0.25">
      <c r="A66" s="4" t="s">
        <v>1033</v>
      </c>
    </row>
    <row r="67" spans="1:3" x14ac:dyDescent="0.25">
      <c r="A67" s="3" t="s">
        <v>791</v>
      </c>
    </row>
    <row r="68" spans="1:3" x14ac:dyDescent="0.25">
      <c r="A68" s="4" t="s">
        <v>1017</v>
      </c>
      <c r="B68" s="5">
        <v>924</v>
      </c>
      <c r="C68" s="5">
        <v>1542</v>
      </c>
    </row>
    <row r="69" spans="1:3" x14ac:dyDescent="0.25">
      <c r="A69" s="4" t="s">
        <v>1018</v>
      </c>
      <c r="B69" s="5">
        <v>2596</v>
      </c>
      <c r="C69" s="5">
        <v>2266</v>
      </c>
    </row>
    <row r="70" spans="1:3" x14ac:dyDescent="0.25">
      <c r="A70" s="4" t="s">
        <v>1019</v>
      </c>
      <c r="B70" s="5">
        <v>-1672</v>
      </c>
      <c r="C70" s="5">
        <v>-724</v>
      </c>
    </row>
    <row r="71" spans="1:3" x14ac:dyDescent="0.25">
      <c r="A71" s="4" t="s">
        <v>1034</v>
      </c>
    </row>
    <row r="72" spans="1:3" x14ac:dyDescent="0.25">
      <c r="A72" s="3" t="s">
        <v>791</v>
      </c>
    </row>
    <row r="73" spans="1:3" x14ac:dyDescent="0.25">
      <c r="A73" s="4" t="s">
        <v>970</v>
      </c>
      <c r="B73" s="5">
        <v>20775</v>
      </c>
      <c r="C73" s="5">
        <v>27804</v>
      </c>
    </row>
    <row r="74" spans="1:3" x14ac:dyDescent="0.25">
      <c r="A74" s="4" t="s">
        <v>1035</v>
      </c>
    </row>
    <row r="75" spans="1:3" x14ac:dyDescent="0.25">
      <c r="A75" s="3" t="s">
        <v>791</v>
      </c>
    </row>
    <row r="76" spans="1:3" x14ac:dyDescent="0.25">
      <c r="A76" s="4" t="s">
        <v>971</v>
      </c>
      <c r="B76" s="5">
        <v>19556</v>
      </c>
      <c r="C76" s="5">
        <v>26240</v>
      </c>
    </row>
    <row r="77" spans="1:3" x14ac:dyDescent="0.25">
      <c r="A77" s="4" t="s">
        <v>1036</v>
      </c>
    </row>
    <row r="78" spans="1:3" x14ac:dyDescent="0.25">
      <c r="A78" s="3" t="s">
        <v>791</v>
      </c>
    </row>
    <row r="79" spans="1:3" x14ac:dyDescent="0.25">
      <c r="A79" s="4" t="s">
        <v>971</v>
      </c>
      <c r="B79" s="5">
        <v>3372</v>
      </c>
      <c r="C79" s="5">
        <v>1949</v>
      </c>
    </row>
    <row r="80" spans="1:3" x14ac:dyDescent="0.25">
      <c r="A80" s="4" t="s">
        <v>1037</v>
      </c>
    </row>
    <row r="81" spans="1:3" x14ac:dyDescent="0.25">
      <c r="A81" s="3" t="s">
        <v>791</v>
      </c>
    </row>
    <row r="82" spans="1:3" x14ac:dyDescent="0.25">
      <c r="A82" s="4" t="s">
        <v>970</v>
      </c>
      <c r="B82" s="5">
        <v>2881</v>
      </c>
      <c r="C82" s="5">
        <v>8449</v>
      </c>
    </row>
    <row r="83" spans="1:3" x14ac:dyDescent="0.25">
      <c r="A83" s="4" t="s">
        <v>1038</v>
      </c>
    </row>
    <row r="84" spans="1:3" x14ac:dyDescent="0.25">
      <c r="A84" s="3" t="s">
        <v>791</v>
      </c>
    </row>
    <row r="85" spans="1:3" x14ac:dyDescent="0.25">
      <c r="A85" s="4" t="s">
        <v>970</v>
      </c>
      <c r="B85" s="5">
        <v>16327</v>
      </c>
      <c r="C85" s="5">
        <v>18046</v>
      </c>
    </row>
    <row r="86" spans="1:3" x14ac:dyDescent="0.25">
      <c r="A86" s="4" t="s">
        <v>1039</v>
      </c>
    </row>
    <row r="87" spans="1:3" x14ac:dyDescent="0.25">
      <c r="A87" s="3" t="s">
        <v>791</v>
      </c>
    </row>
    <row r="88" spans="1:3" x14ac:dyDescent="0.25">
      <c r="A88" s="4" t="s">
        <v>970</v>
      </c>
      <c r="B88" s="5">
        <v>1567</v>
      </c>
      <c r="C88" s="5">
        <v>1309</v>
      </c>
    </row>
    <row r="89" spans="1:3" x14ac:dyDescent="0.25">
      <c r="A89" s="4" t="s">
        <v>1040</v>
      </c>
    </row>
    <row r="90" spans="1:3" x14ac:dyDescent="0.25">
      <c r="A90" s="3" t="s">
        <v>791</v>
      </c>
    </row>
    <row r="91" spans="1:3" x14ac:dyDescent="0.25">
      <c r="A91" s="4" t="s">
        <v>1017</v>
      </c>
      <c r="B91" s="5">
        <v>108</v>
      </c>
      <c r="C91" s="5">
        <v>112</v>
      </c>
    </row>
    <row r="92" spans="1:3" x14ac:dyDescent="0.25">
      <c r="A92" s="4" t="s">
        <v>1018</v>
      </c>
      <c r="B92" s="5">
        <v>1942</v>
      </c>
      <c r="C92" s="5">
        <v>1909</v>
      </c>
    </row>
    <row r="93" spans="1:3" x14ac:dyDescent="0.25">
      <c r="A93" s="4" t="s">
        <v>1019</v>
      </c>
      <c r="B93" s="5">
        <v>-1834</v>
      </c>
      <c r="C93" s="5">
        <v>-1797</v>
      </c>
    </row>
    <row r="94" spans="1:3" x14ac:dyDescent="0.25">
      <c r="A94" s="4" t="s">
        <v>1041</v>
      </c>
    </row>
    <row r="95" spans="1:3" x14ac:dyDescent="0.25">
      <c r="A95" s="3" t="s">
        <v>791</v>
      </c>
    </row>
    <row r="96" spans="1:3" x14ac:dyDescent="0.25">
      <c r="A96" s="4" t="s">
        <v>970</v>
      </c>
      <c r="B96" s="5">
        <v>38455</v>
      </c>
      <c r="C96" s="5">
        <v>36841</v>
      </c>
    </row>
    <row r="97" spans="1:3" x14ac:dyDescent="0.25">
      <c r="A97" s="4" t="s">
        <v>1042</v>
      </c>
    </row>
    <row r="98" spans="1:3" x14ac:dyDescent="0.25">
      <c r="A98" s="3" t="s">
        <v>791</v>
      </c>
    </row>
    <row r="99" spans="1:3" x14ac:dyDescent="0.25">
      <c r="A99" s="4" t="s">
        <v>971</v>
      </c>
      <c r="B99" s="5">
        <v>33266</v>
      </c>
      <c r="C99" s="5">
        <v>33112</v>
      </c>
    </row>
    <row r="100" spans="1:3" x14ac:dyDescent="0.25">
      <c r="A100" s="4" t="s">
        <v>1043</v>
      </c>
    </row>
    <row r="101" spans="1:3" x14ac:dyDescent="0.25">
      <c r="A101" s="3" t="s">
        <v>791</v>
      </c>
    </row>
    <row r="102" spans="1:3" x14ac:dyDescent="0.25">
      <c r="A102" s="4" t="s">
        <v>971</v>
      </c>
      <c r="B102" s="5">
        <v>4598</v>
      </c>
      <c r="C102" s="5">
        <v>3499</v>
      </c>
    </row>
    <row r="103" spans="1:3" x14ac:dyDescent="0.25">
      <c r="A103" s="4" t="s">
        <v>1044</v>
      </c>
    </row>
    <row r="104" spans="1:3" x14ac:dyDescent="0.25">
      <c r="A104" s="3" t="s">
        <v>791</v>
      </c>
    </row>
    <row r="105" spans="1:3" x14ac:dyDescent="0.25">
      <c r="A105" s="4" t="s">
        <v>970</v>
      </c>
      <c r="B105" s="5">
        <v>10533</v>
      </c>
      <c r="C105" s="5">
        <v>8728</v>
      </c>
    </row>
    <row r="106" spans="1:3" x14ac:dyDescent="0.25">
      <c r="A106" s="4" t="s">
        <v>1045</v>
      </c>
    </row>
    <row r="107" spans="1:3" x14ac:dyDescent="0.25">
      <c r="A107" s="3" t="s">
        <v>791</v>
      </c>
    </row>
    <row r="108" spans="1:3" x14ac:dyDescent="0.25">
      <c r="A108" s="4" t="s">
        <v>970</v>
      </c>
      <c r="B108" s="5">
        <v>26271</v>
      </c>
      <c r="C108" s="5">
        <v>26834</v>
      </c>
    </row>
    <row r="109" spans="1:3" x14ac:dyDescent="0.25">
      <c r="A109" s="4" t="s">
        <v>1046</v>
      </c>
    </row>
    <row r="110" spans="1:3" x14ac:dyDescent="0.25">
      <c r="A110" s="3" t="s">
        <v>791</v>
      </c>
    </row>
    <row r="111" spans="1:3" x14ac:dyDescent="0.25">
      <c r="A111" s="4" t="s">
        <v>970</v>
      </c>
      <c r="B111" s="5">
        <v>1651</v>
      </c>
      <c r="C111" s="5">
        <v>1279</v>
      </c>
    </row>
    <row r="112" spans="1:3" x14ac:dyDescent="0.25">
      <c r="A112" s="4" t="s">
        <v>1047</v>
      </c>
    </row>
    <row r="113" spans="1:3" x14ac:dyDescent="0.25">
      <c r="A113" s="3" t="s">
        <v>791</v>
      </c>
    </row>
    <row r="114" spans="1:3" x14ac:dyDescent="0.25">
      <c r="A114" s="4" t="s">
        <v>1017</v>
      </c>
      <c r="B114" s="5">
        <v>190</v>
      </c>
      <c r="C114" s="5">
        <v>82</v>
      </c>
    </row>
    <row r="115" spans="1:3" x14ac:dyDescent="0.25">
      <c r="A115" s="4" t="s">
        <v>1018</v>
      </c>
      <c r="B115" s="5">
        <v>12485</v>
      </c>
      <c r="C115" s="5">
        <v>13943</v>
      </c>
    </row>
    <row r="116" spans="1:3" x14ac:dyDescent="0.25">
      <c r="A116" s="4" t="s">
        <v>1019</v>
      </c>
      <c r="B116" s="7">
        <v>-12295</v>
      </c>
      <c r="C116" s="7">
        <v>-13861</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C9"/>
  <sheetViews>
    <sheetView workbookViewId="0"/>
  </sheetViews>
  <sheetFormatPr defaultColWidth="11.42578125" defaultRowHeight="15" x14ac:dyDescent="0.25"/>
  <cols>
    <col min="1" max="1" width="80" customWidth="1"/>
    <col min="2" max="3" width="14" customWidth="1"/>
  </cols>
  <sheetData>
    <row r="1" spans="1:3" ht="30" x14ac:dyDescent="0.25">
      <c r="A1" s="1" t="s">
        <v>1048</v>
      </c>
      <c r="B1" s="2" t="s">
        <v>2</v>
      </c>
      <c r="C1" s="2" t="s">
        <v>32</v>
      </c>
    </row>
    <row r="2" spans="1:3" x14ac:dyDescent="0.25">
      <c r="A2" s="3" t="s">
        <v>791</v>
      </c>
    </row>
    <row r="3" spans="1:3" x14ac:dyDescent="0.25">
      <c r="A3" s="4" t="s">
        <v>1049</v>
      </c>
      <c r="B3" s="7">
        <v>466</v>
      </c>
      <c r="C3" s="7">
        <v>390</v>
      </c>
    </row>
    <row r="4" spans="1:3" x14ac:dyDescent="0.25">
      <c r="A4" s="4" t="s">
        <v>1050</v>
      </c>
      <c r="B4" s="5">
        <v>794</v>
      </c>
      <c r="C4" s="5">
        <v>690</v>
      </c>
    </row>
    <row r="5" spans="1:3" x14ac:dyDescent="0.25">
      <c r="A5" s="4" t="s">
        <v>1051</v>
      </c>
      <c r="B5" s="5">
        <v>328</v>
      </c>
      <c r="C5" s="5">
        <v>300</v>
      </c>
    </row>
    <row r="6" spans="1:3" x14ac:dyDescent="0.25">
      <c r="A6" s="4" t="s">
        <v>794</v>
      </c>
      <c r="B6" s="5">
        <v>47493007</v>
      </c>
      <c r="C6" s="5">
        <v>57510787</v>
      </c>
    </row>
    <row r="7" spans="1:3" x14ac:dyDescent="0.25">
      <c r="A7" s="4" t="s">
        <v>1052</v>
      </c>
    </row>
    <row r="8" spans="1:3" x14ac:dyDescent="0.25">
      <c r="A8" s="3" t="s">
        <v>791</v>
      </c>
    </row>
    <row r="9" spans="1:3" x14ac:dyDescent="0.25">
      <c r="A9" s="4" t="s">
        <v>794</v>
      </c>
      <c r="B9" s="7">
        <v>7869</v>
      </c>
      <c r="C9" s="7">
        <v>7735</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10"/>
  <sheetViews>
    <sheetView workbookViewId="0"/>
  </sheetViews>
  <sheetFormatPr defaultColWidth="11.42578125" defaultRowHeight="15" x14ac:dyDescent="0.25"/>
  <cols>
    <col min="1" max="1" width="80" customWidth="1"/>
    <col min="2" max="3" width="14" customWidth="1"/>
  </cols>
  <sheetData>
    <row r="1" spans="1:3" ht="30" x14ac:dyDescent="0.25">
      <c r="A1" s="1" t="s">
        <v>1053</v>
      </c>
      <c r="B1" s="2" t="s">
        <v>2</v>
      </c>
      <c r="C1" s="2" t="s">
        <v>32</v>
      </c>
    </row>
    <row r="2" spans="1:3" x14ac:dyDescent="0.25">
      <c r="A2" s="3" t="s">
        <v>791</v>
      </c>
    </row>
    <row r="3" spans="1:3" x14ac:dyDescent="0.25">
      <c r="A3" s="4" t="s">
        <v>1054</v>
      </c>
      <c r="B3" s="7">
        <v>29836</v>
      </c>
      <c r="C3" s="7">
        <v>35764</v>
      </c>
    </row>
    <row r="4" spans="1:3" x14ac:dyDescent="0.25">
      <c r="A4" s="4" t="s">
        <v>1055</v>
      </c>
      <c r="B4" s="5">
        <v>26075</v>
      </c>
      <c r="C4" s="5">
        <v>30824</v>
      </c>
    </row>
    <row r="5" spans="1:3" x14ac:dyDescent="0.25">
      <c r="A5" s="4" t="s">
        <v>1056</v>
      </c>
    </row>
    <row r="6" spans="1:3" x14ac:dyDescent="0.25">
      <c r="A6" s="3" t="s">
        <v>791</v>
      </c>
    </row>
    <row r="7" spans="1:3" ht="45" x14ac:dyDescent="0.25">
      <c r="A7" s="4" t="s">
        <v>1057</v>
      </c>
      <c r="B7" s="5">
        <v>1061</v>
      </c>
      <c r="C7" s="5">
        <v>1072</v>
      </c>
    </row>
    <row r="8" spans="1:3" x14ac:dyDescent="0.25">
      <c r="A8" s="4" t="s">
        <v>1058</v>
      </c>
    </row>
    <row r="9" spans="1:3" x14ac:dyDescent="0.25">
      <c r="A9" s="3" t="s">
        <v>791</v>
      </c>
    </row>
    <row r="10" spans="1:3" ht="45" x14ac:dyDescent="0.25">
      <c r="A10" s="4" t="s">
        <v>1057</v>
      </c>
      <c r="B10" s="7">
        <v>2689</v>
      </c>
      <c r="C10" s="7">
        <v>2815</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D6"/>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1059</v>
      </c>
      <c r="B1" s="15" t="s">
        <v>1</v>
      </c>
      <c r="C1" s="14"/>
      <c r="D1" s="14"/>
    </row>
    <row r="2" spans="1:4" x14ac:dyDescent="0.25">
      <c r="A2" s="14"/>
      <c r="B2" s="2" t="s">
        <v>2</v>
      </c>
      <c r="C2" s="2" t="s">
        <v>32</v>
      </c>
      <c r="D2" s="2" t="s">
        <v>33</v>
      </c>
    </row>
    <row r="3" spans="1:4" x14ac:dyDescent="0.25">
      <c r="A3" s="3" t="s">
        <v>791</v>
      </c>
    </row>
    <row r="4" spans="1:4" x14ac:dyDescent="0.25">
      <c r="A4" s="4" t="s">
        <v>1060</v>
      </c>
      <c r="B4" s="7">
        <v>-1613</v>
      </c>
      <c r="C4" s="7">
        <v>1936</v>
      </c>
      <c r="D4" s="7">
        <v>-8683</v>
      </c>
    </row>
    <row r="5" spans="1:4" x14ac:dyDescent="0.25">
      <c r="A5" s="4" t="s">
        <v>1061</v>
      </c>
      <c r="B5" s="5">
        <v>898</v>
      </c>
      <c r="C5" s="5">
        <v>-2451</v>
      </c>
      <c r="D5" s="5">
        <v>6999</v>
      </c>
    </row>
    <row r="6" spans="1:4" x14ac:dyDescent="0.25">
      <c r="A6" s="4" t="s">
        <v>1062</v>
      </c>
      <c r="B6" s="7">
        <v>-715</v>
      </c>
      <c r="C6" s="7">
        <v>-515</v>
      </c>
      <c r="D6" s="7">
        <v>-1684</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defaultColWidth="11.42578125" defaultRowHeight="15" x14ac:dyDescent="0.25"/>
  <cols>
    <col min="1" max="2" width="80" customWidth="1"/>
  </cols>
  <sheetData>
    <row r="1" spans="1:2" x14ac:dyDescent="0.25">
      <c r="A1" s="13" t="s">
        <v>214</v>
      </c>
      <c r="B1" s="2" t="s">
        <v>1</v>
      </c>
    </row>
    <row r="2" spans="1:2" x14ac:dyDescent="0.25">
      <c r="A2" s="14"/>
      <c r="B2" s="2" t="s">
        <v>2</v>
      </c>
    </row>
    <row r="3" spans="1:2" x14ac:dyDescent="0.25">
      <c r="A3" s="3" t="s">
        <v>215</v>
      </c>
    </row>
    <row r="4" spans="1:2" ht="409.5" x14ac:dyDescent="0.25">
      <c r="A4" s="4" t="s">
        <v>214</v>
      </c>
      <c r="B4" s="4" t="s">
        <v>216</v>
      </c>
    </row>
  </sheetData>
  <mergeCells count="1">
    <mergeCell ref="A1:A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D7"/>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1063</v>
      </c>
      <c r="B1" s="15" t="s">
        <v>1</v>
      </c>
      <c r="C1" s="14"/>
      <c r="D1" s="14"/>
    </row>
    <row r="2" spans="1:4" x14ac:dyDescent="0.25">
      <c r="A2" s="14"/>
      <c r="B2" s="2" t="s">
        <v>2</v>
      </c>
      <c r="C2" s="2" t="s">
        <v>32</v>
      </c>
      <c r="D2" s="2" t="s">
        <v>33</v>
      </c>
    </row>
    <row r="3" spans="1:4" x14ac:dyDescent="0.25">
      <c r="A3" s="3" t="s">
        <v>791</v>
      </c>
    </row>
    <row r="4" spans="1:4" ht="30" x14ac:dyDescent="0.25">
      <c r="A4" s="4" t="s">
        <v>1064</v>
      </c>
      <c r="B4" s="7">
        <v>-9</v>
      </c>
      <c r="C4" s="7">
        <v>202</v>
      </c>
      <c r="D4" s="7">
        <v>470</v>
      </c>
    </row>
    <row r="5" spans="1:4" x14ac:dyDescent="0.25">
      <c r="A5" s="4" t="s">
        <v>1065</v>
      </c>
    </row>
    <row r="6" spans="1:4" x14ac:dyDescent="0.25">
      <c r="A6" s="3" t="s">
        <v>791</v>
      </c>
    </row>
    <row r="7" spans="1:4" ht="30" x14ac:dyDescent="0.25">
      <c r="A7" s="4" t="s">
        <v>1066</v>
      </c>
      <c r="B7" s="7">
        <v>695</v>
      </c>
      <c r="C7" s="7">
        <v>576</v>
      </c>
      <c r="D7" s="7">
        <v>150</v>
      </c>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D44"/>
  <sheetViews>
    <sheetView workbookViewId="0"/>
  </sheetViews>
  <sheetFormatPr defaultColWidth="11.42578125" defaultRowHeight="15" x14ac:dyDescent="0.25"/>
  <cols>
    <col min="1" max="1" width="80" customWidth="1"/>
    <col min="2" max="3" width="25" customWidth="1"/>
    <col min="4" max="4" width="14" customWidth="1"/>
  </cols>
  <sheetData>
    <row r="1" spans="1:4" x14ac:dyDescent="0.25">
      <c r="A1" s="13" t="s">
        <v>1067</v>
      </c>
      <c r="B1" s="15" t="s">
        <v>1</v>
      </c>
      <c r="C1" s="14"/>
      <c r="D1" s="14"/>
    </row>
    <row r="2" spans="1:4" x14ac:dyDescent="0.25">
      <c r="A2" s="14"/>
      <c r="B2" s="2" t="s">
        <v>2</v>
      </c>
      <c r="C2" s="2" t="s">
        <v>32</v>
      </c>
      <c r="D2" s="2" t="s">
        <v>33</v>
      </c>
    </row>
    <row r="3" spans="1:4" x14ac:dyDescent="0.25">
      <c r="A3" s="3" t="s">
        <v>1068</v>
      </c>
    </row>
    <row r="4" spans="1:4" x14ac:dyDescent="0.25">
      <c r="A4" s="4" t="s">
        <v>1069</v>
      </c>
      <c r="B4" s="7">
        <v>858</v>
      </c>
      <c r="C4" s="7">
        <v>-716</v>
      </c>
    </row>
    <row r="5" spans="1:4" x14ac:dyDescent="0.25">
      <c r="A5" s="4" t="s">
        <v>1070</v>
      </c>
      <c r="B5" s="5">
        <v>75</v>
      </c>
      <c r="C5" s="5">
        <v>-93</v>
      </c>
    </row>
    <row r="6" spans="1:4" x14ac:dyDescent="0.25">
      <c r="A6" s="4" t="s">
        <v>1071</v>
      </c>
      <c r="B6" s="5">
        <v>783</v>
      </c>
      <c r="C6" s="5">
        <v>-623</v>
      </c>
    </row>
    <row r="7" spans="1:4" ht="30" x14ac:dyDescent="0.25">
      <c r="A7" s="4" t="s">
        <v>1072</v>
      </c>
      <c r="B7" s="5">
        <v>841</v>
      </c>
      <c r="C7" s="5">
        <v>150</v>
      </c>
    </row>
    <row r="8" spans="1:4" ht="30" x14ac:dyDescent="0.25">
      <c r="A8" s="4" t="s">
        <v>1073</v>
      </c>
      <c r="B8" s="5">
        <v>28</v>
      </c>
      <c r="C8" s="5">
        <v>-833</v>
      </c>
    </row>
    <row r="9" spans="1:4" ht="30" x14ac:dyDescent="0.25">
      <c r="A9" s="4" t="s">
        <v>1074</v>
      </c>
      <c r="B9" s="5">
        <v>-11</v>
      </c>
      <c r="C9" s="5">
        <v>-33</v>
      </c>
    </row>
    <row r="10" spans="1:4" x14ac:dyDescent="0.25">
      <c r="A10" s="4" t="s">
        <v>1075</v>
      </c>
      <c r="B10" s="5">
        <v>211</v>
      </c>
      <c r="C10" s="5">
        <v>402</v>
      </c>
    </row>
    <row r="11" spans="1:4" ht="30" x14ac:dyDescent="0.25">
      <c r="A11" s="4" t="s">
        <v>1076</v>
      </c>
      <c r="B11" s="5">
        <v>14010</v>
      </c>
      <c r="C11" s="5">
        <v>26190</v>
      </c>
    </row>
    <row r="12" spans="1:4" ht="45" x14ac:dyDescent="0.25">
      <c r="A12" s="4" t="s">
        <v>1077</v>
      </c>
      <c r="B12" s="5">
        <v>751</v>
      </c>
      <c r="C12" s="5">
        <v>1830</v>
      </c>
      <c r="D12" s="7">
        <v>2690</v>
      </c>
    </row>
    <row r="13" spans="1:4" x14ac:dyDescent="0.25">
      <c r="A13" s="4" t="s">
        <v>1078</v>
      </c>
    </row>
    <row r="14" spans="1:4" x14ac:dyDescent="0.25">
      <c r="A14" s="3" t="s">
        <v>1068</v>
      </c>
    </row>
    <row r="15" spans="1:4" x14ac:dyDescent="0.25">
      <c r="A15" s="4" t="s">
        <v>1070</v>
      </c>
      <c r="B15" s="5">
        <v>10</v>
      </c>
      <c r="C15" s="5">
        <v>31</v>
      </c>
    </row>
    <row r="16" spans="1:4" x14ac:dyDescent="0.25">
      <c r="A16" s="4" t="s">
        <v>1071</v>
      </c>
      <c r="B16" s="7">
        <v>34</v>
      </c>
      <c r="C16" s="7">
        <v>27</v>
      </c>
    </row>
    <row r="17" spans="1:3" x14ac:dyDescent="0.25">
      <c r="A17" s="4" t="s">
        <v>1079</v>
      </c>
    </row>
    <row r="18" spans="1:3" x14ac:dyDescent="0.25">
      <c r="A18" s="3" t="s">
        <v>1068</v>
      </c>
    </row>
    <row r="19" spans="1:3" x14ac:dyDescent="0.25">
      <c r="A19" s="4" t="s">
        <v>621</v>
      </c>
      <c r="B19" s="4" t="s">
        <v>1080</v>
      </c>
      <c r="C19" s="4" t="s">
        <v>1081</v>
      </c>
    </row>
    <row r="20" spans="1:3" x14ac:dyDescent="0.25">
      <c r="A20" s="4" t="s">
        <v>627</v>
      </c>
      <c r="B20" s="4" t="s">
        <v>1082</v>
      </c>
      <c r="C20" s="4" t="s">
        <v>642</v>
      </c>
    </row>
    <row r="21" spans="1:3" x14ac:dyDescent="0.25">
      <c r="A21" s="4" t="s">
        <v>1083</v>
      </c>
      <c r="C21" s="4" t="s">
        <v>1084</v>
      </c>
    </row>
    <row r="22" spans="1:3" x14ac:dyDescent="0.25">
      <c r="A22" s="4" t="s">
        <v>1085</v>
      </c>
    </row>
    <row r="23" spans="1:3" x14ac:dyDescent="0.25">
      <c r="A23" s="3" t="s">
        <v>1068</v>
      </c>
    </row>
    <row r="24" spans="1:3" x14ac:dyDescent="0.25">
      <c r="A24" s="4" t="s">
        <v>621</v>
      </c>
      <c r="B24" s="4" t="s">
        <v>689</v>
      </c>
      <c r="C24" s="4" t="s">
        <v>689</v>
      </c>
    </row>
    <row r="25" spans="1:3" x14ac:dyDescent="0.25">
      <c r="A25" s="4" t="s">
        <v>627</v>
      </c>
      <c r="B25" s="4" t="s">
        <v>1086</v>
      </c>
      <c r="C25" s="4" t="s">
        <v>1087</v>
      </c>
    </row>
    <row r="26" spans="1:3" x14ac:dyDescent="0.25">
      <c r="A26" s="4" t="s">
        <v>1083</v>
      </c>
      <c r="C26" s="4" t="s">
        <v>1088</v>
      </c>
    </row>
    <row r="27" spans="1:3" x14ac:dyDescent="0.25">
      <c r="A27" s="4" t="s">
        <v>1089</v>
      </c>
    </row>
    <row r="28" spans="1:3" x14ac:dyDescent="0.25">
      <c r="A28" s="3" t="s">
        <v>1068</v>
      </c>
    </row>
    <row r="29" spans="1:3" x14ac:dyDescent="0.25">
      <c r="A29" s="4" t="s">
        <v>621</v>
      </c>
      <c r="B29" s="4" t="s">
        <v>1090</v>
      </c>
      <c r="C29" s="4" t="s">
        <v>1091</v>
      </c>
    </row>
    <row r="30" spans="1:3" x14ac:dyDescent="0.25">
      <c r="A30" s="4" t="s">
        <v>627</v>
      </c>
      <c r="B30" s="4" t="s">
        <v>1092</v>
      </c>
      <c r="C30" s="4" t="s">
        <v>1093</v>
      </c>
    </row>
    <row r="31" spans="1:3" x14ac:dyDescent="0.25">
      <c r="A31" s="4" t="s">
        <v>1083</v>
      </c>
      <c r="C31" s="4" t="s">
        <v>1094</v>
      </c>
    </row>
    <row r="32" spans="1:3" x14ac:dyDescent="0.25">
      <c r="A32" s="4" t="s">
        <v>1095</v>
      </c>
    </row>
    <row r="33" spans="1:3" x14ac:dyDescent="0.25">
      <c r="A33" s="3" t="s">
        <v>1068</v>
      </c>
    </row>
    <row r="34" spans="1:3" x14ac:dyDescent="0.25">
      <c r="A34" s="4" t="s">
        <v>1071</v>
      </c>
      <c r="B34" s="7">
        <v>783</v>
      </c>
      <c r="C34" s="7">
        <v>-623</v>
      </c>
    </row>
    <row r="35" spans="1:3" x14ac:dyDescent="0.25">
      <c r="A35" s="4" t="s">
        <v>1096</v>
      </c>
      <c r="B35" s="5">
        <v>785</v>
      </c>
      <c r="C35" s="5">
        <v>-621</v>
      </c>
    </row>
    <row r="36" spans="1:3" x14ac:dyDescent="0.25">
      <c r="A36" s="4" t="s">
        <v>1097</v>
      </c>
      <c r="B36" s="5">
        <v>2</v>
      </c>
      <c r="C36" s="5">
        <v>2</v>
      </c>
    </row>
    <row r="37" spans="1:3" x14ac:dyDescent="0.25">
      <c r="A37" s="4" t="s">
        <v>1098</v>
      </c>
    </row>
    <row r="38" spans="1:3" x14ac:dyDescent="0.25">
      <c r="A38" s="3" t="s">
        <v>1068</v>
      </c>
    </row>
    <row r="39" spans="1:3" ht="30" x14ac:dyDescent="0.25">
      <c r="A39" s="4" t="s">
        <v>1099</v>
      </c>
      <c r="B39" s="5">
        <v>362</v>
      </c>
      <c r="C39" s="5">
        <v>203</v>
      </c>
    </row>
    <row r="40" spans="1:3" x14ac:dyDescent="0.25">
      <c r="A40" s="4" t="s">
        <v>1100</v>
      </c>
    </row>
    <row r="41" spans="1:3" x14ac:dyDescent="0.25">
      <c r="A41" s="3" t="s">
        <v>1068</v>
      </c>
    </row>
    <row r="42" spans="1:3" x14ac:dyDescent="0.25">
      <c r="A42" s="4" t="s">
        <v>1070</v>
      </c>
      <c r="B42" s="5">
        <v>7</v>
      </c>
      <c r="C42" s="5">
        <v>46</v>
      </c>
    </row>
    <row r="43" spans="1:3" x14ac:dyDescent="0.25">
      <c r="A43" s="4" t="s">
        <v>1071</v>
      </c>
      <c r="B43" s="5">
        <v>352</v>
      </c>
      <c r="C43" s="5">
        <v>56</v>
      </c>
    </row>
    <row r="44" spans="1:3" ht="30" x14ac:dyDescent="0.25">
      <c r="A44" s="4" t="s">
        <v>1099</v>
      </c>
      <c r="B44" s="7">
        <v>1120</v>
      </c>
      <c r="C44" s="7">
        <v>163</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C121"/>
  <sheetViews>
    <sheetView workbookViewId="0"/>
  </sheetViews>
  <sheetFormatPr defaultColWidth="11.42578125" defaultRowHeight="15" x14ac:dyDescent="0.25"/>
  <cols>
    <col min="1" max="1" width="80" customWidth="1"/>
    <col min="2" max="3" width="14" customWidth="1"/>
  </cols>
  <sheetData>
    <row r="1" spans="1:3" ht="30" x14ac:dyDescent="0.25">
      <c r="A1" s="1" t="s">
        <v>1101</v>
      </c>
      <c r="B1" s="2" t="s">
        <v>2</v>
      </c>
      <c r="C1" s="2" t="s">
        <v>32</v>
      </c>
    </row>
    <row r="2" spans="1:3" x14ac:dyDescent="0.25">
      <c r="A2" s="3" t="s">
        <v>591</v>
      </c>
    </row>
    <row r="3" spans="1:3" x14ac:dyDescent="0.25">
      <c r="A3" s="4" t="s">
        <v>592</v>
      </c>
      <c r="B3" s="7">
        <v>526687</v>
      </c>
      <c r="C3" s="7">
        <v>546288</v>
      </c>
    </row>
    <row r="4" spans="1:3" x14ac:dyDescent="0.25">
      <c r="A4" s="4" t="s">
        <v>599</v>
      </c>
      <c r="B4" s="5">
        <v>-280939</v>
      </c>
      <c r="C4" s="5">
        <v>-291698</v>
      </c>
    </row>
    <row r="5" spans="1:3" x14ac:dyDescent="0.25">
      <c r="A5" s="4" t="s">
        <v>1102</v>
      </c>
    </row>
    <row r="6" spans="1:3" x14ac:dyDescent="0.25">
      <c r="A6" s="3" t="s">
        <v>591</v>
      </c>
    </row>
    <row r="7" spans="1:3" x14ac:dyDescent="0.25">
      <c r="A7" s="4" t="s">
        <v>592</v>
      </c>
      <c r="B7" s="5">
        <v>38504</v>
      </c>
      <c r="C7" s="5">
        <v>34291</v>
      </c>
    </row>
    <row r="8" spans="1:3" x14ac:dyDescent="0.25">
      <c r="A8" s="4" t="s">
        <v>1103</v>
      </c>
    </row>
    <row r="9" spans="1:3" x14ac:dyDescent="0.25">
      <c r="A9" s="3" t="s">
        <v>591</v>
      </c>
    </row>
    <row r="10" spans="1:3" x14ac:dyDescent="0.25">
      <c r="A10" s="4" t="s">
        <v>592</v>
      </c>
      <c r="B10" s="5">
        <v>119450</v>
      </c>
      <c r="C10" s="5">
        <v>126036</v>
      </c>
    </row>
    <row r="11" spans="1:3" x14ac:dyDescent="0.25">
      <c r="A11" s="4" t="s">
        <v>1104</v>
      </c>
    </row>
    <row r="12" spans="1:3" x14ac:dyDescent="0.25">
      <c r="A12" s="3" t="s">
        <v>591</v>
      </c>
    </row>
    <row r="13" spans="1:3" x14ac:dyDescent="0.25">
      <c r="A13" s="4" t="s">
        <v>592</v>
      </c>
      <c r="B13" s="5">
        <v>69801</v>
      </c>
      <c r="C13" s="5">
        <v>66769</v>
      </c>
    </row>
    <row r="14" spans="1:3" x14ac:dyDescent="0.25">
      <c r="A14" s="4" t="s">
        <v>1105</v>
      </c>
    </row>
    <row r="15" spans="1:3" x14ac:dyDescent="0.25">
      <c r="A15" s="3" t="s">
        <v>591</v>
      </c>
    </row>
    <row r="16" spans="1:3" x14ac:dyDescent="0.25">
      <c r="A16" s="4" t="s">
        <v>592</v>
      </c>
      <c r="B16" s="5">
        <v>4992</v>
      </c>
      <c r="C16" s="5">
        <v>6944</v>
      </c>
    </row>
    <row r="17" spans="1:3" x14ac:dyDescent="0.25">
      <c r="A17" s="4" t="s">
        <v>1095</v>
      </c>
    </row>
    <row r="18" spans="1:3" x14ac:dyDescent="0.25">
      <c r="A18" s="3" t="s">
        <v>591</v>
      </c>
    </row>
    <row r="19" spans="1:3" x14ac:dyDescent="0.25">
      <c r="A19" s="4" t="s">
        <v>592</v>
      </c>
      <c r="B19" s="5">
        <v>232747</v>
      </c>
      <c r="C19" s="5">
        <v>234040</v>
      </c>
    </row>
    <row r="20" spans="1:3" x14ac:dyDescent="0.25">
      <c r="A20" s="4" t="s">
        <v>599</v>
      </c>
      <c r="B20" s="5">
        <v>-165691</v>
      </c>
      <c r="C20" s="5">
        <v>-159615</v>
      </c>
    </row>
    <row r="21" spans="1:3" x14ac:dyDescent="0.25">
      <c r="A21" s="4" t="s">
        <v>1106</v>
      </c>
    </row>
    <row r="22" spans="1:3" x14ac:dyDescent="0.25">
      <c r="A22" s="3" t="s">
        <v>591</v>
      </c>
    </row>
    <row r="23" spans="1:3" x14ac:dyDescent="0.25">
      <c r="A23" s="4" t="s">
        <v>599</v>
      </c>
      <c r="B23" s="5">
        <v>-14680</v>
      </c>
      <c r="C23" s="5">
        <v>-13523</v>
      </c>
    </row>
    <row r="24" spans="1:3" x14ac:dyDescent="0.25">
      <c r="A24" s="4" t="s">
        <v>1107</v>
      </c>
    </row>
    <row r="25" spans="1:3" x14ac:dyDescent="0.25">
      <c r="A25" s="3" t="s">
        <v>591</v>
      </c>
    </row>
    <row r="26" spans="1:3" x14ac:dyDescent="0.25">
      <c r="A26" s="4" t="s">
        <v>599</v>
      </c>
      <c r="B26" s="5">
        <v>-86069</v>
      </c>
      <c r="C26" s="5">
        <v>-88215</v>
      </c>
    </row>
    <row r="27" spans="1:3" x14ac:dyDescent="0.25">
      <c r="A27" s="4" t="s">
        <v>1108</v>
      </c>
    </row>
    <row r="28" spans="1:3" x14ac:dyDescent="0.25">
      <c r="A28" s="3" t="s">
        <v>591</v>
      </c>
    </row>
    <row r="29" spans="1:3" x14ac:dyDescent="0.25">
      <c r="A29" s="4" t="s">
        <v>599</v>
      </c>
      <c r="B29" s="5">
        <v>-466</v>
      </c>
      <c r="C29" s="5">
        <v>-765</v>
      </c>
    </row>
    <row r="30" spans="1:3" x14ac:dyDescent="0.25">
      <c r="A30" s="4" t="s">
        <v>1078</v>
      </c>
    </row>
    <row r="31" spans="1:3" x14ac:dyDescent="0.25">
      <c r="A31" s="3" t="s">
        <v>591</v>
      </c>
    </row>
    <row r="32" spans="1:3" x14ac:dyDescent="0.25">
      <c r="A32" s="4" t="s">
        <v>599</v>
      </c>
      <c r="B32" s="5">
        <v>-23207</v>
      </c>
      <c r="C32" s="5">
        <v>-21450</v>
      </c>
    </row>
    <row r="33" spans="1:3" ht="30" x14ac:dyDescent="0.25">
      <c r="A33" s="4" t="s">
        <v>1109</v>
      </c>
    </row>
    <row r="34" spans="1:3" x14ac:dyDescent="0.25">
      <c r="A34" s="3" t="s">
        <v>591</v>
      </c>
    </row>
    <row r="35" spans="1:3" x14ac:dyDescent="0.25">
      <c r="A35" s="4" t="s">
        <v>599</v>
      </c>
      <c r="B35" s="5">
        <v>-17743</v>
      </c>
      <c r="C35" s="5">
        <v>-18826</v>
      </c>
    </row>
    <row r="36" spans="1:3" x14ac:dyDescent="0.25">
      <c r="A36" s="4" t="s">
        <v>1100</v>
      </c>
    </row>
    <row r="37" spans="1:3" x14ac:dyDescent="0.25">
      <c r="A37" s="3" t="s">
        <v>591</v>
      </c>
    </row>
    <row r="38" spans="1:3" x14ac:dyDescent="0.25">
      <c r="A38" s="4" t="s">
        <v>599</v>
      </c>
      <c r="B38" s="5">
        <v>-22273</v>
      </c>
      <c r="C38" s="5">
        <v>-16005</v>
      </c>
    </row>
    <row r="39" spans="1:3" x14ac:dyDescent="0.25">
      <c r="A39" s="4" t="s">
        <v>1110</v>
      </c>
    </row>
    <row r="40" spans="1:3" x14ac:dyDescent="0.25">
      <c r="A40" s="3" t="s">
        <v>591</v>
      </c>
    </row>
    <row r="41" spans="1:3" x14ac:dyDescent="0.25">
      <c r="A41" s="4" t="s">
        <v>599</v>
      </c>
      <c r="B41" s="5">
        <v>-1253</v>
      </c>
      <c r="C41" s="5">
        <v>-831</v>
      </c>
    </row>
    <row r="42" spans="1:3" x14ac:dyDescent="0.25">
      <c r="A42" s="4" t="s">
        <v>604</v>
      </c>
    </row>
    <row r="43" spans="1:3" x14ac:dyDescent="0.25">
      <c r="A43" s="3" t="s">
        <v>591</v>
      </c>
    </row>
    <row r="44" spans="1:3" x14ac:dyDescent="0.25">
      <c r="A44" s="4" t="s">
        <v>592</v>
      </c>
      <c r="B44" s="5">
        <v>153051</v>
      </c>
      <c r="C44" s="5">
        <v>139484</v>
      </c>
    </row>
    <row r="45" spans="1:3" x14ac:dyDescent="0.25">
      <c r="A45" s="4" t="s">
        <v>599</v>
      </c>
      <c r="B45" s="5">
        <v>-59798</v>
      </c>
      <c r="C45" s="5">
        <v>-59697</v>
      </c>
    </row>
    <row r="46" spans="1:3" ht="30" x14ac:dyDescent="0.25">
      <c r="A46" s="4" t="s">
        <v>1111</v>
      </c>
    </row>
    <row r="47" spans="1:3" x14ac:dyDescent="0.25">
      <c r="A47" s="3" t="s">
        <v>591</v>
      </c>
    </row>
    <row r="48" spans="1:3" x14ac:dyDescent="0.25">
      <c r="A48" s="4" t="s">
        <v>592</v>
      </c>
      <c r="B48" s="5">
        <v>19562</v>
      </c>
      <c r="C48" s="5">
        <v>21168</v>
      </c>
    </row>
    <row r="49" spans="1:3" x14ac:dyDescent="0.25">
      <c r="A49" s="4" t="s">
        <v>1112</v>
      </c>
    </row>
    <row r="50" spans="1:3" x14ac:dyDescent="0.25">
      <c r="A50" s="3" t="s">
        <v>591</v>
      </c>
    </row>
    <row r="51" spans="1:3" x14ac:dyDescent="0.25">
      <c r="A51" s="4" t="s">
        <v>592</v>
      </c>
      <c r="B51" s="5">
        <v>19562</v>
      </c>
      <c r="C51" s="5">
        <v>21168</v>
      </c>
    </row>
    <row r="52" spans="1:3" x14ac:dyDescent="0.25">
      <c r="A52" s="4" t="s">
        <v>605</v>
      </c>
    </row>
    <row r="53" spans="1:3" x14ac:dyDescent="0.25">
      <c r="A53" s="3" t="s">
        <v>591</v>
      </c>
    </row>
    <row r="54" spans="1:3" x14ac:dyDescent="0.25">
      <c r="A54" s="4" t="s">
        <v>592</v>
      </c>
      <c r="B54" s="5">
        <v>432445</v>
      </c>
      <c r="C54" s="5">
        <v>466030</v>
      </c>
    </row>
    <row r="55" spans="1:3" x14ac:dyDescent="0.25">
      <c r="A55" s="4" t="s">
        <v>599</v>
      </c>
      <c r="B55" s="5">
        <v>-245759</v>
      </c>
      <c r="C55" s="5">
        <v>-253364</v>
      </c>
    </row>
    <row r="56" spans="1:3" ht="30" x14ac:dyDescent="0.25">
      <c r="A56" s="4" t="s">
        <v>1113</v>
      </c>
    </row>
    <row r="57" spans="1:3" x14ac:dyDescent="0.25">
      <c r="A57" s="3" t="s">
        <v>591</v>
      </c>
    </row>
    <row r="58" spans="1:3" x14ac:dyDescent="0.25">
      <c r="A58" s="4" t="s">
        <v>592</v>
      </c>
      <c r="B58" s="5">
        <v>18942</v>
      </c>
      <c r="C58" s="5">
        <v>13123</v>
      </c>
    </row>
    <row r="59" spans="1:3" ht="30" x14ac:dyDescent="0.25">
      <c r="A59" s="4" t="s">
        <v>1114</v>
      </c>
    </row>
    <row r="60" spans="1:3" x14ac:dyDescent="0.25">
      <c r="A60" s="3" t="s">
        <v>591</v>
      </c>
    </row>
    <row r="61" spans="1:3" x14ac:dyDescent="0.25">
      <c r="A61" s="4" t="s">
        <v>592</v>
      </c>
      <c r="B61" s="5">
        <v>119450</v>
      </c>
      <c r="C61" s="5">
        <v>126036</v>
      </c>
    </row>
    <row r="62" spans="1:3" x14ac:dyDescent="0.25">
      <c r="A62" s="4" t="s">
        <v>1115</v>
      </c>
    </row>
    <row r="63" spans="1:3" x14ac:dyDescent="0.25">
      <c r="A63" s="3" t="s">
        <v>591</v>
      </c>
    </row>
    <row r="64" spans="1:3" x14ac:dyDescent="0.25">
      <c r="A64" s="4" t="s">
        <v>592</v>
      </c>
      <c r="B64" s="5">
        <v>69801</v>
      </c>
      <c r="C64" s="5">
        <v>66769</v>
      </c>
    </row>
    <row r="65" spans="1:3" ht="30" x14ac:dyDescent="0.25">
      <c r="A65" s="4" t="s">
        <v>1116</v>
      </c>
    </row>
    <row r="66" spans="1:3" x14ac:dyDescent="0.25">
      <c r="A66" s="3" t="s">
        <v>591</v>
      </c>
    </row>
    <row r="67" spans="1:3" x14ac:dyDescent="0.25">
      <c r="A67" s="4" t="s">
        <v>592</v>
      </c>
      <c r="B67" s="5">
        <v>4947</v>
      </c>
      <c r="C67" s="5">
        <v>6888</v>
      </c>
    </row>
    <row r="68" spans="1:3" x14ac:dyDescent="0.25">
      <c r="A68" s="4" t="s">
        <v>1117</v>
      </c>
    </row>
    <row r="69" spans="1:3" x14ac:dyDescent="0.25">
      <c r="A69" s="3" t="s">
        <v>591</v>
      </c>
    </row>
    <row r="70" spans="1:3" x14ac:dyDescent="0.25">
      <c r="A70" s="4" t="s">
        <v>592</v>
      </c>
      <c r="B70" s="5">
        <v>213140</v>
      </c>
      <c r="C70" s="5">
        <v>212816</v>
      </c>
    </row>
    <row r="71" spans="1:3" x14ac:dyDescent="0.25">
      <c r="A71" s="4" t="s">
        <v>599</v>
      </c>
      <c r="B71" s="5">
        <v>-154447</v>
      </c>
      <c r="C71" s="5">
        <v>-150323</v>
      </c>
    </row>
    <row r="72" spans="1:3" x14ac:dyDescent="0.25">
      <c r="A72" s="4" t="s">
        <v>1118</v>
      </c>
    </row>
    <row r="73" spans="1:3" x14ac:dyDescent="0.25">
      <c r="A73" s="3" t="s">
        <v>591</v>
      </c>
    </row>
    <row r="74" spans="1:3" x14ac:dyDescent="0.25">
      <c r="A74" s="4" t="s">
        <v>599</v>
      </c>
      <c r="B74" s="5">
        <v>-12465</v>
      </c>
      <c r="C74" s="5">
        <v>-12458</v>
      </c>
    </row>
    <row r="75" spans="1:3" ht="30" x14ac:dyDescent="0.25">
      <c r="A75" s="4" t="s">
        <v>1119</v>
      </c>
    </row>
    <row r="76" spans="1:3" x14ac:dyDescent="0.25">
      <c r="A76" s="3" t="s">
        <v>591</v>
      </c>
    </row>
    <row r="77" spans="1:3" x14ac:dyDescent="0.25">
      <c r="A77" s="4" t="s">
        <v>599</v>
      </c>
      <c r="B77" s="5">
        <v>-85998</v>
      </c>
      <c r="C77" s="5">
        <v>-88091</v>
      </c>
    </row>
    <row r="78" spans="1:3" x14ac:dyDescent="0.25">
      <c r="A78" s="4" t="s">
        <v>1120</v>
      </c>
    </row>
    <row r="79" spans="1:3" x14ac:dyDescent="0.25">
      <c r="A79" s="3" t="s">
        <v>591</v>
      </c>
    </row>
    <row r="80" spans="1:3" x14ac:dyDescent="0.25">
      <c r="A80" s="4" t="s">
        <v>599</v>
      </c>
      <c r="B80" s="5">
        <v>-466</v>
      </c>
      <c r="C80" s="5">
        <v>-765</v>
      </c>
    </row>
    <row r="81" spans="1:3" x14ac:dyDescent="0.25">
      <c r="A81" s="4" t="s">
        <v>1121</v>
      </c>
    </row>
    <row r="82" spans="1:3" x14ac:dyDescent="0.25">
      <c r="A82" s="3" t="s">
        <v>591</v>
      </c>
    </row>
    <row r="83" spans="1:3" x14ac:dyDescent="0.25">
      <c r="A83" s="4" t="s">
        <v>599</v>
      </c>
      <c r="B83" s="5">
        <v>-22658</v>
      </c>
      <c r="C83" s="5">
        <v>-20359</v>
      </c>
    </row>
    <row r="84" spans="1:3" ht="30" x14ac:dyDescent="0.25">
      <c r="A84" s="4" t="s">
        <v>1122</v>
      </c>
    </row>
    <row r="85" spans="1:3" x14ac:dyDescent="0.25">
      <c r="A85" s="3" t="s">
        <v>591</v>
      </c>
    </row>
    <row r="86" spans="1:3" x14ac:dyDescent="0.25">
      <c r="A86" s="4" t="s">
        <v>599</v>
      </c>
      <c r="B86" s="5">
        <v>-13610</v>
      </c>
      <c r="C86" s="5">
        <v>-15114</v>
      </c>
    </row>
    <row r="87" spans="1:3" x14ac:dyDescent="0.25">
      <c r="A87" s="4" t="s">
        <v>1123</v>
      </c>
    </row>
    <row r="88" spans="1:3" x14ac:dyDescent="0.25">
      <c r="A88" s="3" t="s">
        <v>591</v>
      </c>
    </row>
    <row r="89" spans="1:3" x14ac:dyDescent="0.25">
      <c r="A89" s="4" t="s">
        <v>599</v>
      </c>
      <c r="B89" s="5">
        <v>-18049</v>
      </c>
      <c r="C89" s="5">
        <v>-13420</v>
      </c>
    </row>
    <row r="90" spans="1:3" x14ac:dyDescent="0.25">
      <c r="A90" s="4" t="s">
        <v>1124</v>
      </c>
    </row>
    <row r="91" spans="1:3" x14ac:dyDescent="0.25">
      <c r="A91" s="3" t="s">
        <v>591</v>
      </c>
    </row>
    <row r="92" spans="1:3" x14ac:dyDescent="0.25">
      <c r="A92" s="4" t="s">
        <v>599</v>
      </c>
      <c r="B92" s="5">
        <v>-1201</v>
      </c>
      <c r="C92" s="5">
        <v>-116</v>
      </c>
    </row>
    <row r="93" spans="1:3" x14ac:dyDescent="0.25">
      <c r="A93" s="4" t="s">
        <v>606</v>
      </c>
    </row>
    <row r="94" spans="1:3" x14ac:dyDescent="0.25">
      <c r="A94" s="3" t="s">
        <v>591</v>
      </c>
    </row>
    <row r="95" spans="1:3" x14ac:dyDescent="0.25">
      <c r="A95" s="4" t="s">
        <v>592</v>
      </c>
      <c r="B95" s="5">
        <v>24046</v>
      </c>
      <c r="C95" s="5">
        <v>35780</v>
      </c>
    </row>
    <row r="96" spans="1:3" x14ac:dyDescent="0.25">
      <c r="A96" s="4" t="s">
        <v>599</v>
      </c>
      <c r="B96" s="5">
        <v>-16812</v>
      </c>
      <c r="C96" s="5">
        <v>-15904</v>
      </c>
    </row>
    <row r="97" spans="1:3" ht="30" x14ac:dyDescent="0.25">
      <c r="A97" s="4" t="s">
        <v>1125</v>
      </c>
    </row>
    <row r="98" spans="1:3" x14ac:dyDescent="0.25">
      <c r="A98" s="3" t="s">
        <v>591</v>
      </c>
    </row>
    <row r="99" spans="1:3" x14ac:dyDescent="0.25">
      <c r="A99" s="4" t="s">
        <v>592</v>
      </c>
      <c r="B99" s="5">
        <v>45</v>
      </c>
      <c r="C99" s="5">
        <v>56</v>
      </c>
    </row>
    <row r="100" spans="1:3" x14ac:dyDescent="0.25">
      <c r="A100" s="4" t="s">
        <v>1126</v>
      </c>
    </row>
    <row r="101" spans="1:3" x14ac:dyDescent="0.25">
      <c r="A101" s="3" t="s">
        <v>591</v>
      </c>
    </row>
    <row r="102" spans="1:3" x14ac:dyDescent="0.25">
      <c r="A102" s="4" t="s">
        <v>592</v>
      </c>
      <c r="B102" s="5">
        <v>45</v>
      </c>
      <c r="C102" s="5">
        <v>56</v>
      </c>
    </row>
    <row r="103" spans="1:3" x14ac:dyDescent="0.25">
      <c r="A103" s="4" t="s">
        <v>599</v>
      </c>
      <c r="B103" s="5">
        <v>-11244</v>
      </c>
      <c r="C103" s="5">
        <v>-9292</v>
      </c>
    </row>
    <row r="104" spans="1:3" x14ac:dyDescent="0.25">
      <c r="A104" s="4" t="s">
        <v>1127</v>
      </c>
    </row>
    <row r="105" spans="1:3" x14ac:dyDescent="0.25">
      <c r="A105" s="3" t="s">
        <v>591</v>
      </c>
    </row>
    <row r="106" spans="1:3" x14ac:dyDescent="0.25">
      <c r="A106" s="4" t="s">
        <v>599</v>
      </c>
      <c r="B106" s="5">
        <v>-2215</v>
      </c>
      <c r="C106" s="5">
        <v>-1065</v>
      </c>
    </row>
    <row r="107" spans="1:3" ht="30" x14ac:dyDescent="0.25">
      <c r="A107" s="4" t="s">
        <v>1128</v>
      </c>
    </row>
    <row r="108" spans="1:3" x14ac:dyDescent="0.25">
      <c r="A108" s="3" t="s">
        <v>591</v>
      </c>
    </row>
    <row r="109" spans="1:3" x14ac:dyDescent="0.25">
      <c r="A109" s="4" t="s">
        <v>599</v>
      </c>
      <c r="B109" s="5">
        <v>-71</v>
      </c>
      <c r="C109" s="5">
        <v>-124</v>
      </c>
    </row>
    <row r="110" spans="1:3" x14ac:dyDescent="0.25">
      <c r="A110" s="4" t="s">
        <v>1129</v>
      </c>
    </row>
    <row r="111" spans="1:3" x14ac:dyDescent="0.25">
      <c r="A111" s="3" t="s">
        <v>591</v>
      </c>
    </row>
    <row r="112" spans="1:3" x14ac:dyDescent="0.25">
      <c r="A112" s="4" t="s">
        <v>599</v>
      </c>
      <c r="B112" s="5">
        <v>-549</v>
      </c>
      <c r="C112" s="5">
        <v>-1091</v>
      </c>
    </row>
    <row r="113" spans="1:3" ht="30" x14ac:dyDescent="0.25">
      <c r="A113" s="4" t="s">
        <v>1130</v>
      </c>
    </row>
    <row r="114" spans="1:3" x14ac:dyDescent="0.25">
      <c r="A114" s="3" t="s">
        <v>591</v>
      </c>
    </row>
    <row r="115" spans="1:3" x14ac:dyDescent="0.25">
      <c r="A115" s="4" t="s">
        <v>599</v>
      </c>
      <c r="B115" s="5">
        <v>-4133</v>
      </c>
      <c r="C115" s="5">
        <v>-3712</v>
      </c>
    </row>
    <row r="116" spans="1:3" x14ac:dyDescent="0.25">
      <c r="A116" s="4" t="s">
        <v>1131</v>
      </c>
    </row>
    <row r="117" spans="1:3" x14ac:dyDescent="0.25">
      <c r="A117" s="3" t="s">
        <v>591</v>
      </c>
    </row>
    <row r="118" spans="1:3" x14ac:dyDescent="0.25">
      <c r="A118" s="4" t="s">
        <v>599</v>
      </c>
      <c r="B118" s="5">
        <v>-4224</v>
      </c>
      <c r="C118" s="5">
        <v>-2585</v>
      </c>
    </row>
    <row r="119" spans="1:3" x14ac:dyDescent="0.25">
      <c r="A119" s="4" t="s">
        <v>1132</v>
      </c>
    </row>
    <row r="120" spans="1:3" x14ac:dyDescent="0.25">
      <c r="A120" s="3" t="s">
        <v>591</v>
      </c>
    </row>
    <row r="121" spans="1:3" x14ac:dyDescent="0.25">
      <c r="A121" s="4" t="s">
        <v>599</v>
      </c>
      <c r="B121" s="7">
        <v>-52</v>
      </c>
      <c r="C121" s="7">
        <v>-715</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C109"/>
  <sheetViews>
    <sheetView workbookViewId="0"/>
  </sheetViews>
  <sheetFormatPr defaultColWidth="11.42578125" defaultRowHeight="15" x14ac:dyDescent="0.25"/>
  <cols>
    <col min="1" max="1" width="80" customWidth="1"/>
    <col min="2" max="2" width="16" customWidth="1"/>
    <col min="3" max="3" width="14" customWidth="1"/>
  </cols>
  <sheetData>
    <row r="1" spans="1:3" x14ac:dyDescent="0.25">
      <c r="A1" s="13" t="s">
        <v>1133</v>
      </c>
      <c r="B1" s="15" t="s">
        <v>1</v>
      </c>
      <c r="C1" s="14"/>
    </row>
    <row r="2" spans="1:3" x14ac:dyDescent="0.25">
      <c r="A2" s="14"/>
      <c r="B2" s="2" t="s">
        <v>2</v>
      </c>
      <c r="C2" s="2" t="s">
        <v>32</v>
      </c>
    </row>
    <row r="3" spans="1:3" ht="30" x14ac:dyDescent="0.25">
      <c r="A3" s="3" t="s">
        <v>1134</v>
      </c>
    </row>
    <row r="4" spans="1:3" x14ac:dyDescent="0.25">
      <c r="A4" s="4" t="s">
        <v>771</v>
      </c>
      <c r="B4" s="7">
        <v>-75</v>
      </c>
      <c r="C4" s="7">
        <v>93</v>
      </c>
    </row>
    <row r="5" spans="1:3" x14ac:dyDescent="0.25">
      <c r="A5" s="4" t="s">
        <v>772</v>
      </c>
      <c r="B5" s="5">
        <v>783</v>
      </c>
      <c r="C5" s="5">
        <v>-623</v>
      </c>
    </row>
    <row r="6" spans="1:3" x14ac:dyDescent="0.25">
      <c r="A6" s="4" t="s">
        <v>1105</v>
      </c>
    </row>
    <row r="7" spans="1:3" ht="30" x14ac:dyDescent="0.25">
      <c r="A7" s="3" t="s">
        <v>1134</v>
      </c>
    </row>
    <row r="8" spans="1:3" ht="30" x14ac:dyDescent="0.25">
      <c r="A8" s="4" t="s">
        <v>773</v>
      </c>
      <c r="B8" s="5">
        <v>56</v>
      </c>
      <c r="C8" s="5">
        <v>235</v>
      </c>
    </row>
    <row r="9" spans="1:3" x14ac:dyDescent="0.25">
      <c r="A9" s="4" t="s">
        <v>771</v>
      </c>
      <c r="B9" s="5">
        <v>2</v>
      </c>
      <c r="C9" s="5">
        <v>3</v>
      </c>
    </row>
    <row r="10" spans="1:3" x14ac:dyDescent="0.25">
      <c r="A10" s="4" t="s">
        <v>772</v>
      </c>
      <c r="B10" s="5">
        <v>2</v>
      </c>
      <c r="C10" s="5">
        <v>2</v>
      </c>
    </row>
    <row r="11" spans="1:3" x14ac:dyDescent="0.25">
      <c r="A11" s="4" t="s">
        <v>774</v>
      </c>
      <c r="B11" s="5">
        <v>8</v>
      </c>
      <c r="C11" s="5">
        <v>29</v>
      </c>
    </row>
    <row r="12" spans="1:3" x14ac:dyDescent="0.25">
      <c r="A12" s="4" t="s">
        <v>775</v>
      </c>
      <c r="B12" s="5">
        <v>0</v>
      </c>
      <c r="C12" s="5">
        <v>0</v>
      </c>
    </row>
    <row r="13" spans="1:3" x14ac:dyDescent="0.25">
      <c r="A13" s="4" t="s">
        <v>1135</v>
      </c>
      <c r="B13" s="5">
        <v>0</v>
      </c>
      <c r="C13" s="5">
        <v>0</v>
      </c>
    </row>
    <row r="14" spans="1:3" x14ac:dyDescent="0.25">
      <c r="A14" s="4" t="s">
        <v>776</v>
      </c>
      <c r="B14" s="5">
        <v>-22</v>
      </c>
      <c r="C14" s="5">
        <v>-33</v>
      </c>
    </row>
    <row r="15" spans="1:3" x14ac:dyDescent="0.25">
      <c r="A15" s="4" t="s">
        <v>777</v>
      </c>
      <c r="B15" s="5">
        <v>0</v>
      </c>
      <c r="C15" s="5">
        <v>0</v>
      </c>
    </row>
    <row r="16" spans="1:3" x14ac:dyDescent="0.25">
      <c r="A16" s="4" t="s">
        <v>778</v>
      </c>
      <c r="B16" s="5">
        <v>-1</v>
      </c>
      <c r="C16" s="5">
        <v>-180</v>
      </c>
    </row>
    <row r="17" spans="1:3" ht="30" x14ac:dyDescent="0.25">
      <c r="A17" s="4" t="s">
        <v>779</v>
      </c>
      <c r="B17" s="5">
        <v>45</v>
      </c>
      <c r="C17" s="5">
        <v>56</v>
      </c>
    </row>
    <row r="18" spans="1:3" x14ac:dyDescent="0.25">
      <c r="A18" s="4" t="s">
        <v>1136</v>
      </c>
    </row>
    <row r="19" spans="1:3" ht="30" x14ac:dyDescent="0.25">
      <c r="A19" s="3" t="s">
        <v>1134</v>
      </c>
    </row>
    <row r="20" spans="1:3" ht="30" x14ac:dyDescent="0.25">
      <c r="A20" s="4" t="s">
        <v>773</v>
      </c>
      <c r="B20" s="5">
        <v>56</v>
      </c>
      <c r="C20" s="5">
        <v>298</v>
      </c>
    </row>
    <row r="21" spans="1:3" x14ac:dyDescent="0.25">
      <c r="A21" s="4" t="s">
        <v>771</v>
      </c>
      <c r="B21" s="5">
        <v>2</v>
      </c>
      <c r="C21" s="5">
        <v>3</v>
      </c>
    </row>
    <row r="22" spans="1:3" x14ac:dyDescent="0.25">
      <c r="A22" s="4" t="s">
        <v>772</v>
      </c>
      <c r="B22" s="5">
        <v>2</v>
      </c>
      <c r="C22" s="5">
        <v>2</v>
      </c>
    </row>
    <row r="23" spans="1:3" x14ac:dyDescent="0.25">
      <c r="A23" s="4" t="s">
        <v>774</v>
      </c>
      <c r="B23" s="5">
        <v>8</v>
      </c>
      <c r="C23" s="5">
        <v>29</v>
      </c>
    </row>
    <row r="24" spans="1:3" x14ac:dyDescent="0.25">
      <c r="A24" s="4" t="s">
        <v>775</v>
      </c>
      <c r="B24" s="5">
        <v>0</v>
      </c>
      <c r="C24" s="5">
        <v>0</v>
      </c>
    </row>
    <row r="25" spans="1:3" x14ac:dyDescent="0.25">
      <c r="A25" s="4" t="s">
        <v>1135</v>
      </c>
      <c r="B25" s="5">
        <v>0</v>
      </c>
      <c r="C25" s="5">
        <v>0</v>
      </c>
    </row>
    <row r="26" spans="1:3" x14ac:dyDescent="0.25">
      <c r="A26" s="4" t="s">
        <v>776</v>
      </c>
      <c r="B26" s="5">
        <v>-22</v>
      </c>
      <c r="C26" s="5">
        <v>-96</v>
      </c>
    </row>
    <row r="27" spans="1:3" x14ac:dyDescent="0.25">
      <c r="A27" s="4" t="s">
        <v>777</v>
      </c>
      <c r="B27" s="5">
        <v>0</v>
      </c>
      <c r="C27" s="5">
        <v>0</v>
      </c>
    </row>
    <row r="28" spans="1:3" x14ac:dyDescent="0.25">
      <c r="A28" s="4" t="s">
        <v>778</v>
      </c>
      <c r="B28" s="5">
        <v>-1</v>
      </c>
      <c r="C28" s="5">
        <v>-180</v>
      </c>
    </row>
    <row r="29" spans="1:3" ht="30" x14ac:dyDescent="0.25">
      <c r="A29" s="4" t="s">
        <v>779</v>
      </c>
      <c r="B29" s="5">
        <v>45</v>
      </c>
      <c r="C29" s="5">
        <v>56</v>
      </c>
    </row>
    <row r="30" spans="1:3" x14ac:dyDescent="0.25">
      <c r="A30" s="4" t="s">
        <v>1106</v>
      </c>
    </row>
    <row r="31" spans="1:3" ht="30" x14ac:dyDescent="0.25">
      <c r="A31" s="3" t="s">
        <v>1134</v>
      </c>
    </row>
    <row r="32" spans="1:3" ht="30" x14ac:dyDescent="0.25">
      <c r="A32" s="4" t="s">
        <v>780</v>
      </c>
      <c r="B32" s="5">
        <v>-1065</v>
      </c>
      <c r="C32" s="5">
        <v>-385</v>
      </c>
    </row>
    <row r="33" spans="1:3" x14ac:dyDescent="0.25">
      <c r="A33" s="4" t="s">
        <v>771</v>
      </c>
      <c r="B33" s="5">
        <v>-9</v>
      </c>
    </row>
    <row r="34" spans="1:3" x14ac:dyDescent="0.25">
      <c r="A34" s="4" t="s">
        <v>772</v>
      </c>
      <c r="B34" s="5">
        <v>56</v>
      </c>
      <c r="C34" s="5">
        <v>-21</v>
      </c>
    </row>
    <row r="35" spans="1:3" x14ac:dyDescent="0.25">
      <c r="A35" s="4" t="s">
        <v>774</v>
      </c>
      <c r="C35" s="5">
        <v>5</v>
      </c>
    </row>
    <row r="36" spans="1:3" x14ac:dyDescent="0.25">
      <c r="A36" s="4" t="s">
        <v>1135</v>
      </c>
      <c r="B36" s="5">
        <v>-1252</v>
      </c>
      <c r="C36" s="5">
        <v>-442</v>
      </c>
    </row>
    <row r="37" spans="1:3" x14ac:dyDescent="0.25">
      <c r="A37" s="4" t="s">
        <v>776</v>
      </c>
      <c r="B37" s="5">
        <v>55</v>
      </c>
      <c r="C37" s="5">
        <v>6</v>
      </c>
    </row>
    <row r="38" spans="1:3" x14ac:dyDescent="0.25">
      <c r="A38" s="4" t="s">
        <v>777</v>
      </c>
      <c r="C38" s="5">
        <v>-280</v>
      </c>
    </row>
    <row r="39" spans="1:3" x14ac:dyDescent="0.25">
      <c r="A39" s="4" t="s">
        <v>778</v>
      </c>
      <c r="C39" s="5">
        <v>52</v>
      </c>
    </row>
    <row r="40" spans="1:3" ht="30" x14ac:dyDescent="0.25">
      <c r="A40" s="4" t="s">
        <v>781</v>
      </c>
      <c r="B40" s="5">
        <v>-2215</v>
      </c>
      <c r="C40" s="5">
        <v>-1065</v>
      </c>
    </row>
    <row r="41" spans="1:3" x14ac:dyDescent="0.25">
      <c r="A41" s="4" t="s">
        <v>1107</v>
      </c>
    </row>
    <row r="42" spans="1:3" ht="30" x14ac:dyDescent="0.25">
      <c r="A42" s="3" t="s">
        <v>1134</v>
      </c>
    </row>
    <row r="43" spans="1:3" ht="30" x14ac:dyDescent="0.25">
      <c r="A43" s="4" t="s">
        <v>780</v>
      </c>
      <c r="B43" s="5">
        <v>-124</v>
      </c>
      <c r="C43" s="5">
        <v>-1010</v>
      </c>
    </row>
    <row r="44" spans="1:3" x14ac:dyDescent="0.25">
      <c r="A44" s="4" t="s">
        <v>772</v>
      </c>
      <c r="B44" s="5">
        <v>-2</v>
      </c>
    </row>
    <row r="45" spans="1:3" x14ac:dyDescent="0.25">
      <c r="A45" s="4" t="s">
        <v>776</v>
      </c>
      <c r="B45" s="5">
        <v>55</v>
      </c>
      <c r="C45" s="5">
        <v>886</v>
      </c>
    </row>
    <row r="46" spans="1:3" ht="30" x14ac:dyDescent="0.25">
      <c r="A46" s="4" t="s">
        <v>781</v>
      </c>
      <c r="B46" s="5">
        <v>-71</v>
      </c>
      <c r="C46" s="5">
        <v>-124</v>
      </c>
    </row>
    <row r="47" spans="1:3" x14ac:dyDescent="0.25">
      <c r="A47" s="4" t="s">
        <v>1078</v>
      </c>
    </row>
    <row r="48" spans="1:3" ht="30" x14ac:dyDescent="0.25">
      <c r="A48" s="3" t="s">
        <v>1134</v>
      </c>
    </row>
    <row r="49" spans="1:3" ht="30" x14ac:dyDescent="0.25">
      <c r="A49" s="4" t="s">
        <v>780</v>
      </c>
      <c r="B49" s="5">
        <v>-1091</v>
      </c>
      <c r="C49" s="5">
        <v>-1019</v>
      </c>
    </row>
    <row r="50" spans="1:3" x14ac:dyDescent="0.25">
      <c r="A50" s="4" t="s">
        <v>771</v>
      </c>
      <c r="B50" s="5">
        <v>-10</v>
      </c>
      <c r="C50" s="5">
        <v>-31</v>
      </c>
    </row>
    <row r="51" spans="1:3" x14ac:dyDescent="0.25">
      <c r="A51" s="4" t="s">
        <v>772</v>
      </c>
      <c r="B51" s="5">
        <v>34</v>
      </c>
      <c r="C51" s="5">
        <v>27</v>
      </c>
    </row>
    <row r="52" spans="1:3" x14ac:dyDescent="0.25">
      <c r="A52" s="4" t="s">
        <v>774</v>
      </c>
      <c r="B52" s="5">
        <v>-1</v>
      </c>
      <c r="C52" s="5">
        <v>-20</v>
      </c>
    </row>
    <row r="53" spans="1:3" x14ac:dyDescent="0.25">
      <c r="A53" s="4" t="s">
        <v>1135</v>
      </c>
      <c r="B53" s="5">
        <v>-504</v>
      </c>
      <c r="C53" s="5">
        <v>-402</v>
      </c>
    </row>
    <row r="54" spans="1:3" x14ac:dyDescent="0.25">
      <c r="A54" s="4" t="s">
        <v>776</v>
      </c>
      <c r="B54" s="5">
        <v>363</v>
      </c>
      <c r="C54" s="5">
        <v>521</v>
      </c>
    </row>
    <row r="55" spans="1:3" x14ac:dyDescent="0.25">
      <c r="A55" s="4" t="s">
        <v>777</v>
      </c>
      <c r="B55" s="5">
        <v>-85</v>
      </c>
      <c r="C55" s="5">
        <v>-364</v>
      </c>
    </row>
    <row r="56" spans="1:3" x14ac:dyDescent="0.25">
      <c r="A56" s="4" t="s">
        <v>778</v>
      </c>
      <c r="B56" s="5">
        <v>745</v>
      </c>
      <c r="C56" s="5">
        <v>197</v>
      </c>
    </row>
    <row r="57" spans="1:3" ht="30" x14ac:dyDescent="0.25">
      <c r="A57" s="4" t="s">
        <v>781</v>
      </c>
      <c r="B57" s="5">
        <v>-549</v>
      </c>
      <c r="C57" s="5">
        <v>-1091</v>
      </c>
    </row>
    <row r="58" spans="1:3" ht="30" x14ac:dyDescent="0.25">
      <c r="A58" s="4" t="s">
        <v>1109</v>
      </c>
    </row>
    <row r="59" spans="1:3" ht="30" x14ac:dyDescent="0.25">
      <c r="A59" s="3" t="s">
        <v>1134</v>
      </c>
    </row>
    <row r="60" spans="1:3" ht="30" x14ac:dyDescent="0.25">
      <c r="A60" s="4" t="s">
        <v>780</v>
      </c>
      <c r="B60" s="5">
        <v>-3712</v>
      </c>
      <c r="C60" s="5">
        <v>-3387</v>
      </c>
    </row>
    <row r="61" spans="1:3" x14ac:dyDescent="0.25">
      <c r="A61" s="4" t="s">
        <v>771</v>
      </c>
      <c r="B61" s="5">
        <v>96</v>
      </c>
      <c r="C61" s="5">
        <v>-11</v>
      </c>
    </row>
    <row r="62" spans="1:3" x14ac:dyDescent="0.25">
      <c r="A62" s="4" t="s">
        <v>772</v>
      </c>
      <c r="B62" s="5">
        <v>355</v>
      </c>
      <c r="C62" s="5">
        <v>-251</v>
      </c>
    </row>
    <row r="63" spans="1:3" x14ac:dyDescent="0.25">
      <c r="A63" s="4" t="s">
        <v>774</v>
      </c>
      <c r="C63" s="5">
        <v>-5</v>
      </c>
    </row>
    <row r="64" spans="1:3" x14ac:dyDescent="0.25">
      <c r="A64" s="4" t="s">
        <v>1135</v>
      </c>
      <c r="B64" s="5">
        <v>-3377</v>
      </c>
      <c r="C64" s="5">
        <v>-2246</v>
      </c>
    </row>
    <row r="65" spans="1:3" x14ac:dyDescent="0.25">
      <c r="A65" s="4" t="s">
        <v>776</v>
      </c>
      <c r="B65" s="5">
        <v>2275</v>
      </c>
      <c r="C65" s="5">
        <v>1828</v>
      </c>
    </row>
    <row r="66" spans="1:3" x14ac:dyDescent="0.25">
      <c r="A66" s="4" t="s">
        <v>777</v>
      </c>
      <c r="B66" s="5">
        <v>-641</v>
      </c>
      <c r="C66" s="5">
        <v>-981</v>
      </c>
    </row>
    <row r="67" spans="1:3" x14ac:dyDescent="0.25">
      <c r="A67" s="4" t="s">
        <v>778</v>
      </c>
      <c r="B67" s="5">
        <v>871</v>
      </c>
      <c r="C67" s="5">
        <v>1341</v>
      </c>
    </row>
    <row r="68" spans="1:3" ht="30" x14ac:dyDescent="0.25">
      <c r="A68" s="4" t="s">
        <v>781</v>
      </c>
      <c r="B68" s="5">
        <v>-4133</v>
      </c>
      <c r="C68" s="5">
        <v>-3712</v>
      </c>
    </row>
    <row r="69" spans="1:3" x14ac:dyDescent="0.25">
      <c r="A69" s="4" t="s">
        <v>1100</v>
      </c>
    </row>
    <row r="70" spans="1:3" ht="30" x14ac:dyDescent="0.25">
      <c r="A70" s="3" t="s">
        <v>1134</v>
      </c>
    </row>
    <row r="71" spans="1:3" ht="30" x14ac:dyDescent="0.25">
      <c r="A71" s="4" t="s">
        <v>780</v>
      </c>
      <c r="B71" s="5">
        <v>-2585</v>
      </c>
      <c r="C71" s="5">
        <v>-1837</v>
      </c>
    </row>
    <row r="72" spans="1:3" x14ac:dyDescent="0.25">
      <c r="A72" s="4" t="s">
        <v>771</v>
      </c>
      <c r="B72" s="5">
        <v>-7</v>
      </c>
      <c r="C72" s="5">
        <v>-46</v>
      </c>
    </row>
    <row r="73" spans="1:3" x14ac:dyDescent="0.25">
      <c r="A73" s="4" t="s">
        <v>772</v>
      </c>
      <c r="B73" s="5">
        <v>352</v>
      </c>
      <c r="C73" s="5">
        <v>56</v>
      </c>
    </row>
    <row r="74" spans="1:3" x14ac:dyDescent="0.25">
      <c r="A74" s="4" t="s">
        <v>774</v>
      </c>
      <c r="C74" s="5">
        <v>3</v>
      </c>
    </row>
    <row r="75" spans="1:3" x14ac:dyDescent="0.25">
      <c r="A75" s="4" t="s">
        <v>1135</v>
      </c>
      <c r="B75" s="5">
        <v>-2888</v>
      </c>
      <c r="C75" s="5">
        <v>-1221</v>
      </c>
    </row>
    <row r="76" spans="1:3" x14ac:dyDescent="0.25">
      <c r="A76" s="4" t="s">
        <v>776</v>
      </c>
      <c r="B76" s="5">
        <v>846</v>
      </c>
      <c r="C76" s="5">
        <v>446</v>
      </c>
    </row>
    <row r="77" spans="1:3" x14ac:dyDescent="0.25">
      <c r="A77" s="4" t="s">
        <v>777</v>
      </c>
      <c r="B77" s="5">
        <v>-464</v>
      </c>
      <c r="C77" s="5">
        <v>-1344</v>
      </c>
    </row>
    <row r="78" spans="1:3" x14ac:dyDescent="0.25">
      <c r="A78" s="4" t="s">
        <v>778</v>
      </c>
      <c r="B78" s="5">
        <v>522</v>
      </c>
      <c r="C78" s="5">
        <v>1358</v>
      </c>
    </row>
    <row r="79" spans="1:3" ht="30" x14ac:dyDescent="0.25">
      <c r="A79" s="4" t="s">
        <v>781</v>
      </c>
      <c r="B79" s="5">
        <v>-4224</v>
      </c>
      <c r="C79" s="5">
        <v>-2585</v>
      </c>
    </row>
    <row r="80" spans="1:3" x14ac:dyDescent="0.25">
      <c r="A80" s="4" t="s">
        <v>1110</v>
      </c>
    </row>
    <row r="81" spans="1:3" ht="30" x14ac:dyDescent="0.25">
      <c r="A81" s="3" t="s">
        <v>1134</v>
      </c>
    </row>
    <row r="82" spans="1:3" ht="30" x14ac:dyDescent="0.25">
      <c r="A82" s="4" t="s">
        <v>780</v>
      </c>
      <c r="B82" s="5">
        <v>-715</v>
      </c>
      <c r="C82" s="5">
        <v>-26</v>
      </c>
    </row>
    <row r="83" spans="1:3" x14ac:dyDescent="0.25">
      <c r="A83" s="4" t="s">
        <v>771</v>
      </c>
      <c r="B83" s="5">
        <v>5</v>
      </c>
      <c r="C83" s="5">
        <v>-5</v>
      </c>
    </row>
    <row r="84" spans="1:3" x14ac:dyDescent="0.25">
      <c r="A84" s="4" t="s">
        <v>772</v>
      </c>
      <c r="B84" s="5">
        <v>-12</v>
      </c>
      <c r="C84" s="5">
        <v>-434</v>
      </c>
    </row>
    <row r="85" spans="1:3" x14ac:dyDescent="0.25">
      <c r="A85" s="4" t="s">
        <v>775</v>
      </c>
      <c r="C85" s="5">
        <v>-19</v>
      </c>
    </row>
    <row r="86" spans="1:3" x14ac:dyDescent="0.25">
      <c r="A86" s="4" t="s">
        <v>1135</v>
      </c>
      <c r="B86" s="5">
        <v>-3</v>
      </c>
    </row>
    <row r="87" spans="1:3" x14ac:dyDescent="0.25">
      <c r="A87" s="4" t="s">
        <v>776</v>
      </c>
      <c r="B87" s="5">
        <v>10</v>
      </c>
      <c r="C87" s="5">
        <v>20</v>
      </c>
    </row>
    <row r="88" spans="1:3" x14ac:dyDescent="0.25">
      <c r="A88" s="4" t="s">
        <v>777</v>
      </c>
      <c r="B88" s="5">
        <v>-23</v>
      </c>
      <c r="C88" s="5">
        <v>-301</v>
      </c>
    </row>
    <row r="89" spans="1:3" x14ac:dyDescent="0.25">
      <c r="A89" s="4" t="s">
        <v>778</v>
      </c>
      <c r="B89" s="5">
        <v>686</v>
      </c>
      <c r="C89" s="5">
        <v>50</v>
      </c>
    </row>
    <row r="90" spans="1:3" ht="30" x14ac:dyDescent="0.25">
      <c r="A90" s="4" t="s">
        <v>781</v>
      </c>
      <c r="B90" s="5">
        <v>-52</v>
      </c>
      <c r="C90" s="5">
        <v>-715</v>
      </c>
    </row>
    <row r="91" spans="1:3" x14ac:dyDescent="0.25">
      <c r="A91" s="4" t="s">
        <v>1137</v>
      </c>
    </row>
    <row r="92" spans="1:3" ht="30" x14ac:dyDescent="0.25">
      <c r="A92" s="3" t="s">
        <v>1134</v>
      </c>
    </row>
    <row r="93" spans="1:3" ht="30" x14ac:dyDescent="0.25">
      <c r="A93" s="4" t="s">
        <v>780</v>
      </c>
      <c r="B93" s="5">
        <v>-9292</v>
      </c>
      <c r="C93" s="5">
        <v>-7664</v>
      </c>
    </row>
    <row r="94" spans="1:3" x14ac:dyDescent="0.25">
      <c r="A94" s="4" t="s">
        <v>771</v>
      </c>
      <c r="B94" s="5">
        <v>75</v>
      </c>
      <c r="C94" s="5">
        <v>-93</v>
      </c>
    </row>
    <row r="95" spans="1:3" x14ac:dyDescent="0.25">
      <c r="A95" s="4" t="s">
        <v>772</v>
      </c>
      <c r="B95" s="5">
        <v>783</v>
      </c>
      <c r="C95" s="5">
        <v>-623</v>
      </c>
    </row>
    <row r="96" spans="1:3" x14ac:dyDescent="0.25">
      <c r="A96" s="4" t="s">
        <v>774</v>
      </c>
      <c r="B96" s="5">
        <v>-1</v>
      </c>
      <c r="C96" s="5">
        <v>-17</v>
      </c>
    </row>
    <row r="97" spans="1:3" x14ac:dyDescent="0.25">
      <c r="A97" s="4" t="s">
        <v>775</v>
      </c>
      <c r="C97" s="5">
        <v>-19</v>
      </c>
    </row>
    <row r="98" spans="1:3" x14ac:dyDescent="0.25">
      <c r="A98" s="4" t="s">
        <v>1135</v>
      </c>
      <c r="B98" s="5">
        <v>-8024</v>
      </c>
      <c r="C98" s="5">
        <v>-4311</v>
      </c>
    </row>
    <row r="99" spans="1:3" x14ac:dyDescent="0.25">
      <c r="A99" s="4" t="s">
        <v>776</v>
      </c>
      <c r="B99" s="5">
        <v>3604</v>
      </c>
      <c r="C99" s="5">
        <v>3707</v>
      </c>
    </row>
    <row r="100" spans="1:3" x14ac:dyDescent="0.25">
      <c r="A100" s="4" t="s">
        <v>777</v>
      </c>
      <c r="B100" s="5">
        <v>-1213</v>
      </c>
      <c r="C100" s="5">
        <v>-3270</v>
      </c>
    </row>
    <row r="101" spans="1:3" x14ac:dyDescent="0.25">
      <c r="A101" s="4" t="s">
        <v>778</v>
      </c>
      <c r="B101" s="5">
        <v>2824</v>
      </c>
      <c r="C101" s="5">
        <v>2998</v>
      </c>
    </row>
    <row r="102" spans="1:3" ht="30" x14ac:dyDescent="0.25">
      <c r="A102" s="4" t="s">
        <v>781</v>
      </c>
      <c r="B102" s="7">
        <v>-11244</v>
      </c>
      <c r="C102" s="5">
        <v>-9292</v>
      </c>
    </row>
    <row r="103" spans="1:3" x14ac:dyDescent="0.25">
      <c r="A103" s="4" t="s">
        <v>1103</v>
      </c>
    </row>
    <row r="104" spans="1:3" ht="30" x14ac:dyDescent="0.25">
      <c r="A104" s="3" t="s">
        <v>1134</v>
      </c>
    </row>
    <row r="105" spans="1:3" ht="30" x14ac:dyDescent="0.25">
      <c r="A105" s="4" t="s">
        <v>773</v>
      </c>
      <c r="C105" s="5">
        <v>63</v>
      </c>
    </row>
    <row r="106" spans="1:3" x14ac:dyDescent="0.25">
      <c r="A106" s="4" t="s">
        <v>775</v>
      </c>
      <c r="C106" s="5">
        <v>0</v>
      </c>
    </row>
    <row r="107" spans="1:3" x14ac:dyDescent="0.25">
      <c r="A107" s="4" t="s">
        <v>1135</v>
      </c>
      <c r="C107" s="5">
        <v>0</v>
      </c>
    </row>
    <row r="108" spans="1:3" x14ac:dyDescent="0.25">
      <c r="A108" s="4" t="s">
        <v>776</v>
      </c>
      <c r="C108" s="5">
        <v>-63</v>
      </c>
    </row>
    <row r="109" spans="1:3" x14ac:dyDescent="0.25">
      <c r="A109" s="4" t="s">
        <v>777</v>
      </c>
      <c r="C109" s="7">
        <v>0</v>
      </c>
    </row>
  </sheetData>
  <mergeCells count="2">
    <mergeCell ref="A1:A2"/>
    <mergeCell ref="B1:C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D16"/>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1138</v>
      </c>
      <c r="B1" s="15" t="s">
        <v>1</v>
      </c>
      <c r="C1" s="14"/>
      <c r="D1" s="14"/>
    </row>
    <row r="2" spans="1:4" x14ac:dyDescent="0.25">
      <c r="A2" s="14"/>
      <c r="B2" s="2" t="s">
        <v>2</v>
      </c>
      <c r="C2" s="2" t="s">
        <v>32</v>
      </c>
      <c r="D2" s="2" t="s">
        <v>33</v>
      </c>
    </row>
    <row r="3" spans="1:4" x14ac:dyDescent="0.25">
      <c r="A3" s="3" t="s">
        <v>1139</v>
      </c>
    </row>
    <row r="4" spans="1:4" x14ac:dyDescent="0.25">
      <c r="A4" s="4" t="s">
        <v>1140</v>
      </c>
      <c r="B4" s="7">
        <v>216</v>
      </c>
      <c r="C4" s="7">
        <v>-2579</v>
      </c>
      <c r="D4" s="7">
        <v>-1072</v>
      </c>
    </row>
    <row r="5" spans="1:4" ht="30" x14ac:dyDescent="0.25">
      <c r="A5" s="4" t="s">
        <v>1109</v>
      </c>
    </row>
    <row r="6" spans="1:4" x14ac:dyDescent="0.25">
      <c r="A6" s="3" t="s">
        <v>1139</v>
      </c>
    </row>
    <row r="7" spans="1:4" x14ac:dyDescent="0.25">
      <c r="A7" s="4" t="s">
        <v>1140</v>
      </c>
      <c r="B7" s="5">
        <v>346</v>
      </c>
      <c r="C7" s="5">
        <v>-1180</v>
      </c>
      <c r="D7" s="5">
        <v>-1145</v>
      </c>
    </row>
    <row r="8" spans="1:4" x14ac:dyDescent="0.25">
      <c r="A8" s="4" t="s">
        <v>1100</v>
      </c>
    </row>
    <row r="9" spans="1:4" x14ac:dyDescent="0.25">
      <c r="A9" s="3" t="s">
        <v>1139</v>
      </c>
    </row>
    <row r="10" spans="1:4" x14ac:dyDescent="0.25">
      <c r="A10" s="4" t="s">
        <v>1140</v>
      </c>
      <c r="B10" s="5">
        <v>771</v>
      </c>
      <c r="C10" s="5">
        <v>-592</v>
      </c>
      <c r="D10" s="5">
        <v>683</v>
      </c>
    </row>
    <row r="11" spans="1:4" x14ac:dyDescent="0.25">
      <c r="A11" s="4" t="s">
        <v>1110</v>
      </c>
    </row>
    <row r="12" spans="1:4" x14ac:dyDescent="0.25">
      <c r="A12" s="3" t="s">
        <v>1139</v>
      </c>
    </row>
    <row r="13" spans="1:4" x14ac:dyDescent="0.25">
      <c r="A13" s="4" t="s">
        <v>1140</v>
      </c>
      <c r="B13" s="5">
        <v>-684</v>
      </c>
      <c r="C13" s="5">
        <v>-441</v>
      </c>
      <c r="D13" s="5">
        <v>-167</v>
      </c>
    </row>
    <row r="14" spans="1:4" x14ac:dyDescent="0.25">
      <c r="A14" s="4" t="s">
        <v>1141</v>
      </c>
    </row>
    <row r="15" spans="1:4" x14ac:dyDescent="0.25">
      <c r="A15" s="3" t="s">
        <v>1139</v>
      </c>
    </row>
    <row r="16" spans="1:4" x14ac:dyDescent="0.25">
      <c r="A16" s="4" t="s">
        <v>1140</v>
      </c>
      <c r="B16" s="7">
        <v>-217</v>
      </c>
      <c r="C16" s="7">
        <v>-366</v>
      </c>
      <c r="D16" s="7">
        <v>-443</v>
      </c>
    </row>
  </sheetData>
  <mergeCells count="2">
    <mergeCell ref="A1:A2"/>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D8"/>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1142</v>
      </c>
      <c r="B1" s="15" t="s">
        <v>1</v>
      </c>
      <c r="C1" s="14"/>
      <c r="D1" s="14"/>
    </row>
    <row r="2" spans="1:4" x14ac:dyDescent="0.25">
      <c r="A2" s="14"/>
      <c r="B2" s="2" t="s">
        <v>2</v>
      </c>
      <c r="C2" s="2" t="s">
        <v>32</v>
      </c>
      <c r="D2" s="2" t="s">
        <v>33</v>
      </c>
    </row>
    <row r="3" spans="1:4" ht="30" x14ac:dyDescent="0.25">
      <c r="A3" s="4" t="s">
        <v>1109</v>
      </c>
    </row>
    <row r="4" spans="1:4" x14ac:dyDescent="0.25">
      <c r="A4" s="3" t="s">
        <v>1139</v>
      </c>
    </row>
    <row r="5" spans="1:4" ht="30" x14ac:dyDescent="0.25">
      <c r="A5" s="4" t="s">
        <v>1143</v>
      </c>
      <c r="B5" s="7">
        <v>339</v>
      </c>
      <c r="C5" s="7">
        <v>1220</v>
      </c>
      <c r="D5" s="7">
        <v>1040</v>
      </c>
    </row>
    <row r="6" spans="1:4" x14ac:dyDescent="0.25">
      <c r="A6" s="4" t="s">
        <v>1100</v>
      </c>
    </row>
    <row r="7" spans="1:4" x14ac:dyDescent="0.25">
      <c r="A7" s="3" t="s">
        <v>1139</v>
      </c>
    </row>
    <row r="8" spans="1:4" ht="30" x14ac:dyDescent="0.25">
      <c r="A8" s="4" t="s">
        <v>1143</v>
      </c>
      <c r="B8" s="7">
        <v>653</v>
      </c>
      <c r="C8" s="7">
        <v>-697</v>
      </c>
      <c r="D8" s="7">
        <v>902</v>
      </c>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5"/>
  <sheetViews>
    <sheetView workbookViewId="0"/>
  </sheetViews>
  <sheetFormatPr defaultColWidth="11.42578125" defaultRowHeight="15" x14ac:dyDescent="0.25"/>
  <cols>
    <col min="1" max="1" width="80" customWidth="1"/>
    <col min="2" max="3" width="14" customWidth="1"/>
  </cols>
  <sheetData>
    <row r="1" spans="1:3" x14ac:dyDescent="0.25">
      <c r="A1" s="1" t="s">
        <v>1144</v>
      </c>
      <c r="B1" s="2" t="s">
        <v>2</v>
      </c>
      <c r="C1" s="2" t="s">
        <v>32</v>
      </c>
    </row>
    <row r="2" spans="1:3" x14ac:dyDescent="0.25">
      <c r="A2" s="3" t="s">
        <v>226</v>
      </c>
    </row>
    <row r="3" spans="1:3" ht="30" x14ac:dyDescent="0.25">
      <c r="A3" s="4" t="s">
        <v>1145</v>
      </c>
      <c r="B3" s="7">
        <v>1330</v>
      </c>
      <c r="C3" s="7">
        <v>1699</v>
      </c>
    </row>
    <row r="4" spans="1:3" ht="45" x14ac:dyDescent="0.25">
      <c r="A4" s="4" t="s">
        <v>1146</v>
      </c>
      <c r="B4" s="5">
        <v>9600</v>
      </c>
      <c r="C4" s="5">
        <v>13106</v>
      </c>
    </row>
    <row r="5" spans="1:3" x14ac:dyDescent="0.25">
      <c r="A5" s="4" t="s">
        <v>1147</v>
      </c>
      <c r="B5" s="7">
        <v>2391</v>
      </c>
      <c r="C5" s="7">
        <v>3333</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D5"/>
  <sheetViews>
    <sheetView workbookViewId="0"/>
  </sheetViews>
  <sheetFormatPr defaultColWidth="11.42578125" defaultRowHeight="15" x14ac:dyDescent="0.25"/>
  <cols>
    <col min="1" max="1" width="80" customWidth="1"/>
    <col min="2" max="2" width="16" customWidth="1"/>
    <col min="3" max="4" width="14" customWidth="1"/>
  </cols>
  <sheetData>
    <row r="1" spans="1:4" x14ac:dyDescent="0.25">
      <c r="A1" s="13" t="s">
        <v>1148</v>
      </c>
      <c r="B1" s="15" t="s">
        <v>1</v>
      </c>
      <c r="C1" s="14"/>
      <c r="D1" s="14"/>
    </row>
    <row r="2" spans="1:4" x14ac:dyDescent="0.25">
      <c r="A2" s="14"/>
      <c r="B2" s="2" t="s">
        <v>2</v>
      </c>
      <c r="C2" s="2" t="s">
        <v>32</v>
      </c>
      <c r="D2" s="2" t="s">
        <v>33</v>
      </c>
    </row>
    <row r="3" spans="1:4" x14ac:dyDescent="0.25">
      <c r="A3" s="3" t="s">
        <v>226</v>
      </c>
    </row>
    <row r="4" spans="1:4" ht="30" x14ac:dyDescent="0.25">
      <c r="A4" s="4" t="s">
        <v>1149</v>
      </c>
      <c r="B4" s="7">
        <v>255</v>
      </c>
      <c r="C4" s="7">
        <v>144</v>
      </c>
      <c r="D4" s="7">
        <v>-296</v>
      </c>
    </row>
    <row r="5" spans="1:4" ht="30" x14ac:dyDescent="0.25">
      <c r="A5" s="4" t="s">
        <v>1150</v>
      </c>
      <c r="B5" s="7">
        <v>255</v>
      </c>
      <c r="C5" s="7">
        <v>142</v>
      </c>
      <c r="D5" s="7">
        <v>-317</v>
      </c>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D53"/>
  <sheetViews>
    <sheetView workbookViewId="0"/>
  </sheetViews>
  <sheetFormatPr defaultColWidth="11.42578125" defaultRowHeight="15" x14ac:dyDescent="0.25"/>
  <cols>
    <col min="1" max="1" width="80" customWidth="1"/>
    <col min="2" max="4" width="14" customWidth="1"/>
  </cols>
  <sheetData>
    <row r="1" spans="1:4" x14ac:dyDescent="0.25">
      <c r="A1" s="1" t="s">
        <v>1151</v>
      </c>
      <c r="B1" s="2" t="s">
        <v>2</v>
      </c>
      <c r="C1" s="2" t="s">
        <v>32</v>
      </c>
      <c r="D1" s="2" t="s">
        <v>33</v>
      </c>
    </row>
    <row r="2" spans="1:4" x14ac:dyDescent="0.25">
      <c r="A2" s="3" t="s">
        <v>1152</v>
      </c>
    </row>
    <row r="3" spans="1:4" x14ac:dyDescent="0.25">
      <c r="A3" s="4" t="s">
        <v>1153</v>
      </c>
      <c r="B3" s="7">
        <v>45821</v>
      </c>
      <c r="C3" s="7">
        <v>29166</v>
      </c>
    </row>
    <row r="4" spans="1:4" x14ac:dyDescent="0.25">
      <c r="A4" s="4" t="s">
        <v>1154</v>
      </c>
      <c r="B4" s="5">
        <v>-414</v>
      </c>
      <c r="C4" s="5">
        <v>-228</v>
      </c>
      <c r="D4" s="7">
        <v>-139</v>
      </c>
    </row>
    <row r="5" spans="1:4" x14ac:dyDescent="0.25">
      <c r="A5" s="4" t="s">
        <v>134</v>
      </c>
      <c r="B5" s="5">
        <v>45407</v>
      </c>
      <c r="C5" s="5">
        <v>28938</v>
      </c>
    </row>
    <row r="6" spans="1:4" x14ac:dyDescent="0.25">
      <c r="A6" s="4" t="s">
        <v>1155</v>
      </c>
    </row>
    <row r="7" spans="1:4" x14ac:dyDescent="0.25">
      <c r="A7" s="3" t="s">
        <v>1152</v>
      </c>
    </row>
    <row r="8" spans="1:4" x14ac:dyDescent="0.25">
      <c r="A8" s="4" t="s">
        <v>1153</v>
      </c>
      <c r="B8" s="5">
        <v>43700</v>
      </c>
      <c r="C8" s="5">
        <v>29166</v>
      </c>
    </row>
    <row r="9" spans="1:4" x14ac:dyDescent="0.25">
      <c r="A9" s="4" t="s">
        <v>1154</v>
      </c>
      <c r="B9" s="5">
        <v>-414</v>
      </c>
      <c r="C9" s="5">
        <v>-228</v>
      </c>
    </row>
    <row r="10" spans="1:4" x14ac:dyDescent="0.25">
      <c r="A10" s="4" t="s">
        <v>134</v>
      </c>
      <c r="B10" s="5">
        <v>43286</v>
      </c>
      <c r="C10" s="5">
        <v>28938</v>
      </c>
    </row>
    <row r="11" spans="1:4" x14ac:dyDescent="0.25">
      <c r="A11" s="4" t="s">
        <v>1156</v>
      </c>
    </row>
    <row r="12" spans="1:4" x14ac:dyDescent="0.25">
      <c r="A12" s="3" t="s">
        <v>1152</v>
      </c>
    </row>
    <row r="13" spans="1:4" x14ac:dyDescent="0.25">
      <c r="A13" s="4" t="s">
        <v>1153</v>
      </c>
      <c r="B13" s="5">
        <v>20740</v>
      </c>
      <c r="C13" s="5">
        <v>14310</v>
      </c>
    </row>
    <row r="14" spans="1:4" x14ac:dyDescent="0.25">
      <c r="A14" s="4" t="s">
        <v>1157</v>
      </c>
    </row>
    <row r="15" spans="1:4" x14ac:dyDescent="0.25">
      <c r="A15" s="3" t="s">
        <v>1152</v>
      </c>
    </row>
    <row r="16" spans="1:4" x14ac:dyDescent="0.25">
      <c r="A16" s="4" t="s">
        <v>1153</v>
      </c>
      <c r="B16" s="5">
        <v>20740</v>
      </c>
      <c r="C16" s="5">
        <v>14310</v>
      </c>
    </row>
    <row r="17" spans="1:3" x14ac:dyDescent="0.25">
      <c r="A17" s="4" t="s">
        <v>1158</v>
      </c>
    </row>
    <row r="18" spans="1:3" x14ac:dyDescent="0.25">
      <c r="A18" s="3" t="s">
        <v>1152</v>
      </c>
    </row>
    <row r="19" spans="1:3" x14ac:dyDescent="0.25">
      <c r="A19" s="4" t="s">
        <v>1153</v>
      </c>
      <c r="B19" s="5">
        <v>13961</v>
      </c>
      <c r="C19" s="5">
        <v>11289</v>
      </c>
    </row>
    <row r="20" spans="1:3" ht="30" x14ac:dyDescent="0.25">
      <c r="A20" s="4" t="s">
        <v>1159</v>
      </c>
    </row>
    <row r="21" spans="1:3" x14ac:dyDescent="0.25">
      <c r="A21" s="3" t="s">
        <v>1152</v>
      </c>
    </row>
    <row r="22" spans="1:3" x14ac:dyDescent="0.25">
      <c r="A22" s="4" t="s">
        <v>1153</v>
      </c>
      <c r="B22" s="5">
        <v>13961</v>
      </c>
      <c r="C22" s="5">
        <v>11289</v>
      </c>
    </row>
    <row r="23" spans="1:3" x14ac:dyDescent="0.25">
      <c r="A23" s="4" t="s">
        <v>576</v>
      </c>
    </row>
    <row r="24" spans="1:3" x14ac:dyDescent="0.25">
      <c r="A24" s="3" t="s">
        <v>1152</v>
      </c>
    </row>
    <row r="25" spans="1:3" x14ac:dyDescent="0.25">
      <c r="A25" s="4" t="s">
        <v>1153</v>
      </c>
      <c r="B25" s="5">
        <v>5271</v>
      </c>
      <c r="C25" s="5">
        <v>2425</v>
      </c>
    </row>
    <row r="26" spans="1:3" ht="30" x14ac:dyDescent="0.25">
      <c r="A26" s="4" t="s">
        <v>1160</v>
      </c>
    </row>
    <row r="27" spans="1:3" x14ac:dyDescent="0.25">
      <c r="A27" s="3" t="s">
        <v>1152</v>
      </c>
    </row>
    <row r="28" spans="1:3" x14ac:dyDescent="0.25">
      <c r="A28" s="4" t="s">
        <v>1153</v>
      </c>
      <c r="B28" s="5">
        <v>4114</v>
      </c>
      <c r="C28" s="5">
        <v>2425</v>
      </c>
    </row>
    <row r="29" spans="1:3" x14ac:dyDescent="0.25">
      <c r="A29" s="4" t="s">
        <v>577</v>
      </c>
    </row>
    <row r="30" spans="1:3" x14ac:dyDescent="0.25">
      <c r="A30" s="3" t="s">
        <v>1152</v>
      </c>
    </row>
    <row r="31" spans="1:3" x14ac:dyDescent="0.25">
      <c r="A31" s="4" t="s">
        <v>1153</v>
      </c>
      <c r="B31" s="5">
        <v>2316</v>
      </c>
      <c r="C31" s="5">
        <v>321</v>
      </c>
    </row>
    <row r="32" spans="1:3" x14ac:dyDescent="0.25">
      <c r="A32" s="4" t="s">
        <v>1161</v>
      </c>
    </row>
    <row r="33" spans="1:3" x14ac:dyDescent="0.25">
      <c r="A33" s="3" t="s">
        <v>1152</v>
      </c>
    </row>
    <row r="34" spans="1:3" x14ac:dyDescent="0.25">
      <c r="A34" s="4" t="s">
        <v>1153</v>
      </c>
      <c r="B34" s="5">
        <v>1375</v>
      </c>
      <c r="C34" s="5">
        <v>321</v>
      </c>
    </row>
    <row r="35" spans="1:3" x14ac:dyDescent="0.25">
      <c r="A35" s="4" t="s">
        <v>1162</v>
      </c>
    </row>
    <row r="36" spans="1:3" x14ac:dyDescent="0.25">
      <c r="A36" s="3" t="s">
        <v>1152</v>
      </c>
    </row>
    <row r="37" spans="1:3" x14ac:dyDescent="0.25">
      <c r="A37" s="4" t="s">
        <v>1153</v>
      </c>
      <c r="B37" s="5">
        <v>3533</v>
      </c>
      <c r="C37" s="5">
        <v>821</v>
      </c>
    </row>
    <row r="38" spans="1:3" x14ac:dyDescent="0.25">
      <c r="A38" s="4" t="s">
        <v>1163</v>
      </c>
    </row>
    <row r="39" spans="1:3" x14ac:dyDescent="0.25">
      <c r="A39" s="3" t="s">
        <v>1152</v>
      </c>
    </row>
    <row r="40" spans="1:3" x14ac:dyDescent="0.25">
      <c r="A40" s="4" t="s">
        <v>1153</v>
      </c>
      <c r="B40" s="5">
        <v>3510</v>
      </c>
      <c r="C40" s="7">
        <v>821</v>
      </c>
    </row>
    <row r="41" spans="1:3" x14ac:dyDescent="0.25">
      <c r="A41" s="4" t="s">
        <v>1164</v>
      </c>
    </row>
    <row r="42" spans="1:3" x14ac:dyDescent="0.25">
      <c r="A42" s="3" t="s">
        <v>1152</v>
      </c>
    </row>
    <row r="43" spans="1:3" x14ac:dyDescent="0.25">
      <c r="A43" s="4" t="s">
        <v>1153</v>
      </c>
      <c r="B43" s="5">
        <v>2121</v>
      </c>
    </row>
    <row r="44" spans="1:3" x14ac:dyDescent="0.25">
      <c r="A44" s="4" t="s">
        <v>134</v>
      </c>
      <c r="B44" s="5">
        <v>2121</v>
      </c>
    </row>
    <row r="45" spans="1:3" x14ac:dyDescent="0.25">
      <c r="A45" s="4" t="s">
        <v>1165</v>
      </c>
    </row>
    <row r="46" spans="1:3" x14ac:dyDescent="0.25">
      <c r="A46" s="3" t="s">
        <v>1152</v>
      </c>
    </row>
    <row r="47" spans="1:3" x14ac:dyDescent="0.25">
      <c r="A47" s="4" t="s">
        <v>1153</v>
      </c>
      <c r="B47" s="5">
        <v>1157</v>
      </c>
    </row>
    <row r="48" spans="1:3" x14ac:dyDescent="0.25">
      <c r="A48" s="4" t="s">
        <v>1166</v>
      </c>
    </row>
    <row r="49" spans="1:2" x14ac:dyDescent="0.25">
      <c r="A49" s="3" t="s">
        <v>1152</v>
      </c>
    </row>
    <row r="50" spans="1:2" x14ac:dyDescent="0.25">
      <c r="A50" s="4" t="s">
        <v>1153</v>
      </c>
      <c r="B50" s="5">
        <v>941</v>
      </c>
    </row>
    <row r="51" spans="1:2" x14ac:dyDescent="0.25">
      <c r="A51" s="4" t="s">
        <v>1167</v>
      </c>
    </row>
    <row r="52" spans="1:2" x14ac:dyDescent="0.25">
      <c r="A52" s="3" t="s">
        <v>1152</v>
      </c>
    </row>
    <row r="53" spans="1:2" x14ac:dyDescent="0.25">
      <c r="A53" s="4" t="s">
        <v>1153</v>
      </c>
      <c r="B53" s="7">
        <v>23</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C21"/>
  <sheetViews>
    <sheetView workbookViewId="0"/>
  </sheetViews>
  <sheetFormatPr defaultColWidth="11.42578125" defaultRowHeight="15" x14ac:dyDescent="0.25"/>
  <cols>
    <col min="1" max="1" width="80" customWidth="1"/>
    <col min="2" max="2" width="16" customWidth="1"/>
    <col min="3" max="3" width="14" customWidth="1"/>
  </cols>
  <sheetData>
    <row r="1" spans="1:3" x14ac:dyDescent="0.25">
      <c r="A1" s="13" t="s">
        <v>1168</v>
      </c>
      <c r="B1" s="15" t="s">
        <v>1</v>
      </c>
      <c r="C1" s="14"/>
    </row>
    <row r="2" spans="1:3" x14ac:dyDescent="0.25">
      <c r="A2" s="14"/>
      <c r="B2" s="2" t="s">
        <v>2</v>
      </c>
      <c r="C2" s="2" t="s">
        <v>32</v>
      </c>
    </row>
    <row r="3" spans="1:3" x14ac:dyDescent="0.25">
      <c r="A3" s="3" t="s">
        <v>1152</v>
      </c>
    </row>
    <row r="4" spans="1:3" x14ac:dyDescent="0.25">
      <c r="A4" s="4" t="s">
        <v>1169</v>
      </c>
      <c r="B4" s="7">
        <v>45190</v>
      </c>
      <c r="C4" s="7">
        <v>28900</v>
      </c>
    </row>
    <row r="5" spans="1:3" x14ac:dyDescent="0.25">
      <c r="A5" s="4" t="s">
        <v>1170</v>
      </c>
      <c r="B5" s="5">
        <v>93920</v>
      </c>
      <c r="C5" s="5">
        <v>66220</v>
      </c>
    </row>
    <row r="6" spans="1:3" x14ac:dyDescent="0.25">
      <c r="A6" s="4" t="s">
        <v>1171</v>
      </c>
      <c r="B6" s="5">
        <v>291</v>
      </c>
      <c r="C6" s="5">
        <v>199</v>
      </c>
    </row>
    <row r="7" spans="1:3" ht="30" x14ac:dyDescent="0.25">
      <c r="A7" s="4" t="s">
        <v>1172</v>
      </c>
      <c r="B7" s="5">
        <v>3320</v>
      </c>
      <c r="C7" s="5">
        <v>1860</v>
      </c>
    </row>
    <row r="8" spans="1:3" x14ac:dyDescent="0.25">
      <c r="A8" s="4" t="s">
        <v>1173</v>
      </c>
      <c r="B8" s="5">
        <v>223</v>
      </c>
      <c r="C8" s="5">
        <v>59</v>
      </c>
    </row>
    <row r="9" spans="1:3" x14ac:dyDescent="0.25">
      <c r="A9" s="4" t="s">
        <v>1164</v>
      </c>
    </row>
    <row r="10" spans="1:3" x14ac:dyDescent="0.25">
      <c r="A10" s="3" t="s">
        <v>1152</v>
      </c>
    </row>
    <row r="11" spans="1:3" x14ac:dyDescent="0.25">
      <c r="A11" s="4" t="s">
        <v>1174</v>
      </c>
      <c r="B11" s="5">
        <v>2270</v>
      </c>
    </row>
    <row r="12" spans="1:3" x14ac:dyDescent="0.25">
      <c r="A12" s="4" t="s">
        <v>1175</v>
      </c>
      <c r="B12" s="5">
        <v>2500</v>
      </c>
    </row>
    <row r="13" spans="1:3" x14ac:dyDescent="0.25">
      <c r="A13" s="4" t="s">
        <v>1176</v>
      </c>
      <c r="B13" s="5">
        <v>6470</v>
      </c>
    </row>
    <row r="14" spans="1:3" x14ac:dyDescent="0.25">
      <c r="A14" s="4" t="s">
        <v>1177</v>
      </c>
      <c r="B14" s="5">
        <v>5540</v>
      </c>
    </row>
    <row r="15" spans="1:3" x14ac:dyDescent="0.25">
      <c r="A15" s="4" t="s">
        <v>1178</v>
      </c>
      <c r="B15" s="5">
        <v>234</v>
      </c>
    </row>
    <row r="16" spans="1:3" x14ac:dyDescent="0.25">
      <c r="A16" s="4" t="s">
        <v>605</v>
      </c>
    </row>
    <row r="17" spans="1:3" x14ac:dyDescent="0.25">
      <c r="A17" s="3" t="s">
        <v>1152</v>
      </c>
    </row>
    <row r="18" spans="1:3" x14ac:dyDescent="0.25">
      <c r="A18" s="4" t="s">
        <v>1169</v>
      </c>
      <c r="B18" s="5">
        <v>23910</v>
      </c>
      <c r="C18" s="5">
        <v>13750</v>
      </c>
    </row>
    <row r="19" spans="1:3" x14ac:dyDescent="0.25">
      <c r="A19" s="4" t="s">
        <v>606</v>
      </c>
    </row>
    <row r="20" spans="1:3" x14ac:dyDescent="0.25">
      <c r="A20" s="3" t="s">
        <v>1152</v>
      </c>
    </row>
    <row r="21" spans="1:3" x14ac:dyDescent="0.25">
      <c r="A21" s="4" t="s">
        <v>1169</v>
      </c>
      <c r="B21" s="7">
        <v>21280</v>
      </c>
      <c r="C21" s="7">
        <v>15150</v>
      </c>
    </row>
  </sheetData>
  <mergeCells count="2">
    <mergeCell ref="A1:A2"/>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204</vt:i4>
      </vt:variant>
    </vt:vector>
  </HeadingPairs>
  <TitlesOfParts>
    <vt:vector size="204" baseType="lpstr">
      <vt:lpstr>Income Statement</vt:lpstr>
      <vt:lpstr>Balance Sheet</vt:lpstr>
      <vt:lpstr>Cash Flow Statement</vt:lpstr>
      <vt:lpstr>Document and Entity Information</vt:lpstr>
      <vt:lpstr>Consolidated Statements of Comp</vt:lpstr>
      <vt:lpstr>Consolidated Statements of Fin5</vt:lpstr>
      <vt:lpstr>Consolidated Statements of Chan</vt:lpstr>
      <vt:lpstr>Consolidated Statements of Cas8</vt:lpstr>
      <vt:lpstr>Description of Business</vt:lpstr>
      <vt:lpstr>Basis of Presentation</vt:lpstr>
      <vt:lpstr>Significant Accounting Policies</vt:lpstr>
      <vt:lpstr>Financial Instruments Owned, at</vt:lpstr>
      <vt:lpstr>Fair Value Measurements</vt:lpstr>
      <vt:lpstr>Cash Instruments</vt:lpstr>
      <vt:lpstr>Derivatives and Hedging Activit</vt:lpstr>
      <vt:lpstr>Fair Value Option</vt:lpstr>
      <vt:lpstr>Loans Receivable</vt:lpstr>
      <vt:lpstr>Collateralized Agreements and F</vt:lpstr>
      <vt:lpstr>Securitization Activities</vt:lpstr>
      <vt:lpstr>Variable Interest Entities</vt:lpstr>
      <vt:lpstr>Other Assets</vt:lpstr>
      <vt:lpstr>Deposits</vt:lpstr>
      <vt:lpstr>Short-Term Borrowings</vt:lpstr>
      <vt:lpstr>Long-Term Borrowings</vt:lpstr>
      <vt:lpstr>Other Liabilities and Accrued E</vt:lpstr>
      <vt:lpstr>Commitments, Contingencies and </vt:lpstr>
      <vt:lpstr>Shareholders' Equity</vt:lpstr>
      <vt:lpstr>Regulation and Capital Adequacy</vt:lpstr>
      <vt:lpstr>Earnings Per Common Share</vt:lpstr>
      <vt:lpstr>Transactions with Affiliated Fu</vt:lpstr>
      <vt:lpstr>Interest Income and Interest Ex</vt:lpstr>
      <vt:lpstr>Income Taxes</vt:lpstr>
      <vt:lpstr>Business Segments</vt:lpstr>
      <vt:lpstr>Credit Concentrations</vt:lpstr>
      <vt:lpstr>Legal Proceedings</vt:lpstr>
      <vt:lpstr>Employee Benefit Plans</vt:lpstr>
      <vt:lpstr>Employee Incentive Plans</vt:lpstr>
      <vt:lpstr>Parent Company</vt:lpstr>
      <vt:lpstr>Basis of Presentation (Policies</vt:lpstr>
      <vt:lpstr>Financial Instruments Owned, 40</vt:lpstr>
      <vt:lpstr>Fair Value Measurements (Tables</vt:lpstr>
      <vt:lpstr>Cash Instruments (Tables)</vt:lpstr>
      <vt:lpstr>Derivatives and Hedging Activ43</vt:lpstr>
      <vt:lpstr>Fair Value Option (Tables)</vt:lpstr>
      <vt:lpstr>Loans Receivable (Tables)</vt:lpstr>
      <vt:lpstr>Collateralized Agreements and46</vt:lpstr>
      <vt:lpstr>Securitization Activities (Tabl</vt:lpstr>
      <vt:lpstr>Variable Interest Entities (Tab</vt:lpstr>
      <vt:lpstr>Other Assets (Tables)</vt:lpstr>
      <vt:lpstr>Deposits (Tables)</vt:lpstr>
      <vt:lpstr>Short-Term Borrowings (Tables)</vt:lpstr>
      <vt:lpstr>Long-Term Borrowings (Tables)</vt:lpstr>
      <vt:lpstr>Other Liabilities and Accrued53</vt:lpstr>
      <vt:lpstr>Commitments, Contingencies an54</vt:lpstr>
      <vt:lpstr>Shareholders' Equity (Tables)</vt:lpstr>
      <vt:lpstr>Regulation and Capital Adequa56</vt:lpstr>
      <vt:lpstr>Earnings Per Common Share (Tabl</vt:lpstr>
      <vt:lpstr>Transactions with Affiliated 58</vt:lpstr>
      <vt:lpstr>Interest Income and Interest 59</vt:lpstr>
      <vt:lpstr>Income Taxes (Tables)</vt:lpstr>
      <vt:lpstr>Business Segments (Tables)</vt:lpstr>
      <vt:lpstr>Credit Concentrations (Tables)</vt:lpstr>
      <vt:lpstr>Employee Incentive Plans (Table</vt:lpstr>
      <vt:lpstr>Parent Company (Tables)</vt:lpstr>
      <vt:lpstr>Significant Accounting Polici65</vt:lpstr>
      <vt:lpstr>Financial Instruments Owned, 66</vt:lpstr>
      <vt:lpstr>Financial Instruments Owned, 67</vt:lpstr>
      <vt:lpstr>Financial Instruments Owned, 68</vt:lpstr>
      <vt:lpstr>Financial Instruments Owned, 69</vt:lpstr>
      <vt:lpstr>Fair Value Measurements - Finan</vt:lpstr>
      <vt:lpstr>Fair Value Measurements - Fin71</vt:lpstr>
      <vt:lpstr>Fair Value Measurements - Total</vt:lpstr>
      <vt:lpstr>Cash Instruments - Fair Value, </vt:lpstr>
      <vt:lpstr>Cash Instruments - Cash Instrum</vt:lpstr>
      <vt:lpstr>Cash Instruments - Cash Instr75</vt:lpstr>
      <vt:lpstr>Cash Instruments - Additional I</vt:lpstr>
      <vt:lpstr>Cash Instruments - Cash Instr77</vt:lpstr>
      <vt:lpstr>Cash Instruments - Investments </vt:lpstr>
      <vt:lpstr>Derivatives and Hedging Activ79</vt:lpstr>
      <vt:lpstr>Derivatives and Hedging Activ80</vt:lpstr>
      <vt:lpstr>Derivatives and Hedging Activ81</vt:lpstr>
      <vt:lpstr>Derivatives and Hedging Activ82</vt:lpstr>
      <vt:lpstr>Derivatives and Hedging Activ83</vt:lpstr>
      <vt:lpstr>Derivatives and Hedging Activ84</vt:lpstr>
      <vt:lpstr>Derivatives and Hedging Activ85</vt:lpstr>
      <vt:lpstr>Derivatives and Hedging Activ86</vt:lpstr>
      <vt:lpstr>Derivatives and Hedging Activ87</vt:lpstr>
      <vt:lpstr>Derivatives and Hedging Activ88</vt:lpstr>
      <vt:lpstr>Derivatives and Hedging Activ89</vt:lpstr>
      <vt:lpstr>Derivatives and Hedging Activ90</vt:lpstr>
      <vt:lpstr>Fair Value Option - Additional </vt:lpstr>
      <vt:lpstr>Fair Value Option - Financial A</vt:lpstr>
      <vt:lpstr>Fair Value Option - Level 3 Rol</vt:lpstr>
      <vt:lpstr>Fair Value Option - Gains and L</vt:lpstr>
      <vt:lpstr>Fair Value Option - Gains and95</vt:lpstr>
      <vt:lpstr>Fair Value Option - Loans and L</vt:lpstr>
      <vt:lpstr>Fair Value Option - Impact of C</vt:lpstr>
      <vt:lpstr>Loans Receivable - Summary of L</vt:lpstr>
      <vt:lpstr>Loans Receivable - Additional I</vt:lpstr>
      <vt:lpstr>Loans Receivable - Summary of O</vt:lpstr>
      <vt:lpstr>Loans Receivable - Summary o101</vt:lpstr>
      <vt:lpstr>Loans Receivable - Summary of C</vt:lpstr>
      <vt:lpstr>Collateralized Agreements an103</vt:lpstr>
      <vt:lpstr>Collateralized Agreements an104</vt:lpstr>
      <vt:lpstr>Collateralized Agreements an105</vt:lpstr>
      <vt:lpstr>Collateralized Agreements an106</vt:lpstr>
      <vt:lpstr>Collateralized Agreements an107</vt:lpstr>
      <vt:lpstr>Collateralized Agreements an108</vt:lpstr>
      <vt:lpstr>Collateralized Agreements an109</vt:lpstr>
      <vt:lpstr>Collateralized Agreements an110</vt:lpstr>
      <vt:lpstr>Collateralized Agreements an111</vt:lpstr>
      <vt:lpstr>Collateralized Agreements an112</vt:lpstr>
      <vt:lpstr>Collateralized Agreements an113</vt:lpstr>
      <vt:lpstr>Collateralized Agreements an114</vt:lpstr>
      <vt:lpstr>Collateralized Agreements an115</vt:lpstr>
      <vt:lpstr>Securitization Activities - Amo</vt:lpstr>
      <vt:lpstr>Securitization Activities - Fir</vt:lpstr>
      <vt:lpstr>Securitization Activities - Add</vt:lpstr>
      <vt:lpstr>Securitization Activities - Wei</vt:lpstr>
      <vt:lpstr>Variable Interest Entities - No</vt:lpstr>
      <vt:lpstr>Variable Interest Entities -121</vt:lpstr>
      <vt:lpstr>Variable Interest Entities - Co</vt:lpstr>
      <vt:lpstr>Other Assets - Other Assets (De</vt:lpstr>
      <vt:lpstr>Other Assets - Other Assets (Pa</vt:lpstr>
      <vt:lpstr>Other Assets - Additional Infor</vt:lpstr>
      <vt:lpstr>Other Assets - Goodwill and Int</vt:lpstr>
      <vt:lpstr>Other Assets - Intangible Asset</vt:lpstr>
      <vt:lpstr>Other Assets - Amortization Exp</vt:lpstr>
      <vt:lpstr>Other Assets - Estimated Future</vt:lpstr>
      <vt:lpstr>Deposits - Deposits (Detail)</vt:lpstr>
      <vt:lpstr>Deposits - Maturities of Time D</vt:lpstr>
      <vt:lpstr>Deposits - Maturities of Tim132</vt:lpstr>
      <vt:lpstr>Deposits - Additional Informati</vt:lpstr>
      <vt:lpstr>Short-Term Borrowings - Short-T</vt:lpstr>
      <vt:lpstr>Short-Term Borrowings - Unsecur</vt:lpstr>
      <vt:lpstr>Short-Term Borrowings - Unse136</vt:lpstr>
      <vt:lpstr>Long-Term Borrowings - Long-Ter</vt:lpstr>
      <vt:lpstr>Long-Term Borrowings - Unsecure</vt:lpstr>
      <vt:lpstr>Long-Term Borrowings - Unsec139</vt:lpstr>
      <vt:lpstr>Long-Term Borrowings - Unsec140</vt:lpstr>
      <vt:lpstr>Long-Term Borrowings - Unsec141</vt:lpstr>
      <vt:lpstr>Long-Term Borrowings - Addition</vt:lpstr>
      <vt:lpstr>Long-Term Borrowings - Unsec143</vt:lpstr>
      <vt:lpstr>Long-Term Borrowings - Unsec144</vt:lpstr>
      <vt:lpstr>Long-Term Borrowings - Subordin</vt:lpstr>
      <vt:lpstr>Long-Term Borrowings - Subor146</vt:lpstr>
      <vt:lpstr>Other Liabilities and Accrue147</vt:lpstr>
      <vt:lpstr>Other Liabilities and Accrue148</vt:lpstr>
      <vt:lpstr>Commitments, Contingencies a149</vt:lpstr>
      <vt:lpstr>Commitments, Contingencies a150</vt:lpstr>
      <vt:lpstr>Commitments, Contingencies a151</vt:lpstr>
      <vt:lpstr>Commitments, Contingencies a152</vt:lpstr>
      <vt:lpstr>Shareholders' Equity - Addition</vt:lpstr>
      <vt:lpstr>Shareholders' Equity - Summary </vt:lpstr>
      <vt:lpstr>Shareholders' Equity - Summa155</vt:lpstr>
      <vt:lpstr>Shareholders' Equity - Summa156</vt:lpstr>
      <vt:lpstr>Shareholders' Equity - Summa157</vt:lpstr>
      <vt:lpstr>Shareholders' Equity - Accumula</vt:lpstr>
      <vt:lpstr>Regulation and Capital Adequ159</vt:lpstr>
      <vt:lpstr>Regulation and Capital Adequ160</vt:lpstr>
      <vt:lpstr>Regulation and Capital Adequ161</vt:lpstr>
      <vt:lpstr>Regulation and Capital Adequ162</vt:lpstr>
      <vt:lpstr>Regulation and Capital Adequ163</vt:lpstr>
      <vt:lpstr>Regulation and Capital Adequ164</vt:lpstr>
      <vt:lpstr>Regulation and Capital Adequ165</vt:lpstr>
      <vt:lpstr>Regulation and Capital Adequ166</vt:lpstr>
      <vt:lpstr>Regulation and Capital Adequ167</vt:lpstr>
      <vt:lpstr>Regulation and Capital Adequ168</vt:lpstr>
      <vt:lpstr>Regulation and Capital Adequ169</vt:lpstr>
      <vt:lpstr>Regulation and Capital Adequ170</vt:lpstr>
      <vt:lpstr>Earnings Per Common Share - Ear</vt:lpstr>
      <vt:lpstr>Earnings Per Common Share - Add</vt:lpstr>
      <vt:lpstr>Transactions with Affiliated173</vt:lpstr>
      <vt:lpstr>Transactions with Affiliated174</vt:lpstr>
      <vt:lpstr>Transactions with Affiliated175</vt:lpstr>
      <vt:lpstr>Interest Income and Interest176</vt:lpstr>
      <vt:lpstr>Income Taxes - Provision for Ta</vt:lpstr>
      <vt:lpstr>Income Taxes - Effective Income</vt:lpstr>
      <vt:lpstr>Income Taxes - Components of De</vt:lpstr>
      <vt:lpstr>Income Taxes - Additional Infor</vt:lpstr>
      <vt:lpstr>Income Taxes - Rollforward of U</vt:lpstr>
      <vt:lpstr>Income Taxes - Earliest Tax Yea</vt:lpstr>
      <vt:lpstr>Business Segments - Segment Ope</vt:lpstr>
      <vt:lpstr>Business Segments - Segment 184</vt:lpstr>
      <vt:lpstr>Business Segments - Net Interes</vt:lpstr>
      <vt:lpstr>Business Segments - Depreciatio</vt:lpstr>
      <vt:lpstr>Business Segments - Net Revenue</vt:lpstr>
      <vt:lpstr>Business Segments - Net Reve188</vt:lpstr>
      <vt:lpstr>Credit Concentrations - Credit </vt:lpstr>
      <vt:lpstr>Credit Concentrations - Cred190</vt:lpstr>
      <vt:lpstr>Legal Proceedings - Additional </vt:lpstr>
      <vt:lpstr>Employee Benefit Plans - Additi</vt:lpstr>
      <vt:lpstr>Employee Incentive Plans - Addi</vt:lpstr>
      <vt:lpstr>Employee Incentive Plans - Sche</vt:lpstr>
      <vt:lpstr>Employee Incentive Plans - S195</vt:lpstr>
      <vt:lpstr>Employee Incentive Plans - S196</vt:lpstr>
      <vt:lpstr>Employee Incentive Plans - S197</vt:lpstr>
      <vt:lpstr>Employee Incentive Plans - Empl</vt:lpstr>
      <vt:lpstr>Parent Company - Group Statemen</vt:lpstr>
      <vt:lpstr>Parent Company - Group State200</vt:lpstr>
      <vt:lpstr>Parent Company - Condensed Cons</vt:lpstr>
      <vt:lpstr>Parent Company - Condensed C202</vt:lpstr>
      <vt:lpstr>Parent Company - Additional Inf</vt:lpstr>
      <vt:lpstr>Parent Company - Group State204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Hetal Patel</cp:lastModifiedBy>
  <dcterms:created xsi:type="dcterms:W3CDTF">2016-02-19T19:12:38Z</dcterms:created>
  <dcterms:modified xsi:type="dcterms:W3CDTF">2024-04-27T09:50:52Z</dcterms:modified>
  <cp:category/>
</cp:coreProperties>
</file>